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firstSheet="1" activeTab="4"/>
  </bookViews>
  <sheets>
    <sheet name="Enfermedades" sheetId="1" r:id="rId1"/>
    <sheet name="Sintomas" sheetId="2" r:id="rId2"/>
    <sheet name="Signos" sheetId="3" r:id="rId3"/>
    <sheet name="Reglas" sheetId="4" r:id="rId4"/>
    <sheet name="Reglas Dinamico" sheetId="6" r:id="rId5"/>
    <sheet name="Hoja1" sheetId="7" r:id="rId6"/>
    <sheet name="Hoja2" sheetId="8" r:id="rId7"/>
    <sheet name="Hoja3" sheetId="9" r:id="rId8"/>
    <sheet name="Hoja4" sheetId="10" r:id="rId9"/>
  </sheets>
  <definedNames>
    <definedName name="_xlnm._FilterDatabase" localSheetId="3" hidden="1">Reglas!$A$1:$X$10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01" i="6" l="1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W1201" i="6"/>
  <c r="W1202" i="6"/>
  <c r="W1203" i="6"/>
  <c r="W1204" i="6"/>
  <c r="W1205" i="6"/>
  <c r="W1206" i="6"/>
  <c r="W1207" i="6"/>
  <c r="W1208" i="6"/>
  <c r="W1209" i="6"/>
  <c r="W1210" i="6"/>
  <c r="W1211" i="6"/>
  <c r="W1212" i="6"/>
  <c r="W1213" i="6"/>
  <c r="W1214" i="6"/>
  <c r="W1215" i="6"/>
  <c r="W1216" i="6"/>
  <c r="W1217" i="6"/>
  <c r="W1218" i="6"/>
  <c r="W1219" i="6"/>
  <c r="W1220" i="6"/>
  <c r="W1221" i="6"/>
  <c r="W1222" i="6"/>
  <c r="W1223" i="6"/>
  <c r="W1224" i="6"/>
  <c r="W1225" i="6"/>
  <c r="W1226" i="6"/>
  <c r="W1227" i="6"/>
  <c r="C1227" i="6"/>
  <c r="D1227" i="6"/>
  <c r="L1227" i="6"/>
  <c r="M1227" i="6"/>
  <c r="N1227" i="6"/>
  <c r="O1227" i="6"/>
  <c r="T1227" i="6"/>
  <c r="C1226" i="6"/>
  <c r="D1226" i="6"/>
  <c r="L1226" i="6"/>
  <c r="M1226" i="6"/>
  <c r="N1226" i="6"/>
  <c r="O1226" i="6"/>
  <c r="T1226" i="6"/>
  <c r="C1102" i="6"/>
  <c r="D1102" i="6"/>
  <c r="L1102" i="6"/>
  <c r="M1102" i="6"/>
  <c r="N1102" i="6"/>
  <c r="O1102" i="6"/>
  <c r="T1102" i="6"/>
  <c r="C1103" i="6"/>
  <c r="D1103" i="6"/>
  <c r="L1103" i="6"/>
  <c r="M1103" i="6"/>
  <c r="N1103" i="6"/>
  <c r="O1103" i="6"/>
  <c r="T1103" i="6"/>
  <c r="C1104" i="6"/>
  <c r="D1104" i="6"/>
  <c r="L1104" i="6"/>
  <c r="M1104" i="6"/>
  <c r="N1104" i="6"/>
  <c r="O1104" i="6"/>
  <c r="T1104" i="6"/>
  <c r="C1105" i="6"/>
  <c r="D1105" i="6"/>
  <c r="L1105" i="6"/>
  <c r="M1105" i="6"/>
  <c r="N1105" i="6"/>
  <c r="O1105" i="6"/>
  <c r="T1105" i="6"/>
  <c r="C1106" i="6"/>
  <c r="D1106" i="6"/>
  <c r="L1106" i="6"/>
  <c r="M1106" i="6"/>
  <c r="N1106" i="6"/>
  <c r="O1106" i="6"/>
  <c r="T1106" i="6"/>
  <c r="C1107" i="6"/>
  <c r="D1107" i="6"/>
  <c r="L1107" i="6"/>
  <c r="M1107" i="6"/>
  <c r="N1107" i="6"/>
  <c r="O1107" i="6"/>
  <c r="T1107" i="6"/>
  <c r="C1108" i="6"/>
  <c r="D1108" i="6"/>
  <c r="L1108" i="6"/>
  <c r="M1108" i="6"/>
  <c r="N1108" i="6"/>
  <c r="O1108" i="6"/>
  <c r="T1108" i="6"/>
  <c r="C1109" i="6"/>
  <c r="D1109" i="6"/>
  <c r="L1109" i="6"/>
  <c r="M1109" i="6"/>
  <c r="N1109" i="6"/>
  <c r="O1109" i="6"/>
  <c r="T1109" i="6"/>
  <c r="C1110" i="6"/>
  <c r="D1110" i="6"/>
  <c r="L1110" i="6"/>
  <c r="M1110" i="6"/>
  <c r="N1110" i="6"/>
  <c r="O1110" i="6"/>
  <c r="T1110" i="6"/>
  <c r="C1111" i="6"/>
  <c r="D1111" i="6"/>
  <c r="L1111" i="6"/>
  <c r="M1111" i="6"/>
  <c r="N1111" i="6"/>
  <c r="O1111" i="6"/>
  <c r="T1111" i="6"/>
  <c r="C1112" i="6"/>
  <c r="D1112" i="6"/>
  <c r="L1112" i="6"/>
  <c r="M1112" i="6"/>
  <c r="N1112" i="6"/>
  <c r="O1112" i="6"/>
  <c r="T1112" i="6"/>
  <c r="C1113" i="6"/>
  <c r="D1113" i="6"/>
  <c r="L1113" i="6"/>
  <c r="M1113" i="6"/>
  <c r="N1113" i="6"/>
  <c r="O1113" i="6"/>
  <c r="T1113" i="6"/>
  <c r="C1114" i="6"/>
  <c r="D1114" i="6"/>
  <c r="L1114" i="6"/>
  <c r="M1114" i="6"/>
  <c r="N1114" i="6"/>
  <c r="O1114" i="6"/>
  <c r="T1114" i="6"/>
  <c r="C1115" i="6"/>
  <c r="D1115" i="6"/>
  <c r="L1115" i="6"/>
  <c r="M1115" i="6"/>
  <c r="N1115" i="6"/>
  <c r="O1115" i="6"/>
  <c r="T1115" i="6"/>
  <c r="C1116" i="6"/>
  <c r="D1116" i="6"/>
  <c r="L1116" i="6"/>
  <c r="M1116" i="6"/>
  <c r="N1116" i="6"/>
  <c r="O1116" i="6"/>
  <c r="T1116" i="6"/>
  <c r="C1117" i="6"/>
  <c r="D1117" i="6"/>
  <c r="L1117" i="6"/>
  <c r="M1117" i="6"/>
  <c r="N1117" i="6"/>
  <c r="O1117" i="6"/>
  <c r="T1117" i="6"/>
  <c r="C1118" i="6"/>
  <c r="D1118" i="6"/>
  <c r="L1118" i="6"/>
  <c r="M1118" i="6"/>
  <c r="N1118" i="6"/>
  <c r="O1118" i="6"/>
  <c r="T1118" i="6"/>
  <c r="C1119" i="6"/>
  <c r="D1119" i="6"/>
  <c r="L1119" i="6"/>
  <c r="M1119" i="6"/>
  <c r="N1119" i="6"/>
  <c r="O1119" i="6"/>
  <c r="T1119" i="6"/>
  <c r="C1120" i="6"/>
  <c r="D1120" i="6"/>
  <c r="L1120" i="6"/>
  <c r="M1120" i="6"/>
  <c r="N1120" i="6"/>
  <c r="O1120" i="6"/>
  <c r="T1120" i="6"/>
  <c r="C1121" i="6"/>
  <c r="D1121" i="6"/>
  <c r="L1121" i="6"/>
  <c r="M1121" i="6"/>
  <c r="N1121" i="6"/>
  <c r="O1121" i="6"/>
  <c r="T1121" i="6"/>
  <c r="C1122" i="6"/>
  <c r="D1122" i="6"/>
  <c r="L1122" i="6"/>
  <c r="M1122" i="6"/>
  <c r="N1122" i="6"/>
  <c r="O1122" i="6"/>
  <c r="T1122" i="6"/>
  <c r="C1123" i="6"/>
  <c r="D1123" i="6"/>
  <c r="L1123" i="6"/>
  <c r="M1123" i="6"/>
  <c r="N1123" i="6"/>
  <c r="O1123" i="6"/>
  <c r="T1123" i="6"/>
  <c r="C1124" i="6"/>
  <c r="D1124" i="6"/>
  <c r="L1124" i="6"/>
  <c r="M1124" i="6"/>
  <c r="N1124" i="6"/>
  <c r="O1124" i="6"/>
  <c r="T1124" i="6"/>
  <c r="C1125" i="6"/>
  <c r="D1125" i="6"/>
  <c r="L1125" i="6"/>
  <c r="M1125" i="6"/>
  <c r="N1125" i="6"/>
  <c r="O1125" i="6"/>
  <c r="T1125" i="6"/>
  <c r="C1126" i="6"/>
  <c r="D1126" i="6"/>
  <c r="L1126" i="6"/>
  <c r="M1126" i="6"/>
  <c r="N1126" i="6"/>
  <c r="O1126" i="6"/>
  <c r="T1126" i="6"/>
  <c r="C1127" i="6"/>
  <c r="D1127" i="6"/>
  <c r="L1127" i="6"/>
  <c r="M1127" i="6"/>
  <c r="N1127" i="6"/>
  <c r="O1127" i="6"/>
  <c r="T1127" i="6"/>
  <c r="C1128" i="6"/>
  <c r="D1128" i="6"/>
  <c r="L1128" i="6"/>
  <c r="M1128" i="6"/>
  <c r="N1128" i="6"/>
  <c r="O1128" i="6"/>
  <c r="T1128" i="6"/>
  <c r="C1129" i="6"/>
  <c r="D1129" i="6"/>
  <c r="L1129" i="6"/>
  <c r="M1129" i="6"/>
  <c r="N1129" i="6"/>
  <c r="O1129" i="6"/>
  <c r="T1129" i="6"/>
  <c r="C1130" i="6"/>
  <c r="D1130" i="6"/>
  <c r="L1130" i="6"/>
  <c r="M1130" i="6"/>
  <c r="N1130" i="6"/>
  <c r="O1130" i="6"/>
  <c r="T1130" i="6"/>
  <c r="C1131" i="6"/>
  <c r="D1131" i="6"/>
  <c r="L1131" i="6"/>
  <c r="M1131" i="6"/>
  <c r="N1131" i="6"/>
  <c r="O1131" i="6"/>
  <c r="T1131" i="6"/>
  <c r="C1132" i="6"/>
  <c r="D1132" i="6"/>
  <c r="L1132" i="6"/>
  <c r="M1132" i="6"/>
  <c r="N1132" i="6"/>
  <c r="O1132" i="6"/>
  <c r="T1132" i="6"/>
  <c r="C1133" i="6"/>
  <c r="D1133" i="6"/>
  <c r="L1133" i="6"/>
  <c r="M1133" i="6"/>
  <c r="N1133" i="6"/>
  <c r="O1133" i="6"/>
  <c r="T1133" i="6"/>
  <c r="C1134" i="6"/>
  <c r="D1134" i="6"/>
  <c r="L1134" i="6"/>
  <c r="M1134" i="6"/>
  <c r="N1134" i="6"/>
  <c r="O1134" i="6"/>
  <c r="T1134" i="6"/>
  <c r="C1135" i="6"/>
  <c r="D1135" i="6"/>
  <c r="L1135" i="6"/>
  <c r="M1135" i="6"/>
  <c r="N1135" i="6"/>
  <c r="O1135" i="6"/>
  <c r="T1135" i="6"/>
  <c r="C1136" i="6"/>
  <c r="D1136" i="6"/>
  <c r="L1136" i="6"/>
  <c r="M1136" i="6"/>
  <c r="N1136" i="6"/>
  <c r="O1136" i="6"/>
  <c r="T1136" i="6"/>
  <c r="C1137" i="6"/>
  <c r="D1137" i="6"/>
  <c r="L1137" i="6"/>
  <c r="M1137" i="6"/>
  <c r="N1137" i="6"/>
  <c r="O1137" i="6"/>
  <c r="T1137" i="6"/>
  <c r="C1138" i="6"/>
  <c r="D1138" i="6"/>
  <c r="L1138" i="6"/>
  <c r="M1138" i="6"/>
  <c r="N1138" i="6"/>
  <c r="O1138" i="6"/>
  <c r="T1138" i="6"/>
  <c r="C1139" i="6"/>
  <c r="D1139" i="6"/>
  <c r="L1139" i="6"/>
  <c r="M1139" i="6"/>
  <c r="N1139" i="6"/>
  <c r="O1139" i="6"/>
  <c r="T1139" i="6"/>
  <c r="C1140" i="6"/>
  <c r="D1140" i="6"/>
  <c r="L1140" i="6"/>
  <c r="M1140" i="6"/>
  <c r="N1140" i="6"/>
  <c r="O1140" i="6"/>
  <c r="T1140" i="6"/>
  <c r="C1141" i="6"/>
  <c r="D1141" i="6"/>
  <c r="L1141" i="6"/>
  <c r="M1141" i="6"/>
  <c r="N1141" i="6"/>
  <c r="O1141" i="6"/>
  <c r="T1141" i="6"/>
  <c r="C1142" i="6"/>
  <c r="D1142" i="6"/>
  <c r="L1142" i="6"/>
  <c r="M1142" i="6"/>
  <c r="N1142" i="6"/>
  <c r="O1142" i="6"/>
  <c r="T1142" i="6"/>
  <c r="C1143" i="6"/>
  <c r="D1143" i="6"/>
  <c r="L1143" i="6"/>
  <c r="M1143" i="6"/>
  <c r="N1143" i="6"/>
  <c r="O1143" i="6"/>
  <c r="T1143" i="6"/>
  <c r="C1144" i="6"/>
  <c r="D1144" i="6"/>
  <c r="L1144" i="6"/>
  <c r="M1144" i="6"/>
  <c r="N1144" i="6"/>
  <c r="O1144" i="6"/>
  <c r="T1144" i="6"/>
  <c r="C1145" i="6"/>
  <c r="D1145" i="6"/>
  <c r="L1145" i="6"/>
  <c r="M1145" i="6"/>
  <c r="N1145" i="6"/>
  <c r="O1145" i="6"/>
  <c r="T1145" i="6"/>
  <c r="C1146" i="6"/>
  <c r="D1146" i="6"/>
  <c r="L1146" i="6"/>
  <c r="M1146" i="6"/>
  <c r="N1146" i="6"/>
  <c r="O1146" i="6"/>
  <c r="T1146" i="6"/>
  <c r="C1147" i="6"/>
  <c r="D1147" i="6"/>
  <c r="L1147" i="6"/>
  <c r="M1147" i="6"/>
  <c r="N1147" i="6"/>
  <c r="O1147" i="6"/>
  <c r="T1147" i="6"/>
  <c r="C1148" i="6"/>
  <c r="D1148" i="6"/>
  <c r="L1148" i="6"/>
  <c r="M1148" i="6"/>
  <c r="N1148" i="6"/>
  <c r="O1148" i="6"/>
  <c r="T1148" i="6"/>
  <c r="C1149" i="6"/>
  <c r="D1149" i="6"/>
  <c r="L1149" i="6"/>
  <c r="M1149" i="6"/>
  <c r="N1149" i="6"/>
  <c r="O1149" i="6"/>
  <c r="T1149" i="6"/>
  <c r="C1150" i="6"/>
  <c r="D1150" i="6"/>
  <c r="L1150" i="6"/>
  <c r="M1150" i="6"/>
  <c r="N1150" i="6"/>
  <c r="O1150" i="6"/>
  <c r="T1150" i="6"/>
  <c r="C1151" i="6"/>
  <c r="D1151" i="6"/>
  <c r="L1151" i="6"/>
  <c r="M1151" i="6"/>
  <c r="N1151" i="6"/>
  <c r="O1151" i="6"/>
  <c r="T1151" i="6"/>
  <c r="C1152" i="6"/>
  <c r="D1152" i="6"/>
  <c r="L1152" i="6"/>
  <c r="M1152" i="6"/>
  <c r="N1152" i="6"/>
  <c r="O1152" i="6"/>
  <c r="T1152" i="6"/>
  <c r="C1153" i="6"/>
  <c r="D1153" i="6"/>
  <c r="L1153" i="6"/>
  <c r="M1153" i="6"/>
  <c r="N1153" i="6"/>
  <c r="O1153" i="6"/>
  <c r="T1153" i="6"/>
  <c r="C1154" i="6"/>
  <c r="D1154" i="6"/>
  <c r="L1154" i="6"/>
  <c r="M1154" i="6"/>
  <c r="N1154" i="6"/>
  <c r="O1154" i="6"/>
  <c r="T1154" i="6"/>
  <c r="C1155" i="6"/>
  <c r="D1155" i="6"/>
  <c r="L1155" i="6"/>
  <c r="M1155" i="6"/>
  <c r="N1155" i="6"/>
  <c r="O1155" i="6"/>
  <c r="T1155" i="6"/>
  <c r="C1156" i="6"/>
  <c r="D1156" i="6"/>
  <c r="L1156" i="6"/>
  <c r="M1156" i="6"/>
  <c r="N1156" i="6"/>
  <c r="O1156" i="6"/>
  <c r="T1156" i="6"/>
  <c r="C1157" i="6"/>
  <c r="D1157" i="6"/>
  <c r="L1157" i="6"/>
  <c r="M1157" i="6"/>
  <c r="N1157" i="6"/>
  <c r="O1157" i="6"/>
  <c r="T1157" i="6"/>
  <c r="C1158" i="6"/>
  <c r="D1158" i="6"/>
  <c r="L1158" i="6"/>
  <c r="M1158" i="6"/>
  <c r="N1158" i="6"/>
  <c r="O1158" i="6"/>
  <c r="T1158" i="6"/>
  <c r="C1159" i="6"/>
  <c r="D1159" i="6"/>
  <c r="L1159" i="6"/>
  <c r="M1159" i="6"/>
  <c r="N1159" i="6"/>
  <c r="O1159" i="6"/>
  <c r="T1159" i="6"/>
  <c r="C1160" i="6"/>
  <c r="D1160" i="6"/>
  <c r="L1160" i="6"/>
  <c r="M1160" i="6"/>
  <c r="N1160" i="6"/>
  <c r="O1160" i="6"/>
  <c r="T1160" i="6"/>
  <c r="C1161" i="6"/>
  <c r="D1161" i="6"/>
  <c r="L1161" i="6"/>
  <c r="M1161" i="6"/>
  <c r="N1161" i="6"/>
  <c r="O1161" i="6"/>
  <c r="T1161" i="6"/>
  <c r="C1162" i="6"/>
  <c r="D1162" i="6"/>
  <c r="L1162" i="6"/>
  <c r="M1162" i="6"/>
  <c r="N1162" i="6"/>
  <c r="O1162" i="6"/>
  <c r="T1162" i="6"/>
  <c r="C1163" i="6"/>
  <c r="D1163" i="6"/>
  <c r="L1163" i="6"/>
  <c r="M1163" i="6"/>
  <c r="N1163" i="6"/>
  <c r="O1163" i="6"/>
  <c r="T1163" i="6"/>
  <c r="C1164" i="6"/>
  <c r="D1164" i="6"/>
  <c r="L1164" i="6"/>
  <c r="M1164" i="6"/>
  <c r="N1164" i="6"/>
  <c r="O1164" i="6"/>
  <c r="T1164" i="6"/>
  <c r="C1165" i="6"/>
  <c r="D1165" i="6"/>
  <c r="L1165" i="6"/>
  <c r="M1165" i="6"/>
  <c r="N1165" i="6"/>
  <c r="O1165" i="6"/>
  <c r="T1165" i="6"/>
  <c r="C1166" i="6"/>
  <c r="D1166" i="6"/>
  <c r="L1166" i="6"/>
  <c r="M1166" i="6"/>
  <c r="N1166" i="6"/>
  <c r="O1166" i="6"/>
  <c r="T1166" i="6"/>
  <c r="C1167" i="6"/>
  <c r="D1167" i="6"/>
  <c r="L1167" i="6"/>
  <c r="M1167" i="6"/>
  <c r="N1167" i="6"/>
  <c r="O1167" i="6"/>
  <c r="T1167" i="6"/>
  <c r="C1168" i="6"/>
  <c r="D1168" i="6"/>
  <c r="L1168" i="6"/>
  <c r="M1168" i="6"/>
  <c r="N1168" i="6"/>
  <c r="O1168" i="6"/>
  <c r="T1168" i="6"/>
  <c r="C1169" i="6"/>
  <c r="D1169" i="6"/>
  <c r="L1169" i="6"/>
  <c r="M1169" i="6"/>
  <c r="N1169" i="6"/>
  <c r="O1169" i="6"/>
  <c r="T1169" i="6"/>
  <c r="C1170" i="6"/>
  <c r="D1170" i="6"/>
  <c r="L1170" i="6"/>
  <c r="M1170" i="6"/>
  <c r="N1170" i="6"/>
  <c r="O1170" i="6"/>
  <c r="T1170" i="6"/>
  <c r="C1171" i="6"/>
  <c r="D1171" i="6"/>
  <c r="L1171" i="6"/>
  <c r="M1171" i="6"/>
  <c r="N1171" i="6"/>
  <c r="O1171" i="6"/>
  <c r="T1171" i="6"/>
  <c r="C1172" i="6"/>
  <c r="D1172" i="6"/>
  <c r="L1172" i="6"/>
  <c r="M1172" i="6"/>
  <c r="N1172" i="6"/>
  <c r="O1172" i="6"/>
  <c r="T1172" i="6"/>
  <c r="C1173" i="6"/>
  <c r="D1173" i="6"/>
  <c r="L1173" i="6"/>
  <c r="M1173" i="6"/>
  <c r="N1173" i="6"/>
  <c r="O1173" i="6"/>
  <c r="T1173" i="6"/>
  <c r="C1174" i="6"/>
  <c r="D1174" i="6"/>
  <c r="L1174" i="6"/>
  <c r="M1174" i="6"/>
  <c r="N1174" i="6"/>
  <c r="O1174" i="6"/>
  <c r="T1174" i="6"/>
  <c r="C1175" i="6"/>
  <c r="D1175" i="6"/>
  <c r="L1175" i="6"/>
  <c r="M1175" i="6"/>
  <c r="N1175" i="6"/>
  <c r="O1175" i="6"/>
  <c r="T1175" i="6"/>
  <c r="C1176" i="6"/>
  <c r="D1176" i="6"/>
  <c r="L1176" i="6"/>
  <c r="M1176" i="6"/>
  <c r="N1176" i="6"/>
  <c r="O1176" i="6"/>
  <c r="T1176" i="6"/>
  <c r="C1177" i="6"/>
  <c r="D1177" i="6"/>
  <c r="L1177" i="6"/>
  <c r="M1177" i="6"/>
  <c r="N1177" i="6"/>
  <c r="O1177" i="6"/>
  <c r="T1177" i="6"/>
  <c r="C1178" i="6"/>
  <c r="D1178" i="6"/>
  <c r="L1178" i="6"/>
  <c r="M1178" i="6"/>
  <c r="N1178" i="6"/>
  <c r="O1178" i="6"/>
  <c r="T1178" i="6"/>
  <c r="C1179" i="6"/>
  <c r="D1179" i="6"/>
  <c r="L1179" i="6"/>
  <c r="M1179" i="6"/>
  <c r="N1179" i="6"/>
  <c r="O1179" i="6"/>
  <c r="T1179" i="6"/>
  <c r="C1180" i="6"/>
  <c r="D1180" i="6"/>
  <c r="L1180" i="6"/>
  <c r="M1180" i="6"/>
  <c r="N1180" i="6"/>
  <c r="O1180" i="6"/>
  <c r="T1180" i="6"/>
  <c r="C1181" i="6"/>
  <c r="D1181" i="6"/>
  <c r="L1181" i="6"/>
  <c r="M1181" i="6"/>
  <c r="N1181" i="6"/>
  <c r="O1181" i="6"/>
  <c r="T1181" i="6"/>
  <c r="C1182" i="6"/>
  <c r="D1182" i="6"/>
  <c r="L1182" i="6"/>
  <c r="M1182" i="6"/>
  <c r="N1182" i="6"/>
  <c r="O1182" i="6"/>
  <c r="T1182" i="6"/>
  <c r="C1183" i="6"/>
  <c r="D1183" i="6"/>
  <c r="L1183" i="6"/>
  <c r="M1183" i="6"/>
  <c r="N1183" i="6"/>
  <c r="O1183" i="6"/>
  <c r="T1183" i="6"/>
  <c r="C1184" i="6"/>
  <c r="D1184" i="6"/>
  <c r="L1184" i="6"/>
  <c r="M1184" i="6"/>
  <c r="N1184" i="6"/>
  <c r="O1184" i="6"/>
  <c r="T1184" i="6"/>
  <c r="C1185" i="6"/>
  <c r="D1185" i="6"/>
  <c r="L1185" i="6"/>
  <c r="M1185" i="6"/>
  <c r="N1185" i="6"/>
  <c r="O1185" i="6"/>
  <c r="T1185" i="6"/>
  <c r="C1186" i="6"/>
  <c r="D1186" i="6"/>
  <c r="L1186" i="6"/>
  <c r="M1186" i="6"/>
  <c r="N1186" i="6"/>
  <c r="O1186" i="6"/>
  <c r="T1186" i="6"/>
  <c r="C1187" i="6"/>
  <c r="D1187" i="6"/>
  <c r="L1187" i="6"/>
  <c r="M1187" i="6"/>
  <c r="N1187" i="6"/>
  <c r="O1187" i="6"/>
  <c r="T1187" i="6"/>
  <c r="C1188" i="6"/>
  <c r="D1188" i="6"/>
  <c r="L1188" i="6"/>
  <c r="M1188" i="6"/>
  <c r="N1188" i="6"/>
  <c r="O1188" i="6"/>
  <c r="T1188" i="6"/>
  <c r="C1189" i="6"/>
  <c r="D1189" i="6"/>
  <c r="L1189" i="6"/>
  <c r="M1189" i="6"/>
  <c r="N1189" i="6"/>
  <c r="O1189" i="6"/>
  <c r="T1189" i="6"/>
  <c r="C1190" i="6"/>
  <c r="D1190" i="6"/>
  <c r="L1190" i="6"/>
  <c r="M1190" i="6"/>
  <c r="N1190" i="6"/>
  <c r="O1190" i="6"/>
  <c r="T1190" i="6"/>
  <c r="C1191" i="6"/>
  <c r="D1191" i="6"/>
  <c r="L1191" i="6"/>
  <c r="M1191" i="6"/>
  <c r="N1191" i="6"/>
  <c r="O1191" i="6"/>
  <c r="T1191" i="6"/>
  <c r="C1192" i="6"/>
  <c r="D1192" i="6"/>
  <c r="L1192" i="6"/>
  <c r="M1192" i="6"/>
  <c r="N1192" i="6"/>
  <c r="O1192" i="6"/>
  <c r="T1192" i="6"/>
  <c r="C1193" i="6"/>
  <c r="D1193" i="6"/>
  <c r="L1193" i="6"/>
  <c r="M1193" i="6"/>
  <c r="N1193" i="6"/>
  <c r="O1193" i="6"/>
  <c r="T1193" i="6"/>
  <c r="C1194" i="6"/>
  <c r="D1194" i="6"/>
  <c r="L1194" i="6"/>
  <c r="M1194" i="6"/>
  <c r="N1194" i="6"/>
  <c r="O1194" i="6"/>
  <c r="T1194" i="6"/>
  <c r="C1195" i="6"/>
  <c r="D1195" i="6"/>
  <c r="L1195" i="6"/>
  <c r="M1195" i="6"/>
  <c r="N1195" i="6"/>
  <c r="O1195" i="6"/>
  <c r="T1195" i="6"/>
  <c r="C1196" i="6"/>
  <c r="D1196" i="6"/>
  <c r="L1196" i="6"/>
  <c r="M1196" i="6"/>
  <c r="N1196" i="6"/>
  <c r="O1196" i="6"/>
  <c r="T1196" i="6"/>
  <c r="C1197" i="6"/>
  <c r="D1197" i="6"/>
  <c r="L1197" i="6"/>
  <c r="M1197" i="6"/>
  <c r="N1197" i="6"/>
  <c r="O1197" i="6"/>
  <c r="T1197" i="6"/>
  <c r="C1198" i="6"/>
  <c r="D1198" i="6"/>
  <c r="L1198" i="6"/>
  <c r="M1198" i="6"/>
  <c r="N1198" i="6"/>
  <c r="O1198" i="6"/>
  <c r="T1198" i="6"/>
  <c r="C1199" i="6"/>
  <c r="D1199" i="6"/>
  <c r="L1199" i="6"/>
  <c r="M1199" i="6"/>
  <c r="N1199" i="6"/>
  <c r="O1199" i="6"/>
  <c r="T1199" i="6"/>
  <c r="C1200" i="6"/>
  <c r="D1200" i="6"/>
  <c r="L1200" i="6"/>
  <c r="M1200" i="6"/>
  <c r="N1200" i="6"/>
  <c r="O1200" i="6"/>
  <c r="T1200" i="6"/>
  <c r="C1201" i="6"/>
  <c r="D1201" i="6"/>
  <c r="L1201" i="6"/>
  <c r="M1201" i="6"/>
  <c r="N1201" i="6"/>
  <c r="O1201" i="6"/>
  <c r="T1201" i="6"/>
  <c r="C1202" i="6"/>
  <c r="D1202" i="6"/>
  <c r="L1202" i="6"/>
  <c r="M1202" i="6"/>
  <c r="N1202" i="6"/>
  <c r="O1202" i="6"/>
  <c r="T1202" i="6"/>
  <c r="C1203" i="6"/>
  <c r="D1203" i="6"/>
  <c r="L1203" i="6"/>
  <c r="M1203" i="6"/>
  <c r="N1203" i="6"/>
  <c r="O1203" i="6"/>
  <c r="T1203" i="6"/>
  <c r="C1204" i="6"/>
  <c r="D1204" i="6"/>
  <c r="L1204" i="6"/>
  <c r="M1204" i="6"/>
  <c r="N1204" i="6"/>
  <c r="O1204" i="6"/>
  <c r="T1204" i="6"/>
  <c r="C1205" i="6"/>
  <c r="D1205" i="6"/>
  <c r="L1205" i="6"/>
  <c r="M1205" i="6"/>
  <c r="N1205" i="6"/>
  <c r="O1205" i="6"/>
  <c r="T1205" i="6"/>
  <c r="C1206" i="6"/>
  <c r="D1206" i="6"/>
  <c r="L1206" i="6"/>
  <c r="M1206" i="6"/>
  <c r="N1206" i="6"/>
  <c r="O1206" i="6"/>
  <c r="T1206" i="6"/>
  <c r="C1207" i="6"/>
  <c r="D1207" i="6"/>
  <c r="L1207" i="6"/>
  <c r="M1207" i="6"/>
  <c r="N1207" i="6"/>
  <c r="O1207" i="6"/>
  <c r="T1207" i="6"/>
  <c r="C1208" i="6"/>
  <c r="D1208" i="6"/>
  <c r="L1208" i="6"/>
  <c r="M1208" i="6"/>
  <c r="N1208" i="6"/>
  <c r="O1208" i="6"/>
  <c r="T1208" i="6"/>
  <c r="C1209" i="6"/>
  <c r="D1209" i="6"/>
  <c r="L1209" i="6"/>
  <c r="M1209" i="6"/>
  <c r="N1209" i="6"/>
  <c r="O1209" i="6"/>
  <c r="T1209" i="6"/>
  <c r="C1210" i="6"/>
  <c r="D1210" i="6"/>
  <c r="L1210" i="6"/>
  <c r="M1210" i="6"/>
  <c r="N1210" i="6"/>
  <c r="O1210" i="6"/>
  <c r="T1210" i="6"/>
  <c r="C1211" i="6"/>
  <c r="D1211" i="6"/>
  <c r="L1211" i="6"/>
  <c r="M1211" i="6"/>
  <c r="N1211" i="6"/>
  <c r="O1211" i="6"/>
  <c r="T1211" i="6"/>
  <c r="C1212" i="6"/>
  <c r="D1212" i="6"/>
  <c r="L1212" i="6"/>
  <c r="M1212" i="6"/>
  <c r="N1212" i="6"/>
  <c r="O1212" i="6"/>
  <c r="T1212" i="6"/>
  <c r="C1213" i="6"/>
  <c r="D1213" i="6"/>
  <c r="L1213" i="6"/>
  <c r="M1213" i="6"/>
  <c r="N1213" i="6"/>
  <c r="O1213" i="6"/>
  <c r="T1213" i="6"/>
  <c r="C1214" i="6"/>
  <c r="D1214" i="6"/>
  <c r="L1214" i="6"/>
  <c r="M1214" i="6"/>
  <c r="N1214" i="6"/>
  <c r="O1214" i="6"/>
  <c r="T1214" i="6"/>
  <c r="C1215" i="6"/>
  <c r="D1215" i="6"/>
  <c r="L1215" i="6"/>
  <c r="M1215" i="6"/>
  <c r="N1215" i="6"/>
  <c r="O1215" i="6"/>
  <c r="T1215" i="6"/>
  <c r="C1216" i="6"/>
  <c r="D1216" i="6"/>
  <c r="L1216" i="6"/>
  <c r="M1216" i="6"/>
  <c r="N1216" i="6"/>
  <c r="O1216" i="6"/>
  <c r="T1216" i="6"/>
  <c r="C1217" i="6"/>
  <c r="D1217" i="6"/>
  <c r="L1217" i="6"/>
  <c r="M1217" i="6"/>
  <c r="N1217" i="6"/>
  <c r="O1217" i="6"/>
  <c r="T1217" i="6"/>
  <c r="C1218" i="6"/>
  <c r="D1218" i="6"/>
  <c r="L1218" i="6"/>
  <c r="M1218" i="6"/>
  <c r="N1218" i="6"/>
  <c r="O1218" i="6"/>
  <c r="T1218" i="6"/>
  <c r="C1219" i="6"/>
  <c r="D1219" i="6"/>
  <c r="L1219" i="6"/>
  <c r="M1219" i="6"/>
  <c r="N1219" i="6"/>
  <c r="O1219" i="6"/>
  <c r="T1219" i="6"/>
  <c r="C1220" i="6"/>
  <c r="D1220" i="6"/>
  <c r="L1220" i="6"/>
  <c r="M1220" i="6"/>
  <c r="N1220" i="6"/>
  <c r="O1220" i="6"/>
  <c r="T1220" i="6"/>
  <c r="C1221" i="6"/>
  <c r="D1221" i="6"/>
  <c r="L1221" i="6"/>
  <c r="M1221" i="6"/>
  <c r="N1221" i="6"/>
  <c r="O1221" i="6"/>
  <c r="T1221" i="6"/>
  <c r="C1222" i="6"/>
  <c r="D1222" i="6"/>
  <c r="L1222" i="6"/>
  <c r="M1222" i="6"/>
  <c r="N1222" i="6"/>
  <c r="O1222" i="6"/>
  <c r="T1222" i="6"/>
  <c r="C1223" i="6"/>
  <c r="D1223" i="6"/>
  <c r="L1223" i="6"/>
  <c r="M1223" i="6"/>
  <c r="N1223" i="6"/>
  <c r="O1223" i="6"/>
  <c r="T1223" i="6"/>
  <c r="C1224" i="6"/>
  <c r="D1224" i="6"/>
  <c r="L1224" i="6"/>
  <c r="M1224" i="6"/>
  <c r="N1224" i="6"/>
  <c r="O1224" i="6"/>
  <c r="T1224" i="6"/>
  <c r="C1225" i="6"/>
  <c r="D1225" i="6"/>
  <c r="L1225" i="6"/>
  <c r="M1225" i="6"/>
  <c r="N1225" i="6"/>
  <c r="O1225" i="6"/>
  <c r="T1225" i="6"/>
  <c r="T1101" i="6"/>
  <c r="O1101" i="6"/>
  <c r="N1101" i="6"/>
  <c r="M1101" i="6"/>
  <c r="L1101" i="6"/>
  <c r="D1101" i="6"/>
  <c r="C1101" i="6"/>
  <c r="V3" i="10"/>
  <c r="W3" i="10"/>
  <c r="X3" i="10"/>
  <c r="Y3" i="10"/>
  <c r="Z3" i="10"/>
  <c r="AA3" i="10"/>
  <c r="AB3" i="10"/>
  <c r="V4" i="10"/>
  <c r="W4" i="10"/>
  <c r="X4" i="10"/>
  <c r="Y4" i="10"/>
  <c r="Z4" i="10"/>
  <c r="AA4" i="10"/>
  <c r="AB4" i="10"/>
  <c r="V5" i="10"/>
  <c r="W5" i="10"/>
  <c r="X5" i="10"/>
  <c r="Y5" i="10"/>
  <c r="Z5" i="10"/>
  <c r="AA5" i="10"/>
  <c r="AB5" i="10"/>
  <c r="V6" i="10"/>
  <c r="W6" i="10"/>
  <c r="X6" i="10"/>
  <c r="Y6" i="10"/>
  <c r="Z6" i="10"/>
  <c r="AA6" i="10"/>
  <c r="AB6" i="10"/>
  <c r="V7" i="10"/>
  <c r="W7" i="10"/>
  <c r="X7" i="10"/>
  <c r="Y7" i="10"/>
  <c r="Z7" i="10"/>
  <c r="AA7" i="10"/>
  <c r="AB7" i="10"/>
  <c r="V8" i="10"/>
  <c r="W8" i="10"/>
  <c r="X8" i="10"/>
  <c r="Y8" i="10"/>
  <c r="Z8" i="10"/>
  <c r="AA8" i="10"/>
  <c r="AB8" i="10"/>
  <c r="V9" i="10"/>
  <c r="W9" i="10"/>
  <c r="X9" i="10"/>
  <c r="Y9" i="10"/>
  <c r="Z9" i="10"/>
  <c r="AA9" i="10"/>
  <c r="AB9" i="10"/>
  <c r="V10" i="10"/>
  <c r="W10" i="10"/>
  <c r="X10" i="10"/>
  <c r="Y10" i="10"/>
  <c r="Z10" i="10"/>
  <c r="AA10" i="10"/>
  <c r="AB10" i="10"/>
  <c r="V11" i="10"/>
  <c r="W11" i="10"/>
  <c r="X11" i="10"/>
  <c r="Y11" i="10"/>
  <c r="Z11" i="10"/>
  <c r="AA11" i="10"/>
  <c r="AB11" i="10"/>
  <c r="V12" i="10"/>
  <c r="W12" i="10"/>
  <c r="X12" i="10"/>
  <c r="Y12" i="10"/>
  <c r="Z12" i="10"/>
  <c r="AA12" i="10"/>
  <c r="AB12" i="10"/>
  <c r="V13" i="10"/>
  <c r="W13" i="10"/>
  <c r="X13" i="10"/>
  <c r="Y13" i="10"/>
  <c r="Z13" i="10"/>
  <c r="AA13" i="10"/>
  <c r="AB13" i="10"/>
  <c r="V14" i="10"/>
  <c r="W14" i="10"/>
  <c r="X14" i="10"/>
  <c r="Y14" i="10"/>
  <c r="Z14" i="10"/>
  <c r="AA14" i="10"/>
  <c r="AB14" i="10"/>
  <c r="V15" i="10"/>
  <c r="W15" i="10"/>
  <c r="X15" i="10"/>
  <c r="Y15" i="10"/>
  <c r="Z15" i="10"/>
  <c r="AA15" i="10"/>
  <c r="AB15" i="10"/>
  <c r="V16" i="10"/>
  <c r="W16" i="10"/>
  <c r="X16" i="10"/>
  <c r="Y16" i="10"/>
  <c r="Z16" i="10"/>
  <c r="AA16" i="10"/>
  <c r="AB16" i="10"/>
  <c r="V17" i="10"/>
  <c r="W17" i="10"/>
  <c r="X17" i="10"/>
  <c r="Y17" i="10"/>
  <c r="Z17" i="10"/>
  <c r="AA17" i="10"/>
  <c r="AB17" i="10"/>
  <c r="V18" i="10"/>
  <c r="W18" i="10"/>
  <c r="X18" i="10"/>
  <c r="Y18" i="10"/>
  <c r="Z18" i="10"/>
  <c r="AA18" i="10"/>
  <c r="AB18" i="10"/>
  <c r="V19" i="10"/>
  <c r="W19" i="10"/>
  <c r="X19" i="10"/>
  <c r="Y19" i="10"/>
  <c r="Z19" i="10"/>
  <c r="AA19" i="10"/>
  <c r="AB19" i="10"/>
  <c r="V20" i="10"/>
  <c r="W20" i="10"/>
  <c r="X20" i="10"/>
  <c r="Y20" i="10"/>
  <c r="Z20" i="10"/>
  <c r="AA20" i="10"/>
  <c r="AB20" i="10"/>
  <c r="V21" i="10"/>
  <c r="W21" i="10"/>
  <c r="X21" i="10"/>
  <c r="Y21" i="10"/>
  <c r="Z21" i="10"/>
  <c r="AA21" i="10"/>
  <c r="AB21" i="10"/>
  <c r="V22" i="10"/>
  <c r="W22" i="10"/>
  <c r="X22" i="10"/>
  <c r="Y22" i="10"/>
  <c r="Z22" i="10"/>
  <c r="AA22" i="10"/>
  <c r="AB22" i="10"/>
  <c r="V23" i="10"/>
  <c r="W23" i="10"/>
  <c r="X23" i="10"/>
  <c r="Y23" i="10"/>
  <c r="Z23" i="10"/>
  <c r="AA23" i="10"/>
  <c r="AB23" i="10"/>
  <c r="V24" i="10"/>
  <c r="W24" i="10"/>
  <c r="X24" i="10"/>
  <c r="Y24" i="10"/>
  <c r="Z24" i="10"/>
  <c r="AA24" i="10"/>
  <c r="AB24" i="10"/>
  <c r="V25" i="10"/>
  <c r="W25" i="10"/>
  <c r="X25" i="10"/>
  <c r="Y25" i="10"/>
  <c r="Z25" i="10"/>
  <c r="AA25" i="10"/>
  <c r="AB25" i="10"/>
  <c r="V26" i="10"/>
  <c r="W26" i="10"/>
  <c r="X26" i="10"/>
  <c r="Y26" i="10"/>
  <c r="Z26" i="10"/>
  <c r="AA26" i="10"/>
  <c r="AB26" i="10"/>
  <c r="V27" i="10"/>
  <c r="W27" i="10"/>
  <c r="X27" i="10"/>
  <c r="Y27" i="10"/>
  <c r="Z27" i="10"/>
  <c r="AA27" i="10"/>
  <c r="AB27" i="10"/>
  <c r="V28" i="10"/>
  <c r="W28" i="10"/>
  <c r="X28" i="10"/>
  <c r="Y28" i="10"/>
  <c r="Z28" i="10"/>
  <c r="AA28" i="10"/>
  <c r="AB28" i="10"/>
  <c r="V29" i="10"/>
  <c r="W29" i="10"/>
  <c r="X29" i="10"/>
  <c r="Y29" i="10"/>
  <c r="Z29" i="10"/>
  <c r="AA29" i="10"/>
  <c r="AB29" i="10"/>
  <c r="V30" i="10"/>
  <c r="W30" i="10"/>
  <c r="X30" i="10"/>
  <c r="Y30" i="10"/>
  <c r="Z30" i="10"/>
  <c r="AA30" i="10"/>
  <c r="AB30" i="10"/>
  <c r="V31" i="10"/>
  <c r="W31" i="10"/>
  <c r="X31" i="10"/>
  <c r="Y31" i="10"/>
  <c r="Z31" i="10"/>
  <c r="AA31" i="10"/>
  <c r="AB31" i="10"/>
  <c r="V32" i="10"/>
  <c r="W32" i="10"/>
  <c r="X32" i="10"/>
  <c r="Y32" i="10"/>
  <c r="Z32" i="10"/>
  <c r="AA32" i="10"/>
  <c r="AB32" i="10"/>
  <c r="V33" i="10"/>
  <c r="W33" i="10"/>
  <c r="X33" i="10"/>
  <c r="Y33" i="10"/>
  <c r="Z33" i="10"/>
  <c r="AA33" i="10"/>
  <c r="AB33" i="10"/>
  <c r="V34" i="10"/>
  <c r="W34" i="10"/>
  <c r="X34" i="10"/>
  <c r="Y34" i="10"/>
  <c r="Z34" i="10"/>
  <c r="AA34" i="10"/>
  <c r="AB34" i="10"/>
  <c r="V35" i="10"/>
  <c r="W35" i="10"/>
  <c r="X35" i="10"/>
  <c r="Y35" i="10"/>
  <c r="Z35" i="10"/>
  <c r="AA35" i="10"/>
  <c r="AB35" i="10"/>
  <c r="V36" i="10"/>
  <c r="W36" i="10"/>
  <c r="X36" i="10"/>
  <c r="Y36" i="10"/>
  <c r="Z36" i="10"/>
  <c r="AA36" i="10"/>
  <c r="AB36" i="10"/>
  <c r="V37" i="10"/>
  <c r="W37" i="10"/>
  <c r="X37" i="10"/>
  <c r="Y37" i="10"/>
  <c r="Z37" i="10"/>
  <c r="AA37" i="10"/>
  <c r="AB37" i="10"/>
  <c r="V38" i="10"/>
  <c r="W38" i="10"/>
  <c r="X38" i="10"/>
  <c r="Y38" i="10"/>
  <c r="Z38" i="10"/>
  <c r="AA38" i="10"/>
  <c r="AB38" i="10"/>
  <c r="V39" i="10"/>
  <c r="W39" i="10"/>
  <c r="X39" i="10"/>
  <c r="Y39" i="10"/>
  <c r="Z39" i="10"/>
  <c r="AA39" i="10"/>
  <c r="AB39" i="10"/>
  <c r="V40" i="10"/>
  <c r="W40" i="10"/>
  <c r="X40" i="10"/>
  <c r="Y40" i="10"/>
  <c r="Z40" i="10"/>
  <c r="AA40" i="10"/>
  <c r="AB40" i="10"/>
  <c r="V41" i="10"/>
  <c r="W41" i="10"/>
  <c r="X41" i="10"/>
  <c r="Y41" i="10"/>
  <c r="Z41" i="10"/>
  <c r="AA41" i="10"/>
  <c r="AB41" i="10"/>
  <c r="V42" i="10"/>
  <c r="W42" i="10"/>
  <c r="X42" i="10"/>
  <c r="Y42" i="10"/>
  <c r="Z42" i="10"/>
  <c r="AA42" i="10"/>
  <c r="AB42" i="10"/>
  <c r="V43" i="10"/>
  <c r="W43" i="10"/>
  <c r="X43" i="10"/>
  <c r="Y43" i="10"/>
  <c r="Z43" i="10"/>
  <c r="AA43" i="10"/>
  <c r="AB43" i="10"/>
  <c r="V44" i="10"/>
  <c r="W44" i="10"/>
  <c r="X44" i="10"/>
  <c r="Y44" i="10"/>
  <c r="Z44" i="10"/>
  <c r="AA44" i="10"/>
  <c r="AB44" i="10"/>
  <c r="V45" i="10"/>
  <c r="W45" i="10"/>
  <c r="X45" i="10"/>
  <c r="Y45" i="10"/>
  <c r="Z45" i="10"/>
  <c r="AA45" i="10"/>
  <c r="AB45" i="10"/>
  <c r="V46" i="10"/>
  <c r="W46" i="10"/>
  <c r="X46" i="10"/>
  <c r="Y46" i="10"/>
  <c r="Z46" i="10"/>
  <c r="AA46" i="10"/>
  <c r="AB46" i="10"/>
  <c r="V47" i="10"/>
  <c r="W47" i="10"/>
  <c r="X47" i="10"/>
  <c r="Y47" i="10"/>
  <c r="Z47" i="10"/>
  <c r="AA47" i="10"/>
  <c r="AB47" i="10"/>
  <c r="V48" i="10"/>
  <c r="W48" i="10"/>
  <c r="X48" i="10"/>
  <c r="Y48" i="10"/>
  <c r="Z48" i="10"/>
  <c r="AA48" i="10"/>
  <c r="AB48" i="10"/>
  <c r="V49" i="10"/>
  <c r="W49" i="10"/>
  <c r="X49" i="10"/>
  <c r="Y49" i="10"/>
  <c r="Z49" i="10"/>
  <c r="AA49" i="10"/>
  <c r="AB49" i="10"/>
  <c r="V50" i="10"/>
  <c r="W50" i="10"/>
  <c r="X50" i="10"/>
  <c r="Y50" i="10"/>
  <c r="Z50" i="10"/>
  <c r="AA50" i="10"/>
  <c r="AB50" i="10"/>
  <c r="V51" i="10"/>
  <c r="W51" i="10"/>
  <c r="X51" i="10"/>
  <c r="Y51" i="10"/>
  <c r="Z51" i="10"/>
  <c r="AA51" i="10"/>
  <c r="AB51" i="10"/>
  <c r="V52" i="10"/>
  <c r="W52" i="10"/>
  <c r="X52" i="10"/>
  <c r="Y52" i="10"/>
  <c r="Z52" i="10"/>
  <c r="AA52" i="10"/>
  <c r="AB52" i="10"/>
  <c r="V53" i="10"/>
  <c r="W53" i="10"/>
  <c r="X53" i="10"/>
  <c r="Y53" i="10"/>
  <c r="Z53" i="10"/>
  <c r="AA53" i="10"/>
  <c r="AB53" i="10"/>
  <c r="V54" i="10"/>
  <c r="W54" i="10"/>
  <c r="X54" i="10"/>
  <c r="Y54" i="10"/>
  <c r="Z54" i="10"/>
  <c r="AA54" i="10"/>
  <c r="AB54" i="10"/>
  <c r="V55" i="10"/>
  <c r="W55" i="10"/>
  <c r="X55" i="10"/>
  <c r="Y55" i="10"/>
  <c r="Z55" i="10"/>
  <c r="AA55" i="10"/>
  <c r="AB55" i="10"/>
  <c r="V56" i="10"/>
  <c r="W56" i="10"/>
  <c r="X56" i="10"/>
  <c r="Y56" i="10"/>
  <c r="Z56" i="10"/>
  <c r="AA56" i="10"/>
  <c r="AB56" i="10"/>
  <c r="V57" i="10"/>
  <c r="W57" i="10"/>
  <c r="X57" i="10"/>
  <c r="Y57" i="10"/>
  <c r="Z57" i="10"/>
  <c r="AA57" i="10"/>
  <c r="AB57" i="10"/>
  <c r="V58" i="10"/>
  <c r="W58" i="10"/>
  <c r="X58" i="10"/>
  <c r="Y58" i="10"/>
  <c r="Z58" i="10"/>
  <c r="AA58" i="10"/>
  <c r="AB58" i="10"/>
  <c r="V59" i="10"/>
  <c r="W59" i="10"/>
  <c r="X59" i="10"/>
  <c r="Y59" i="10"/>
  <c r="Z59" i="10"/>
  <c r="AA59" i="10"/>
  <c r="AB59" i="10"/>
  <c r="V60" i="10"/>
  <c r="W60" i="10"/>
  <c r="X60" i="10"/>
  <c r="Y60" i="10"/>
  <c r="Z60" i="10"/>
  <c r="AA60" i="10"/>
  <c r="AB60" i="10"/>
  <c r="V61" i="10"/>
  <c r="W61" i="10"/>
  <c r="X61" i="10"/>
  <c r="Y61" i="10"/>
  <c r="Z61" i="10"/>
  <c r="AA61" i="10"/>
  <c r="AB61" i="10"/>
  <c r="V62" i="10"/>
  <c r="W62" i="10"/>
  <c r="X62" i="10"/>
  <c r="Y62" i="10"/>
  <c r="Z62" i="10"/>
  <c r="AA62" i="10"/>
  <c r="AB62" i="10"/>
  <c r="V63" i="10"/>
  <c r="W63" i="10"/>
  <c r="X63" i="10"/>
  <c r="Y63" i="10"/>
  <c r="Z63" i="10"/>
  <c r="AA63" i="10"/>
  <c r="AB63" i="10"/>
  <c r="V64" i="10"/>
  <c r="W64" i="10"/>
  <c r="X64" i="10"/>
  <c r="Y64" i="10"/>
  <c r="Z64" i="10"/>
  <c r="AA64" i="10"/>
  <c r="AB64" i="10"/>
  <c r="V65" i="10"/>
  <c r="W65" i="10"/>
  <c r="X65" i="10"/>
  <c r="Y65" i="10"/>
  <c r="Z65" i="10"/>
  <c r="AA65" i="10"/>
  <c r="AB65" i="10"/>
  <c r="V66" i="10"/>
  <c r="W66" i="10"/>
  <c r="X66" i="10"/>
  <c r="Y66" i="10"/>
  <c r="Z66" i="10"/>
  <c r="AA66" i="10"/>
  <c r="AB66" i="10"/>
  <c r="V67" i="10"/>
  <c r="W67" i="10"/>
  <c r="X67" i="10"/>
  <c r="Y67" i="10"/>
  <c r="Z67" i="10"/>
  <c r="AA67" i="10"/>
  <c r="AB67" i="10"/>
  <c r="V68" i="10"/>
  <c r="W68" i="10"/>
  <c r="X68" i="10"/>
  <c r="Y68" i="10"/>
  <c r="Z68" i="10"/>
  <c r="AA68" i="10"/>
  <c r="AB68" i="10"/>
  <c r="V69" i="10"/>
  <c r="W69" i="10"/>
  <c r="X69" i="10"/>
  <c r="Y69" i="10"/>
  <c r="Z69" i="10"/>
  <c r="AA69" i="10"/>
  <c r="AB69" i="10"/>
  <c r="V70" i="10"/>
  <c r="W70" i="10"/>
  <c r="X70" i="10"/>
  <c r="Y70" i="10"/>
  <c r="Z70" i="10"/>
  <c r="AA70" i="10"/>
  <c r="AB70" i="10"/>
  <c r="V71" i="10"/>
  <c r="W71" i="10"/>
  <c r="X71" i="10"/>
  <c r="Y71" i="10"/>
  <c r="Z71" i="10"/>
  <c r="AA71" i="10"/>
  <c r="AB71" i="10"/>
  <c r="V72" i="10"/>
  <c r="W72" i="10"/>
  <c r="X72" i="10"/>
  <c r="Y72" i="10"/>
  <c r="Z72" i="10"/>
  <c r="AA72" i="10"/>
  <c r="AB72" i="10"/>
  <c r="V73" i="10"/>
  <c r="W73" i="10"/>
  <c r="X73" i="10"/>
  <c r="Y73" i="10"/>
  <c r="Z73" i="10"/>
  <c r="AA73" i="10"/>
  <c r="AB73" i="10"/>
  <c r="V74" i="10"/>
  <c r="W74" i="10"/>
  <c r="X74" i="10"/>
  <c r="Y74" i="10"/>
  <c r="Z74" i="10"/>
  <c r="AA74" i="10"/>
  <c r="AB74" i="10"/>
  <c r="V75" i="10"/>
  <c r="W75" i="10"/>
  <c r="X75" i="10"/>
  <c r="Y75" i="10"/>
  <c r="Z75" i="10"/>
  <c r="AA75" i="10"/>
  <c r="AB75" i="10"/>
  <c r="V76" i="10"/>
  <c r="W76" i="10"/>
  <c r="X76" i="10"/>
  <c r="Y76" i="10"/>
  <c r="Z76" i="10"/>
  <c r="AA76" i="10"/>
  <c r="AB76" i="10"/>
  <c r="V77" i="10"/>
  <c r="W77" i="10"/>
  <c r="X77" i="10"/>
  <c r="Y77" i="10"/>
  <c r="Z77" i="10"/>
  <c r="AA77" i="10"/>
  <c r="AB77" i="10"/>
  <c r="V78" i="10"/>
  <c r="W78" i="10"/>
  <c r="X78" i="10"/>
  <c r="Y78" i="10"/>
  <c r="Z78" i="10"/>
  <c r="AA78" i="10"/>
  <c r="AB78" i="10"/>
  <c r="V79" i="10"/>
  <c r="W79" i="10"/>
  <c r="X79" i="10"/>
  <c r="Y79" i="10"/>
  <c r="Z79" i="10"/>
  <c r="AA79" i="10"/>
  <c r="AB79" i="10"/>
  <c r="V80" i="10"/>
  <c r="W80" i="10"/>
  <c r="X80" i="10"/>
  <c r="Y80" i="10"/>
  <c r="Z80" i="10"/>
  <c r="AA80" i="10"/>
  <c r="AB80" i="10"/>
  <c r="V81" i="10"/>
  <c r="W81" i="10"/>
  <c r="X81" i="10"/>
  <c r="Y81" i="10"/>
  <c r="Z81" i="10"/>
  <c r="AA81" i="10"/>
  <c r="AB81" i="10"/>
  <c r="V82" i="10"/>
  <c r="W82" i="10"/>
  <c r="X82" i="10"/>
  <c r="Y82" i="10"/>
  <c r="Z82" i="10"/>
  <c r="AA82" i="10"/>
  <c r="AB82" i="10"/>
  <c r="V83" i="10"/>
  <c r="W83" i="10"/>
  <c r="X83" i="10"/>
  <c r="Y83" i="10"/>
  <c r="Z83" i="10"/>
  <c r="AA83" i="10"/>
  <c r="AB83" i="10"/>
  <c r="V84" i="10"/>
  <c r="W84" i="10"/>
  <c r="X84" i="10"/>
  <c r="Y84" i="10"/>
  <c r="Z84" i="10"/>
  <c r="AA84" i="10"/>
  <c r="AB84" i="10"/>
  <c r="V85" i="10"/>
  <c r="W85" i="10"/>
  <c r="X85" i="10"/>
  <c r="Y85" i="10"/>
  <c r="Z85" i="10"/>
  <c r="AA85" i="10"/>
  <c r="AB85" i="10"/>
  <c r="V86" i="10"/>
  <c r="W86" i="10"/>
  <c r="X86" i="10"/>
  <c r="Y86" i="10"/>
  <c r="Z86" i="10"/>
  <c r="AA86" i="10"/>
  <c r="AB86" i="10"/>
  <c r="V87" i="10"/>
  <c r="W87" i="10"/>
  <c r="X87" i="10"/>
  <c r="Y87" i="10"/>
  <c r="Z87" i="10"/>
  <c r="AA87" i="10"/>
  <c r="AB87" i="10"/>
  <c r="V88" i="10"/>
  <c r="W88" i="10"/>
  <c r="X88" i="10"/>
  <c r="Y88" i="10"/>
  <c r="Z88" i="10"/>
  <c r="AA88" i="10"/>
  <c r="AB88" i="10"/>
  <c r="V89" i="10"/>
  <c r="W89" i="10"/>
  <c r="X89" i="10"/>
  <c r="Y89" i="10"/>
  <c r="Z89" i="10"/>
  <c r="AA89" i="10"/>
  <c r="AB89" i="10"/>
  <c r="V90" i="10"/>
  <c r="W90" i="10"/>
  <c r="X90" i="10"/>
  <c r="Y90" i="10"/>
  <c r="Z90" i="10"/>
  <c r="AA90" i="10"/>
  <c r="AB90" i="10"/>
  <c r="V91" i="10"/>
  <c r="W91" i="10"/>
  <c r="X91" i="10"/>
  <c r="Y91" i="10"/>
  <c r="Z91" i="10"/>
  <c r="AA91" i="10"/>
  <c r="AB91" i="10"/>
  <c r="V92" i="10"/>
  <c r="W92" i="10"/>
  <c r="X92" i="10"/>
  <c r="Y92" i="10"/>
  <c r="Z92" i="10"/>
  <c r="AA92" i="10"/>
  <c r="AB92" i="10"/>
  <c r="V93" i="10"/>
  <c r="W93" i="10"/>
  <c r="X93" i="10"/>
  <c r="Y93" i="10"/>
  <c r="Z93" i="10"/>
  <c r="AA93" i="10"/>
  <c r="AB93" i="10"/>
  <c r="V94" i="10"/>
  <c r="W94" i="10"/>
  <c r="X94" i="10"/>
  <c r="Y94" i="10"/>
  <c r="Z94" i="10"/>
  <c r="AA94" i="10"/>
  <c r="AB94" i="10"/>
  <c r="V95" i="10"/>
  <c r="W95" i="10"/>
  <c r="X95" i="10"/>
  <c r="Y95" i="10"/>
  <c r="Z95" i="10"/>
  <c r="AA95" i="10"/>
  <c r="AB95" i="10"/>
  <c r="V96" i="10"/>
  <c r="W96" i="10"/>
  <c r="X96" i="10"/>
  <c r="Y96" i="10"/>
  <c r="Z96" i="10"/>
  <c r="AA96" i="10"/>
  <c r="AB96" i="10"/>
  <c r="V97" i="10"/>
  <c r="W97" i="10"/>
  <c r="X97" i="10"/>
  <c r="Y97" i="10"/>
  <c r="Z97" i="10"/>
  <c r="AA97" i="10"/>
  <c r="AB97" i="10"/>
  <c r="V98" i="10"/>
  <c r="W98" i="10"/>
  <c r="X98" i="10"/>
  <c r="Y98" i="10"/>
  <c r="Z98" i="10"/>
  <c r="AA98" i="10"/>
  <c r="AB98" i="10"/>
  <c r="V99" i="10"/>
  <c r="W99" i="10"/>
  <c r="X99" i="10"/>
  <c r="Y99" i="10"/>
  <c r="Z99" i="10"/>
  <c r="AA99" i="10"/>
  <c r="AB99" i="10"/>
  <c r="V100" i="10"/>
  <c r="W100" i="10"/>
  <c r="X100" i="10"/>
  <c r="Y100" i="10"/>
  <c r="Z100" i="10"/>
  <c r="AA100" i="10"/>
  <c r="AB100" i="10"/>
  <c r="V101" i="10"/>
  <c r="W101" i="10"/>
  <c r="X101" i="10"/>
  <c r="Y101" i="10"/>
  <c r="Z101" i="10"/>
  <c r="AA101" i="10"/>
  <c r="AB101" i="10"/>
  <c r="V102" i="10"/>
  <c r="W102" i="10"/>
  <c r="X102" i="10"/>
  <c r="Y102" i="10"/>
  <c r="Z102" i="10"/>
  <c r="AA102" i="10"/>
  <c r="AB102" i="10"/>
  <c r="V103" i="10"/>
  <c r="W103" i="10"/>
  <c r="X103" i="10"/>
  <c r="Y103" i="10"/>
  <c r="Z103" i="10"/>
  <c r="AA103" i="10"/>
  <c r="AB103" i="10"/>
  <c r="V104" i="10"/>
  <c r="W104" i="10"/>
  <c r="X104" i="10"/>
  <c r="Y104" i="10"/>
  <c r="Z104" i="10"/>
  <c r="AA104" i="10"/>
  <c r="AB104" i="10"/>
  <c r="V105" i="10"/>
  <c r="W105" i="10"/>
  <c r="X105" i="10"/>
  <c r="Y105" i="10"/>
  <c r="Z105" i="10"/>
  <c r="AA105" i="10"/>
  <c r="AB105" i="10"/>
  <c r="V106" i="10"/>
  <c r="W106" i="10"/>
  <c r="X106" i="10"/>
  <c r="Y106" i="10"/>
  <c r="Z106" i="10"/>
  <c r="AA106" i="10"/>
  <c r="AB106" i="10"/>
  <c r="V107" i="10"/>
  <c r="W107" i="10"/>
  <c r="X107" i="10"/>
  <c r="Y107" i="10"/>
  <c r="Z107" i="10"/>
  <c r="AA107" i="10"/>
  <c r="AB107" i="10"/>
  <c r="V108" i="10"/>
  <c r="W108" i="10"/>
  <c r="X108" i="10"/>
  <c r="Y108" i="10"/>
  <c r="Z108" i="10"/>
  <c r="AA108" i="10"/>
  <c r="AB108" i="10"/>
  <c r="V109" i="10"/>
  <c r="W109" i="10"/>
  <c r="X109" i="10"/>
  <c r="Y109" i="10"/>
  <c r="Z109" i="10"/>
  <c r="AA109" i="10"/>
  <c r="AB109" i="10"/>
  <c r="V110" i="10"/>
  <c r="W110" i="10"/>
  <c r="X110" i="10"/>
  <c r="Y110" i="10"/>
  <c r="Z110" i="10"/>
  <c r="AA110" i="10"/>
  <c r="AB110" i="10"/>
  <c r="V111" i="10"/>
  <c r="W111" i="10"/>
  <c r="X111" i="10"/>
  <c r="Y111" i="10"/>
  <c r="Z111" i="10"/>
  <c r="AA111" i="10"/>
  <c r="AB111" i="10"/>
  <c r="V112" i="10"/>
  <c r="W112" i="10"/>
  <c r="X112" i="10"/>
  <c r="Y112" i="10"/>
  <c r="Z112" i="10"/>
  <c r="AA112" i="10"/>
  <c r="AB112" i="10"/>
  <c r="V113" i="10"/>
  <c r="W113" i="10"/>
  <c r="X113" i="10"/>
  <c r="Y113" i="10"/>
  <c r="Z113" i="10"/>
  <c r="AA113" i="10"/>
  <c r="AB113" i="10"/>
  <c r="V114" i="10"/>
  <c r="W114" i="10"/>
  <c r="X114" i="10"/>
  <c r="Y114" i="10"/>
  <c r="Z114" i="10"/>
  <c r="AA114" i="10"/>
  <c r="AB114" i="10"/>
  <c r="V115" i="10"/>
  <c r="W115" i="10"/>
  <c r="X115" i="10"/>
  <c r="Y115" i="10"/>
  <c r="Z115" i="10"/>
  <c r="AA115" i="10"/>
  <c r="AB115" i="10"/>
  <c r="V116" i="10"/>
  <c r="W116" i="10"/>
  <c r="X116" i="10"/>
  <c r="Y116" i="10"/>
  <c r="Z116" i="10"/>
  <c r="AA116" i="10"/>
  <c r="AB116" i="10"/>
  <c r="V117" i="10"/>
  <c r="W117" i="10"/>
  <c r="X117" i="10"/>
  <c r="Y117" i="10"/>
  <c r="Z117" i="10"/>
  <c r="AA117" i="10"/>
  <c r="AB117" i="10"/>
  <c r="V118" i="10"/>
  <c r="W118" i="10"/>
  <c r="X118" i="10"/>
  <c r="Y118" i="10"/>
  <c r="Z118" i="10"/>
  <c r="AA118" i="10"/>
  <c r="AB118" i="10"/>
  <c r="V119" i="10"/>
  <c r="W119" i="10"/>
  <c r="X119" i="10"/>
  <c r="Y119" i="10"/>
  <c r="Z119" i="10"/>
  <c r="AA119" i="10"/>
  <c r="AB119" i="10"/>
  <c r="V120" i="10"/>
  <c r="W120" i="10"/>
  <c r="X120" i="10"/>
  <c r="Y120" i="10"/>
  <c r="Z120" i="10"/>
  <c r="AA120" i="10"/>
  <c r="AB120" i="10"/>
  <c r="V121" i="10"/>
  <c r="W121" i="10"/>
  <c r="X121" i="10"/>
  <c r="Y121" i="10"/>
  <c r="Z121" i="10"/>
  <c r="AA121" i="10"/>
  <c r="AB121" i="10"/>
  <c r="V122" i="10"/>
  <c r="W122" i="10"/>
  <c r="X122" i="10"/>
  <c r="Y122" i="10"/>
  <c r="Z122" i="10"/>
  <c r="AA122" i="10"/>
  <c r="AB122" i="10"/>
  <c r="V123" i="10"/>
  <c r="W123" i="10"/>
  <c r="X123" i="10"/>
  <c r="Y123" i="10"/>
  <c r="Z123" i="10"/>
  <c r="AA123" i="10"/>
  <c r="AB123" i="10"/>
  <c r="V124" i="10"/>
  <c r="W124" i="10"/>
  <c r="X124" i="10"/>
  <c r="Y124" i="10"/>
  <c r="Z124" i="10"/>
  <c r="AA124" i="10"/>
  <c r="AB124" i="10"/>
  <c r="V125" i="10"/>
  <c r="W125" i="10"/>
  <c r="X125" i="10"/>
  <c r="Y125" i="10"/>
  <c r="Z125" i="10"/>
  <c r="AA125" i="10"/>
  <c r="AB125" i="10"/>
  <c r="V126" i="10"/>
  <c r="W126" i="10"/>
  <c r="X126" i="10"/>
  <c r="Y126" i="10"/>
  <c r="Z126" i="10"/>
  <c r="AA126" i="10"/>
  <c r="AB126" i="10"/>
  <c r="V127" i="10"/>
  <c r="W127" i="10"/>
  <c r="X127" i="10"/>
  <c r="Y127" i="10"/>
  <c r="Z127" i="10"/>
  <c r="AA127" i="10"/>
  <c r="AB127" i="10"/>
  <c r="V128" i="10"/>
  <c r="W128" i="10"/>
  <c r="X128" i="10"/>
  <c r="Y128" i="10"/>
  <c r="Z128" i="10"/>
  <c r="AA128" i="10"/>
  <c r="AB128" i="10"/>
  <c r="AB2" i="10"/>
  <c r="AA2" i="10"/>
  <c r="Z2" i="10"/>
  <c r="Y2" i="10"/>
  <c r="X2" i="10"/>
  <c r="W2" i="10"/>
  <c r="V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2" i="10"/>
  <c r="T1" i="10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J1087" i="6"/>
  <c r="O1087" i="6"/>
  <c r="R1087" i="6"/>
  <c r="S1087" i="6"/>
  <c r="J1088" i="6"/>
  <c r="O1088" i="6"/>
  <c r="R1088" i="6"/>
  <c r="S1088" i="6"/>
  <c r="J1089" i="6"/>
  <c r="O1089" i="6"/>
  <c r="R1089" i="6"/>
  <c r="S1089" i="6"/>
  <c r="J1090" i="6"/>
  <c r="O1090" i="6"/>
  <c r="R1090" i="6"/>
  <c r="S1090" i="6"/>
  <c r="J1091" i="6"/>
  <c r="O1091" i="6"/>
  <c r="R1091" i="6"/>
  <c r="S1091" i="6"/>
  <c r="J1092" i="6"/>
  <c r="O1092" i="6"/>
  <c r="R1092" i="6"/>
  <c r="S1092" i="6"/>
  <c r="J1093" i="6"/>
  <c r="O1093" i="6"/>
  <c r="R1093" i="6"/>
  <c r="S1093" i="6"/>
  <c r="J1094" i="6"/>
  <c r="O1094" i="6"/>
  <c r="R1094" i="6"/>
  <c r="S1094" i="6"/>
  <c r="J1095" i="6"/>
  <c r="O1095" i="6"/>
  <c r="R1095" i="6"/>
  <c r="S1095" i="6"/>
  <c r="J1096" i="6"/>
  <c r="O1096" i="6"/>
  <c r="R1096" i="6"/>
  <c r="S1096" i="6"/>
  <c r="J1097" i="6"/>
  <c r="O1097" i="6"/>
  <c r="R1097" i="6"/>
  <c r="S1097" i="6"/>
  <c r="J1098" i="6"/>
  <c r="O1098" i="6"/>
  <c r="R1098" i="6"/>
  <c r="S1098" i="6"/>
  <c r="J1099" i="6"/>
  <c r="O1099" i="6"/>
  <c r="R1099" i="6"/>
  <c r="S1099" i="6"/>
  <c r="J1100" i="6"/>
  <c r="O1100" i="6"/>
  <c r="R1100" i="6"/>
  <c r="S1100" i="6"/>
  <c r="S1086" i="6"/>
  <c r="R1086" i="6"/>
  <c r="O1086" i="6"/>
  <c r="J1086" i="6"/>
  <c r="N3" i="10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Q2" i="10"/>
  <c r="P2" i="10"/>
  <c r="O2" i="10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L1" i="10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F1024" i="6"/>
  <c r="G1024" i="6"/>
  <c r="P1024" i="6"/>
  <c r="Q1024" i="6"/>
  <c r="T1024" i="6"/>
  <c r="V1024" i="6"/>
  <c r="F1025" i="6"/>
  <c r="G1025" i="6"/>
  <c r="P1025" i="6"/>
  <c r="Q1025" i="6"/>
  <c r="T1025" i="6"/>
  <c r="V1025" i="6"/>
  <c r="F1026" i="6"/>
  <c r="G1026" i="6"/>
  <c r="P1026" i="6"/>
  <c r="Q1026" i="6"/>
  <c r="T1026" i="6"/>
  <c r="V1026" i="6"/>
  <c r="F1027" i="6"/>
  <c r="G1027" i="6"/>
  <c r="P1027" i="6"/>
  <c r="Q1027" i="6"/>
  <c r="T1027" i="6"/>
  <c r="V1027" i="6"/>
  <c r="F1028" i="6"/>
  <c r="G1028" i="6"/>
  <c r="P1028" i="6"/>
  <c r="Q1028" i="6"/>
  <c r="T1028" i="6"/>
  <c r="V1028" i="6"/>
  <c r="F1029" i="6"/>
  <c r="G1029" i="6"/>
  <c r="P1029" i="6"/>
  <c r="Q1029" i="6"/>
  <c r="T1029" i="6"/>
  <c r="V1029" i="6"/>
  <c r="F1030" i="6"/>
  <c r="G1030" i="6"/>
  <c r="P1030" i="6"/>
  <c r="Q1030" i="6"/>
  <c r="T1030" i="6"/>
  <c r="V1030" i="6"/>
  <c r="F1031" i="6"/>
  <c r="G1031" i="6"/>
  <c r="P1031" i="6"/>
  <c r="Q1031" i="6"/>
  <c r="T1031" i="6"/>
  <c r="V1031" i="6"/>
  <c r="F1032" i="6"/>
  <c r="G1032" i="6"/>
  <c r="P1032" i="6"/>
  <c r="Q1032" i="6"/>
  <c r="T1032" i="6"/>
  <c r="V1032" i="6"/>
  <c r="F1033" i="6"/>
  <c r="G1033" i="6"/>
  <c r="P1033" i="6"/>
  <c r="Q1033" i="6"/>
  <c r="T1033" i="6"/>
  <c r="V1033" i="6"/>
  <c r="F1034" i="6"/>
  <c r="G1034" i="6"/>
  <c r="P1034" i="6"/>
  <c r="Q1034" i="6"/>
  <c r="T1034" i="6"/>
  <c r="V1034" i="6"/>
  <c r="F1035" i="6"/>
  <c r="G1035" i="6"/>
  <c r="P1035" i="6"/>
  <c r="Q1035" i="6"/>
  <c r="T1035" i="6"/>
  <c r="V1035" i="6"/>
  <c r="F1036" i="6"/>
  <c r="G1036" i="6"/>
  <c r="P1036" i="6"/>
  <c r="Q1036" i="6"/>
  <c r="T1036" i="6"/>
  <c r="V1036" i="6"/>
  <c r="F1037" i="6"/>
  <c r="G1037" i="6"/>
  <c r="P1037" i="6"/>
  <c r="Q1037" i="6"/>
  <c r="T1037" i="6"/>
  <c r="V1037" i="6"/>
  <c r="F1038" i="6"/>
  <c r="G1038" i="6"/>
  <c r="P1038" i="6"/>
  <c r="Q1038" i="6"/>
  <c r="T1038" i="6"/>
  <c r="V1038" i="6"/>
  <c r="F1039" i="6"/>
  <c r="G1039" i="6"/>
  <c r="P1039" i="6"/>
  <c r="Q1039" i="6"/>
  <c r="T1039" i="6"/>
  <c r="V1039" i="6"/>
  <c r="F1040" i="6"/>
  <c r="G1040" i="6"/>
  <c r="P1040" i="6"/>
  <c r="Q1040" i="6"/>
  <c r="T1040" i="6"/>
  <c r="V1040" i="6"/>
  <c r="F1041" i="6"/>
  <c r="G1041" i="6"/>
  <c r="P1041" i="6"/>
  <c r="Q1041" i="6"/>
  <c r="T1041" i="6"/>
  <c r="V1041" i="6"/>
  <c r="F1042" i="6"/>
  <c r="G1042" i="6"/>
  <c r="P1042" i="6"/>
  <c r="Q1042" i="6"/>
  <c r="T1042" i="6"/>
  <c r="V1042" i="6"/>
  <c r="F1043" i="6"/>
  <c r="G1043" i="6"/>
  <c r="P1043" i="6"/>
  <c r="Q1043" i="6"/>
  <c r="T1043" i="6"/>
  <c r="V1043" i="6"/>
  <c r="F1044" i="6"/>
  <c r="G1044" i="6"/>
  <c r="P1044" i="6"/>
  <c r="Q1044" i="6"/>
  <c r="T1044" i="6"/>
  <c r="V1044" i="6"/>
  <c r="F1045" i="6"/>
  <c r="G1045" i="6"/>
  <c r="P1045" i="6"/>
  <c r="Q1045" i="6"/>
  <c r="T1045" i="6"/>
  <c r="V1045" i="6"/>
  <c r="F1046" i="6"/>
  <c r="G1046" i="6"/>
  <c r="P1046" i="6"/>
  <c r="Q1046" i="6"/>
  <c r="T1046" i="6"/>
  <c r="V1046" i="6"/>
  <c r="F1047" i="6"/>
  <c r="G1047" i="6"/>
  <c r="P1047" i="6"/>
  <c r="Q1047" i="6"/>
  <c r="T1047" i="6"/>
  <c r="V1047" i="6"/>
  <c r="F1048" i="6"/>
  <c r="G1048" i="6"/>
  <c r="P1048" i="6"/>
  <c r="Q1048" i="6"/>
  <c r="T1048" i="6"/>
  <c r="V1048" i="6"/>
  <c r="F1049" i="6"/>
  <c r="G1049" i="6"/>
  <c r="P1049" i="6"/>
  <c r="Q1049" i="6"/>
  <c r="T1049" i="6"/>
  <c r="V1049" i="6"/>
  <c r="F1050" i="6"/>
  <c r="G1050" i="6"/>
  <c r="P1050" i="6"/>
  <c r="Q1050" i="6"/>
  <c r="T1050" i="6"/>
  <c r="V1050" i="6"/>
  <c r="F1051" i="6"/>
  <c r="G1051" i="6"/>
  <c r="P1051" i="6"/>
  <c r="Q1051" i="6"/>
  <c r="T1051" i="6"/>
  <c r="V1051" i="6"/>
  <c r="F1052" i="6"/>
  <c r="G1052" i="6"/>
  <c r="P1052" i="6"/>
  <c r="Q1052" i="6"/>
  <c r="T1052" i="6"/>
  <c r="V1052" i="6"/>
  <c r="F1053" i="6"/>
  <c r="G1053" i="6"/>
  <c r="P1053" i="6"/>
  <c r="Q1053" i="6"/>
  <c r="T1053" i="6"/>
  <c r="V1053" i="6"/>
  <c r="F1054" i="6"/>
  <c r="G1054" i="6"/>
  <c r="P1054" i="6"/>
  <c r="Q1054" i="6"/>
  <c r="T1054" i="6"/>
  <c r="V1054" i="6"/>
  <c r="F1055" i="6"/>
  <c r="G1055" i="6"/>
  <c r="P1055" i="6"/>
  <c r="Q1055" i="6"/>
  <c r="T1055" i="6"/>
  <c r="V1055" i="6"/>
  <c r="F1056" i="6"/>
  <c r="G1056" i="6"/>
  <c r="P1056" i="6"/>
  <c r="Q1056" i="6"/>
  <c r="T1056" i="6"/>
  <c r="V1056" i="6"/>
  <c r="F1057" i="6"/>
  <c r="G1057" i="6"/>
  <c r="P1057" i="6"/>
  <c r="Q1057" i="6"/>
  <c r="T1057" i="6"/>
  <c r="V1057" i="6"/>
  <c r="F1058" i="6"/>
  <c r="G1058" i="6"/>
  <c r="P1058" i="6"/>
  <c r="Q1058" i="6"/>
  <c r="T1058" i="6"/>
  <c r="V1058" i="6"/>
  <c r="F1059" i="6"/>
  <c r="G1059" i="6"/>
  <c r="P1059" i="6"/>
  <c r="Q1059" i="6"/>
  <c r="T1059" i="6"/>
  <c r="V1059" i="6"/>
  <c r="F1060" i="6"/>
  <c r="G1060" i="6"/>
  <c r="P1060" i="6"/>
  <c r="Q1060" i="6"/>
  <c r="T1060" i="6"/>
  <c r="V1060" i="6"/>
  <c r="F1061" i="6"/>
  <c r="G1061" i="6"/>
  <c r="P1061" i="6"/>
  <c r="Q1061" i="6"/>
  <c r="T1061" i="6"/>
  <c r="V1061" i="6"/>
  <c r="F1062" i="6"/>
  <c r="G1062" i="6"/>
  <c r="P1062" i="6"/>
  <c r="Q1062" i="6"/>
  <c r="T1062" i="6"/>
  <c r="V1062" i="6"/>
  <c r="F1063" i="6"/>
  <c r="G1063" i="6"/>
  <c r="P1063" i="6"/>
  <c r="Q1063" i="6"/>
  <c r="T1063" i="6"/>
  <c r="V1063" i="6"/>
  <c r="F1064" i="6"/>
  <c r="G1064" i="6"/>
  <c r="P1064" i="6"/>
  <c r="Q1064" i="6"/>
  <c r="T1064" i="6"/>
  <c r="V1064" i="6"/>
  <c r="F1065" i="6"/>
  <c r="G1065" i="6"/>
  <c r="P1065" i="6"/>
  <c r="Q1065" i="6"/>
  <c r="T1065" i="6"/>
  <c r="V1065" i="6"/>
  <c r="F1066" i="6"/>
  <c r="G1066" i="6"/>
  <c r="P1066" i="6"/>
  <c r="Q1066" i="6"/>
  <c r="T1066" i="6"/>
  <c r="V1066" i="6"/>
  <c r="F1067" i="6"/>
  <c r="G1067" i="6"/>
  <c r="P1067" i="6"/>
  <c r="Q1067" i="6"/>
  <c r="T1067" i="6"/>
  <c r="V1067" i="6"/>
  <c r="F1068" i="6"/>
  <c r="G1068" i="6"/>
  <c r="P1068" i="6"/>
  <c r="Q1068" i="6"/>
  <c r="T1068" i="6"/>
  <c r="V1068" i="6"/>
  <c r="F1069" i="6"/>
  <c r="G1069" i="6"/>
  <c r="P1069" i="6"/>
  <c r="Q1069" i="6"/>
  <c r="T1069" i="6"/>
  <c r="V1069" i="6"/>
  <c r="F1070" i="6"/>
  <c r="G1070" i="6"/>
  <c r="P1070" i="6"/>
  <c r="Q1070" i="6"/>
  <c r="T1070" i="6"/>
  <c r="V1070" i="6"/>
  <c r="F1071" i="6"/>
  <c r="G1071" i="6"/>
  <c r="P1071" i="6"/>
  <c r="Q1071" i="6"/>
  <c r="T1071" i="6"/>
  <c r="V1071" i="6"/>
  <c r="F1072" i="6"/>
  <c r="G1072" i="6"/>
  <c r="P1072" i="6"/>
  <c r="Q1072" i="6"/>
  <c r="T1072" i="6"/>
  <c r="V1072" i="6"/>
  <c r="F1073" i="6"/>
  <c r="G1073" i="6"/>
  <c r="P1073" i="6"/>
  <c r="Q1073" i="6"/>
  <c r="T1073" i="6"/>
  <c r="V1073" i="6"/>
  <c r="F1074" i="6"/>
  <c r="G1074" i="6"/>
  <c r="P1074" i="6"/>
  <c r="Q1074" i="6"/>
  <c r="T1074" i="6"/>
  <c r="V1074" i="6"/>
  <c r="F1075" i="6"/>
  <c r="G1075" i="6"/>
  <c r="P1075" i="6"/>
  <c r="Q1075" i="6"/>
  <c r="T1075" i="6"/>
  <c r="V1075" i="6"/>
  <c r="F1076" i="6"/>
  <c r="G1076" i="6"/>
  <c r="P1076" i="6"/>
  <c r="Q1076" i="6"/>
  <c r="T1076" i="6"/>
  <c r="V1076" i="6"/>
  <c r="F1077" i="6"/>
  <c r="G1077" i="6"/>
  <c r="P1077" i="6"/>
  <c r="Q1077" i="6"/>
  <c r="T1077" i="6"/>
  <c r="V1077" i="6"/>
  <c r="F1078" i="6"/>
  <c r="G1078" i="6"/>
  <c r="P1078" i="6"/>
  <c r="Q1078" i="6"/>
  <c r="T1078" i="6"/>
  <c r="V1078" i="6"/>
  <c r="F1079" i="6"/>
  <c r="G1079" i="6"/>
  <c r="P1079" i="6"/>
  <c r="Q1079" i="6"/>
  <c r="T1079" i="6"/>
  <c r="V1079" i="6"/>
  <c r="F1080" i="6"/>
  <c r="G1080" i="6"/>
  <c r="P1080" i="6"/>
  <c r="Q1080" i="6"/>
  <c r="T1080" i="6"/>
  <c r="V1080" i="6"/>
  <c r="F1081" i="6"/>
  <c r="G1081" i="6"/>
  <c r="P1081" i="6"/>
  <c r="Q1081" i="6"/>
  <c r="T1081" i="6"/>
  <c r="V1081" i="6"/>
  <c r="F1082" i="6"/>
  <c r="G1082" i="6"/>
  <c r="P1082" i="6"/>
  <c r="Q1082" i="6"/>
  <c r="T1082" i="6"/>
  <c r="V1082" i="6"/>
  <c r="F1083" i="6"/>
  <c r="G1083" i="6"/>
  <c r="P1083" i="6"/>
  <c r="Q1083" i="6"/>
  <c r="T1083" i="6"/>
  <c r="V1083" i="6"/>
  <c r="F1084" i="6"/>
  <c r="G1084" i="6"/>
  <c r="P1084" i="6"/>
  <c r="Q1084" i="6"/>
  <c r="T1084" i="6"/>
  <c r="V1084" i="6"/>
  <c r="F1085" i="6"/>
  <c r="G1085" i="6"/>
  <c r="P1085" i="6"/>
  <c r="Q1085" i="6"/>
  <c r="T1085" i="6"/>
  <c r="V1085" i="6"/>
  <c r="V1023" i="6"/>
  <c r="T1023" i="6"/>
  <c r="Q1023" i="6"/>
  <c r="P1023" i="6"/>
  <c r="G1023" i="6"/>
  <c r="F1023" i="6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0" i="10"/>
  <c r="E30" i="10"/>
  <c r="F30" i="10"/>
  <c r="G30" i="10"/>
  <c r="H30" i="10"/>
  <c r="I30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1" i="10"/>
  <c r="E41" i="10"/>
  <c r="F41" i="10"/>
  <c r="G41" i="10"/>
  <c r="H41" i="10"/>
  <c r="I41" i="10"/>
  <c r="D42" i="10"/>
  <c r="E42" i="10"/>
  <c r="F42" i="10"/>
  <c r="G42" i="10"/>
  <c r="H42" i="10"/>
  <c r="I42" i="10"/>
  <c r="D43" i="10"/>
  <c r="E43" i="10"/>
  <c r="F43" i="10"/>
  <c r="G43" i="10"/>
  <c r="H43" i="10"/>
  <c r="I43" i="10"/>
  <c r="D44" i="10"/>
  <c r="E44" i="10"/>
  <c r="F44" i="10"/>
  <c r="G44" i="10"/>
  <c r="H44" i="10"/>
  <c r="I44" i="10"/>
  <c r="D45" i="10"/>
  <c r="E45" i="10"/>
  <c r="F45" i="10"/>
  <c r="G45" i="10"/>
  <c r="H45" i="10"/>
  <c r="I45" i="10"/>
  <c r="D46" i="10"/>
  <c r="E46" i="10"/>
  <c r="F46" i="10"/>
  <c r="G46" i="10"/>
  <c r="H46" i="10"/>
  <c r="I46" i="10"/>
  <c r="D47" i="10"/>
  <c r="E47" i="10"/>
  <c r="F47" i="10"/>
  <c r="G47" i="10"/>
  <c r="H47" i="10"/>
  <c r="I47" i="10"/>
  <c r="D48" i="10"/>
  <c r="E48" i="10"/>
  <c r="F48" i="10"/>
  <c r="G48" i="10"/>
  <c r="H48" i="10"/>
  <c r="I48" i="10"/>
  <c r="D49" i="10"/>
  <c r="E49" i="10"/>
  <c r="F49" i="10"/>
  <c r="G49" i="10"/>
  <c r="H49" i="10"/>
  <c r="I49" i="10"/>
  <c r="D50" i="10"/>
  <c r="E50" i="10"/>
  <c r="F50" i="10"/>
  <c r="G50" i="10"/>
  <c r="H50" i="10"/>
  <c r="I50" i="10"/>
  <c r="D51" i="10"/>
  <c r="E51" i="10"/>
  <c r="F51" i="10"/>
  <c r="G51" i="10"/>
  <c r="H51" i="10"/>
  <c r="I51" i="10"/>
  <c r="D52" i="10"/>
  <c r="E52" i="10"/>
  <c r="F52" i="10"/>
  <c r="G52" i="10"/>
  <c r="H52" i="10"/>
  <c r="I52" i="10"/>
  <c r="D53" i="10"/>
  <c r="E53" i="10"/>
  <c r="F53" i="10"/>
  <c r="G53" i="10"/>
  <c r="H53" i="10"/>
  <c r="I53" i="10"/>
  <c r="D54" i="10"/>
  <c r="E54" i="10"/>
  <c r="F54" i="10"/>
  <c r="G54" i="10"/>
  <c r="H54" i="10"/>
  <c r="I54" i="10"/>
  <c r="D55" i="10"/>
  <c r="E55" i="10"/>
  <c r="F55" i="10"/>
  <c r="G55" i="10"/>
  <c r="H55" i="10"/>
  <c r="I55" i="10"/>
  <c r="D56" i="10"/>
  <c r="E56" i="10"/>
  <c r="F56" i="10"/>
  <c r="G56" i="10"/>
  <c r="H56" i="10"/>
  <c r="I56" i="10"/>
  <c r="D57" i="10"/>
  <c r="E57" i="10"/>
  <c r="F57" i="10"/>
  <c r="G57" i="10"/>
  <c r="H57" i="10"/>
  <c r="I57" i="10"/>
  <c r="D58" i="10"/>
  <c r="E58" i="10"/>
  <c r="F58" i="10"/>
  <c r="G58" i="10"/>
  <c r="H58" i="10"/>
  <c r="I58" i="10"/>
  <c r="D59" i="10"/>
  <c r="E59" i="10"/>
  <c r="F59" i="10"/>
  <c r="G59" i="10"/>
  <c r="H59" i="10"/>
  <c r="I59" i="10"/>
  <c r="D60" i="10"/>
  <c r="E60" i="10"/>
  <c r="F60" i="10"/>
  <c r="G60" i="10"/>
  <c r="H60" i="10"/>
  <c r="I60" i="10"/>
  <c r="D61" i="10"/>
  <c r="E61" i="10"/>
  <c r="F61" i="10"/>
  <c r="G61" i="10"/>
  <c r="H61" i="10"/>
  <c r="I61" i="10"/>
  <c r="D62" i="10"/>
  <c r="E62" i="10"/>
  <c r="F62" i="10"/>
  <c r="G62" i="10"/>
  <c r="H62" i="10"/>
  <c r="I62" i="10"/>
  <c r="D63" i="10"/>
  <c r="E63" i="10"/>
  <c r="F63" i="10"/>
  <c r="G63" i="10"/>
  <c r="H63" i="10"/>
  <c r="I63" i="10"/>
  <c r="D64" i="10"/>
  <c r="E64" i="10"/>
  <c r="F64" i="10"/>
  <c r="G64" i="10"/>
  <c r="H64" i="10"/>
  <c r="I64" i="10"/>
  <c r="I2" i="10"/>
  <c r="H2" i="10"/>
  <c r="G2" i="10"/>
  <c r="F2" i="10"/>
  <c r="E2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2" i="10"/>
  <c r="B1" i="10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C513" i="6"/>
  <c r="D513" i="6"/>
  <c r="F513" i="6"/>
  <c r="I513" i="6"/>
  <c r="K513" i="6"/>
  <c r="L513" i="6"/>
  <c r="M513" i="6"/>
  <c r="N513" i="6"/>
  <c r="T513" i="6"/>
  <c r="C514" i="6"/>
  <c r="D514" i="6"/>
  <c r="F514" i="6"/>
  <c r="I514" i="6"/>
  <c r="K514" i="6"/>
  <c r="L514" i="6"/>
  <c r="M514" i="6"/>
  <c r="N514" i="6"/>
  <c r="T514" i="6"/>
  <c r="C515" i="6"/>
  <c r="D515" i="6"/>
  <c r="F515" i="6"/>
  <c r="I515" i="6"/>
  <c r="K515" i="6"/>
  <c r="L515" i="6"/>
  <c r="M515" i="6"/>
  <c r="N515" i="6"/>
  <c r="T515" i="6"/>
  <c r="C516" i="6"/>
  <c r="D516" i="6"/>
  <c r="F516" i="6"/>
  <c r="I516" i="6"/>
  <c r="K516" i="6"/>
  <c r="L516" i="6"/>
  <c r="M516" i="6"/>
  <c r="N516" i="6"/>
  <c r="T516" i="6"/>
  <c r="C517" i="6"/>
  <c r="D517" i="6"/>
  <c r="F517" i="6"/>
  <c r="I517" i="6"/>
  <c r="K517" i="6"/>
  <c r="L517" i="6"/>
  <c r="M517" i="6"/>
  <c r="N517" i="6"/>
  <c r="T517" i="6"/>
  <c r="C518" i="6"/>
  <c r="D518" i="6"/>
  <c r="F518" i="6"/>
  <c r="I518" i="6"/>
  <c r="K518" i="6"/>
  <c r="L518" i="6"/>
  <c r="M518" i="6"/>
  <c r="N518" i="6"/>
  <c r="T518" i="6"/>
  <c r="C519" i="6"/>
  <c r="D519" i="6"/>
  <c r="F519" i="6"/>
  <c r="I519" i="6"/>
  <c r="K519" i="6"/>
  <c r="L519" i="6"/>
  <c r="M519" i="6"/>
  <c r="N519" i="6"/>
  <c r="T519" i="6"/>
  <c r="C520" i="6"/>
  <c r="D520" i="6"/>
  <c r="F520" i="6"/>
  <c r="I520" i="6"/>
  <c r="K520" i="6"/>
  <c r="L520" i="6"/>
  <c r="M520" i="6"/>
  <c r="N520" i="6"/>
  <c r="T520" i="6"/>
  <c r="C521" i="6"/>
  <c r="D521" i="6"/>
  <c r="F521" i="6"/>
  <c r="I521" i="6"/>
  <c r="K521" i="6"/>
  <c r="L521" i="6"/>
  <c r="M521" i="6"/>
  <c r="N521" i="6"/>
  <c r="T521" i="6"/>
  <c r="C522" i="6"/>
  <c r="D522" i="6"/>
  <c r="F522" i="6"/>
  <c r="I522" i="6"/>
  <c r="K522" i="6"/>
  <c r="L522" i="6"/>
  <c r="M522" i="6"/>
  <c r="N522" i="6"/>
  <c r="T522" i="6"/>
  <c r="C523" i="6"/>
  <c r="D523" i="6"/>
  <c r="F523" i="6"/>
  <c r="I523" i="6"/>
  <c r="K523" i="6"/>
  <c r="L523" i="6"/>
  <c r="M523" i="6"/>
  <c r="N523" i="6"/>
  <c r="T523" i="6"/>
  <c r="C524" i="6"/>
  <c r="D524" i="6"/>
  <c r="F524" i="6"/>
  <c r="I524" i="6"/>
  <c r="K524" i="6"/>
  <c r="L524" i="6"/>
  <c r="M524" i="6"/>
  <c r="N524" i="6"/>
  <c r="T524" i="6"/>
  <c r="C525" i="6"/>
  <c r="D525" i="6"/>
  <c r="F525" i="6"/>
  <c r="I525" i="6"/>
  <c r="K525" i="6"/>
  <c r="L525" i="6"/>
  <c r="M525" i="6"/>
  <c r="N525" i="6"/>
  <c r="T525" i="6"/>
  <c r="C526" i="6"/>
  <c r="D526" i="6"/>
  <c r="F526" i="6"/>
  <c r="I526" i="6"/>
  <c r="K526" i="6"/>
  <c r="L526" i="6"/>
  <c r="M526" i="6"/>
  <c r="N526" i="6"/>
  <c r="T526" i="6"/>
  <c r="C527" i="6"/>
  <c r="D527" i="6"/>
  <c r="F527" i="6"/>
  <c r="I527" i="6"/>
  <c r="K527" i="6"/>
  <c r="L527" i="6"/>
  <c r="M527" i="6"/>
  <c r="N527" i="6"/>
  <c r="T527" i="6"/>
  <c r="C528" i="6"/>
  <c r="D528" i="6"/>
  <c r="F528" i="6"/>
  <c r="I528" i="6"/>
  <c r="K528" i="6"/>
  <c r="L528" i="6"/>
  <c r="M528" i="6"/>
  <c r="N528" i="6"/>
  <c r="T528" i="6"/>
  <c r="C529" i="6"/>
  <c r="D529" i="6"/>
  <c r="F529" i="6"/>
  <c r="I529" i="6"/>
  <c r="K529" i="6"/>
  <c r="L529" i="6"/>
  <c r="M529" i="6"/>
  <c r="N529" i="6"/>
  <c r="T529" i="6"/>
  <c r="C530" i="6"/>
  <c r="D530" i="6"/>
  <c r="F530" i="6"/>
  <c r="I530" i="6"/>
  <c r="K530" i="6"/>
  <c r="L530" i="6"/>
  <c r="M530" i="6"/>
  <c r="N530" i="6"/>
  <c r="T530" i="6"/>
  <c r="C531" i="6"/>
  <c r="D531" i="6"/>
  <c r="F531" i="6"/>
  <c r="I531" i="6"/>
  <c r="K531" i="6"/>
  <c r="L531" i="6"/>
  <c r="M531" i="6"/>
  <c r="N531" i="6"/>
  <c r="T531" i="6"/>
  <c r="C532" i="6"/>
  <c r="D532" i="6"/>
  <c r="F532" i="6"/>
  <c r="I532" i="6"/>
  <c r="K532" i="6"/>
  <c r="L532" i="6"/>
  <c r="M532" i="6"/>
  <c r="N532" i="6"/>
  <c r="T532" i="6"/>
  <c r="C533" i="6"/>
  <c r="D533" i="6"/>
  <c r="F533" i="6"/>
  <c r="I533" i="6"/>
  <c r="K533" i="6"/>
  <c r="L533" i="6"/>
  <c r="M533" i="6"/>
  <c r="N533" i="6"/>
  <c r="T533" i="6"/>
  <c r="C534" i="6"/>
  <c r="D534" i="6"/>
  <c r="F534" i="6"/>
  <c r="I534" i="6"/>
  <c r="K534" i="6"/>
  <c r="L534" i="6"/>
  <c r="M534" i="6"/>
  <c r="N534" i="6"/>
  <c r="T534" i="6"/>
  <c r="C535" i="6"/>
  <c r="D535" i="6"/>
  <c r="F535" i="6"/>
  <c r="I535" i="6"/>
  <c r="K535" i="6"/>
  <c r="L535" i="6"/>
  <c r="M535" i="6"/>
  <c r="N535" i="6"/>
  <c r="T535" i="6"/>
  <c r="C536" i="6"/>
  <c r="D536" i="6"/>
  <c r="F536" i="6"/>
  <c r="I536" i="6"/>
  <c r="K536" i="6"/>
  <c r="L536" i="6"/>
  <c r="M536" i="6"/>
  <c r="N536" i="6"/>
  <c r="T536" i="6"/>
  <c r="C537" i="6"/>
  <c r="D537" i="6"/>
  <c r="F537" i="6"/>
  <c r="I537" i="6"/>
  <c r="K537" i="6"/>
  <c r="L537" i="6"/>
  <c r="M537" i="6"/>
  <c r="N537" i="6"/>
  <c r="T537" i="6"/>
  <c r="C538" i="6"/>
  <c r="D538" i="6"/>
  <c r="F538" i="6"/>
  <c r="I538" i="6"/>
  <c r="K538" i="6"/>
  <c r="L538" i="6"/>
  <c r="M538" i="6"/>
  <c r="N538" i="6"/>
  <c r="T538" i="6"/>
  <c r="C539" i="6"/>
  <c r="D539" i="6"/>
  <c r="F539" i="6"/>
  <c r="I539" i="6"/>
  <c r="K539" i="6"/>
  <c r="L539" i="6"/>
  <c r="M539" i="6"/>
  <c r="N539" i="6"/>
  <c r="T539" i="6"/>
  <c r="C540" i="6"/>
  <c r="D540" i="6"/>
  <c r="F540" i="6"/>
  <c r="I540" i="6"/>
  <c r="K540" i="6"/>
  <c r="L540" i="6"/>
  <c r="M540" i="6"/>
  <c r="N540" i="6"/>
  <c r="T540" i="6"/>
  <c r="C541" i="6"/>
  <c r="D541" i="6"/>
  <c r="F541" i="6"/>
  <c r="I541" i="6"/>
  <c r="K541" i="6"/>
  <c r="L541" i="6"/>
  <c r="M541" i="6"/>
  <c r="N541" i="6"/>
  <c r="T541" i="6"/>
  <c r="C542" i="6"/>
  <c r="D542" i="6"/>
  <c r="F542" i="6"/>
  <c r="I542" i="6"/>
  <c r="K542" i="6"/>
  <c r="L542" i="6"/>
  <c r="M542" i="6"/>
  <c r="N542" i="6"/>
  <c r="T542" i="6"/>
  <c r="C543" i="6"/>
  <c r="D543" i="6"/>
  <c r="F543" i="6"/>
  <c r="I543" i="6"/>
  <c r="K543" i="6"/>
  <c r="L543" i="6"/>
  <c r="M543" i="6"/>
  <c r="N543" i="6"/>
  <c r="T543" i="6"/>
  <c r="C544" i="6"/>
  <c r="D544" i="6"/>
  <c r="F544" i="6"/>
  <c r="I544" i="6"/>
  <c r="K544" i="6"/>
  <c r="L544" i="6"/>
  <c r="M544" i="6"/>
  <c r="N544" i="6"/>
  <c r="T544" i="6"/>
  <c r="C545" i="6"/>
  <c r="D545" i="6"/>
  <c r="F545" i="6"/>
  <c r="I545" i="6"/>
  <c r="K545" i="6"/>
  <c r="L545" i="6"/>
  <c r="M545" i="6"/>
  <c r="N545" i="6"/>
  <c r="T545" i="6"/>
  <c r="C546" i="6"/>
  <c r="D546" i="6"/>
  <c r="F546" i="6"/>
  <c r="I546" i="6"/>
  <c r="K546" i="6"/>
  <c r="L546" i="6"/>
  <c r="M546" i="6"/>
  <c r="N546" i="6"/>
  <c r="T546" i="6"/>
  <c r="C547" i="6"/>
  <c r="D547" i="6"/>
  <c r="F547" i="6"/>
  <c r="I547" i="6"/>
  <c r="K547" i="6"/>
  <c r="L547" i="6"/>
  <c r="M547" i="6"/>
  <c r="N547" i="6"/>
  <c r="T547" i="6"/>
  <c r="C548" i="6"/>
  <c r="D548" i="6"/>
  <c r="F548" i="6"/>
  <c r="I548" i="6"/>
  <c r="K548" i="6"/>
  <c r="L548" i="6"/>
  <c r="M548" i="6"/>
  <c r="N548" i="6"/>
  <c r="T548" i="6"/>
  <c r="C549" i="6"/>
  <c r="D549" i="6"/>
  <c r="F549" i="6"/>
  <c r="I549" i="6"/>
  <c r="K549" i="6"/>
  <c r="L549" i="6"/>
  <c r="M549" i="6"/>
  <c r="N549" i="6"/>
  <c r="T549" i="6"/>
  <c r="C550" i="6"/>
  <c r="D550" i="6"/>
  <c r="F550" i="6"/>
  <c r="I550" i="6"/>
  <c r="K550" i="6"/>
  <c r="L550" i="6"/>
  <c r="M550" i="6"/>
  <c r="N550" i="6"/>
  <c r="T550" i="6"/>
  <c r="C551" i="6"/>
  <c r="D551" i="6"/>
  <c r="F551" i="6"/>
  <c r="I551" i="6"/>
  <c r="K551" i="6"/>
  <c r="L551" i="6"/>
  <c r="M551" i="6"/>
  <c r="N551" i="6"/>
  <c r="T551" i="6"/>
  <c r="C552" i="6"/>
  <c r="D552" i="6"/>
  <c r="F552" i="6"/>
  <c r="I552" i="6"/>
  <c r="K552" i="6"/>
  <c r="L552" i="6"/>
  <c r="M552" i="6"/>
  <c r="N552" i="6"/>
  <c r="T552" i="6"/>
  <c r="C553" i="6"/>
  <c r="D553" i="6"/>
  <c r="F553" i="6"/>
  <c r="I553" i="6"/>
  <c r="K553" i="6"/>
  <c r="L553" i="6"/>
  <c r="M553" i="6"/>
  <c r="N553" i="6"/>
  <c r="T553" i="6"/>
  <c r="C554" i="6"/>
  <c r="D554" i="6"/>
  <c r="F554" i="6"/>
  <c r="I554" i="6"/>
  <c r="K554" i="6"/>
  <c r="L554" i="6"/>
  <c r="M554" i="6"/>
  <c r="N554" i="6"/>
  <c r="T554" i="6"/>
  <c r="C555" i="6"/>
  <c r="D555" i="6"/>
  <c r="F555" i="6"/>
  <c r="I555" i="6"/>
  <c r="K555" i="6"/>
  <c r="L555" i="6"/>
  <c r="M555" i="6"/>
  <c r="N555" i="6"/>
  <c r="T555" i="6"/>
  <c r="C556" i="6"/>
  <c r="D556" i="6"/>
  <c r="F556" i="6"/>
  <c r="I556" i="6"/>
  <c r="K556" i="6"/>
  <c r="L556" i="6"/>
  <c r="M556" i="6"/>
  <c r="N556" i="6"/>
  <c r="T556" i="6"/>
  <c r="C557" i="6"/>
  <c r="D557" i="6"/>
  <c r="F557" i="6"/>
  <c r="I557" i="6"/>
  <c r="K557" i="6"/>
  <c r="L557" i="6"/>
  <c r="M557" i="6"/>
  <c r="N557" i="6"/>
  <c r="T557" i="6"/>
  <c r="C558" i="6"/>
  <c r="D558" i="6"/>
  <c r="F558" i="6"/>
  <c r="I558" i="6"/>
  <c r="K558" i="6"/>
  <c r="L558" i="6"/>
  <c r="M558" i="6"/>
  <c r="N558" i="6"/>
  <c r="T558" i="6"/>
  <c r="C559" i="6"/>
  <c r="D559" i="6"/>
  <c r="F559" i="6"/>
  <c r="I559" i="6"/>
  <c r="K559" i="6"/>
  <c r="L559" i="6"/>
  <c r="M559" i="6"/>
  <c r="N559" i="6"/>
  <c r="T559" i="6"/>
  <c r="C560" i="6"/>
  <c r="D560" i="6"/>
  <c r="F560" i="6"/>
  <c r="I560" i="6"/>
  <c r="K560" i="6"/>
  <c r="L560" i="6"/>
  <c r="M560" i="6"/>
  <c r="N560" i="6"/>
  <c r="T560" i="6"/>
  <c r="C561" i="6"/>
  <c r="D561" i="6"/>
  <c r="F561" i="6"/>
  <c r="I561" i="6"/>
  <c r="K561" i="6"/>
  <c r="L561" i="6"/>
  <c r="M561" i="6"/>
  <c r="N561" i="6"/>
  <c r="T561" i="6"/>
  <c r="C562" i="6"/>
  <c r="D562" i="6"/>
  <c r="F562" i="6"/>
  <c r="I562" i="6"/>
  <c r="K562" i="6"/>
  <c r="L562" i="6"/>
  <c r="M562" i="6"/>
  <c r="N562" i="6"/>
  <c r="T562" i="6"/>
  <c r="C563" i="6"/>
  <c r="D563" i="6"/>
  <c r="F563" i="6"/>
  <c r="I563" i="6"/>
  <c r="K563" i="6"/>
  <c r="L563" i="6"/>
  <c r="M563" i="6"/>
  <c r="N563" i="6"/>
  <c r="T563" i="6"/>
  <c r="C564" i="6"/>
  <c r="D564" i="6"/>
  <c r="F564" i="6"/>
  <c r="I564" i="6"/>
  <c r="K564" i="6"/>
  <c r="L564" i="6"/>
  <c r="M564" i="6"/>
  <c r="N564" i="6"/>
  <c r="T564" i="6"/>
  <c r="C565" i="6"/>
  <c r="D565" i="6"/>
  <c r="F565" i="6"/>
  <c r="I565" i="6"/>
  <c r="K565" i="6"/>
  <c r="L565" i="6"/>
  <c r="M565" i="6"/>
  <c r="N565" i="6"/>
  <c r="T565" i="6"/>
  <c r="C566" i="6"/>
  <c r="D566" i="6"/>
  <c r="F566" i="6"/>
  <c r="I566" i="6"/>
  <c r="K566" i="6"/>
  <c r="L566" i="6"/>
  <c r="M566" i="6"/>
  <c r="N566" i="6"/>
  <c r="T566" i="6"/>
  <c r="C567" i="6"/>
  <c r="D567" i="6"/>
  <c r="F567" i="6"/>
  <c r="I567" i="6"/>
  <c r="K567" i="6"/>
  <c r="L567" i="6"/>
  <c r="M567" i="6"/>
  <c r="N567" i="6"/>
  <c r="T567" i="6"/>
  <c r="C568" i="6"/>
  <c r="D568" i="6"/>
  <c r="F568" i="6"/>
  <c r="I568" i="6"/>
  <c r="K568" i="6"/>
  <c r="L568" i="6"/>
  <c r="M568" i="6"/>
  <c r="N568" i="6"/>
  <c r="T568" i="6"/>
  <c r="C569" i="6"/>
  <c r="D569" i="6"/>
  <c r="F569" i="6"/>
  <c r="I569" i="6"/>
  <c r="K569" i="6"/>
  <c r="L569" i="6"/>
  <c r="M569" i="6"/>
  <c r="N569" i="6"/>
  <c r="T569" i="6"/>
  <c r="C570" i="6"/>
  <c r="D570" i="6"/>
  <c r="F570" i="6"/>
  <c r="I570" i="6"/>
  <c r="K570" i="6"/>
  <c r="L570" i="6"/>
  <c r="M570" i="6"/>
  <c r="N570" i="6"/>
  <c r="T570" i="6"/>
  <c r="C571" i="6"/>
  <c r="D571" i="6"/>
  <c r="F571" i="6"/>
  <c r="I571" i="6"/>
  <c r="K571" i="6"/>
  <c r="L571" i="6"/>
  <c r="M571" i="6"/>
  <c r="N571" i="6"/>
  <c r="T571" i="6"/>
  <c r="C572" i="6"/>
  <c r="D572" i="6"/>
  <c r="F572" i="6"/>
  <c r="I572" i="6"/>
  <c r="K572" i="6"/>
  <c r="L572" i="6"/>
  <c r="M572" i="6"/>
  <c r="N572" i="6"/>
  <c r="T572" i="6"/>
  <c r="C573" i="6"/>
  <c r="D573" i="6"/>
  <c r="F573" i="6"/>
  <c r="I573" i="6"/>
  <c r="K573" i="6"/>
  <c r="L573" i="6"/>
  <c r="M573" i="6"/>
  <c r="N573" i="6"/>
  <c r="T573" i="6"/>
  <c r="C574" i="6"/>
  <c r="D574" i="6"/>
  <c r="F574" i="6"/>
  <c r="I574" i="6"/>
  <c r="K574" i="6"/>
  <c r="L574" i="6"/>
  <c r="M574" i="6"/>
  <c r="N574" i="6"/>
  <c r="T574" i="6"/>
  <c r="C575" i="6"/>
  <c r="D575" i="6"/>
  <c r="F575" i="6"/>
  <c r="I575" i="6"/>
  <c r="K575" i="6"/>
  <c r="L575" i="6"/>
  <c r="M575" i="6"/>
  <c r="N575" i="6"/>
  <c r="T575" i="6"/>
  <c r="C576" i="6"/>
  <c r="D576" i="6"/>
  <c r="F576" i="6"/>
  <c r="I576" i="6"/>
  <c r="K576" i="6"/>
  <c r="L576" i="6"/>
  <c r="M576" i="6"/>
  <c r="N576" i="6"/>
  <c r="T576" i="6"/>
  <c r="C577" i="6"/>
  <c r="D577" i="6"/>
  <c r="F577" i="6"/>
  <c r="I577" i="6"/>
  <c r="K577" i="6"/>
  <c r="L577" i="6"/>
  <c r="M577" i="6"/>
  <c r="N577" i="6"/>
  <c r="T577" i="6"/>
  <c r="C578" i="6"/>
  <c r="D578" i="6"/>
  <c r="F578" i="6"/>
  <c r="I578" i="6"/>
  <c r="K578" i="6"/>
  <c r="L578" i="6"/>
  <c r="M578" i="6"/>
  <c r="N578" i="6"/>
  <c r="T578" i="6"/>
  <c r="C579" i="6"/>
  <c r="D579" i="6"/>
  <c r="F579" i="6"/>
  <c r="I579" i="6"/>
  <c r="K579" i="6"/>
  <c r="L579" i="6"/>
  <c r="M579" i="6"/>
  <c r="N579" i="6"/>
  <c r="T579" i="6"/>
  <c r="C580" i="6"/>
  <c r="D580" i="6"/>
  <c r="F580" i="6"/>
  <c r="I580" i="6"/>
  <c r="K580" i="6"/>
  <c r="L580" i="6"/>
  <c r="M580" i="6"/>
  <c r="N580" i="6"/>
  <c r="T580" i="6"/>
  <c r="C581" i="6"/>
  <c r="D581" i="6"/>
  <c r="F581" i="6"/>
  <c r="I581" i="6"/>
  <c r="K581" i="6"/>
  <c r="L581" i="6"/>
  <c r="M581" i="6"/>
  <c r="N581" i="6"/>
  <c r="T581" i="6"/>
  <c r="C582" i="6"/>
  <c r="D582" i="6"/>
  <c r="F582" i="6"/>
  <c r="I582" i="6"/>
  <c r="K582" i="6"/>
  <c r="L582" i="6"/>
  <c r="M582" i="6"/>
  <c r="N582" i="6"/>
  <c r="T582" i="6"/>
  <c r="C583" i="6"/>
  <c r="D583" i="6"/>
  <c r="F583" i="6"/>
  <c r="I583" i="6"/>
  <c r="K583" i="6"/>
  <c r="L583" i="6"/>
  <c r="M583" i="6"/>
  <c r="N583" i="6"/>
  <c r="T583" i="6"/>
  <c r="C584" i="6"/>
  <c r="D584" i="6"/>
  <c r="F584" i="6"/>
  <c r="I584" i="6"/>
  <c r="K584" i="6"/>
  <c r="L584" i="6"/>
  <c r="M584" i="6"/>
  <c r="N584" i="6"/>
  <c r="T584" i="6"/>
  <c r="C585" i="6"/>
  <c r="D585" i="6"/>
  <c r="F585" i="6"/>
  <c r="I585" i="6"/>
  <c r="K585" i="6"/>
  <c r="L585" i="6"/>
  <c r="M585" i="6"/>
  <c r="N585" i="6"/>
  <c r="T585" i="6"/>
  <c r="C586" i="6"/>
  <c r="D586" i="6"/>
  <c r="F586" i="6"/>
  <c r="I586" i="6"/>
  <c r="K586" i="6"/>
  <c r="L586" i="6"/>
  <c r="M586" i="6"/>
  <c r="N586" i="6"/>
  <c r="T586" i="6"/>
  <c r="C587" i="6"/>
  <c r="D587" i="6"/>
  <c r="F587" i="6"/>
  <c r="I587" i="6"/>
  <c r="K587" i="6"/>
  <c r="L587" i="6"/>
  <c r="M587" i="6"/>
  <c r="N587" i="6"/>
  <c r="T587" i="6"/>
  <c r="C588" i="6"/>
  <c r="D588" i="6"/>
  <c r="F588" i="6"/>
  <c r="I588" i="6"/>
  <c r="K588" i="6"/>
  <c r="L588" i="6"/>
  <c r="M588" i="6"/>
  <c r="N588" i="6"/>
  <c r="T588" i="6"/>
  <c r="C589" i="6"/>
  <c r="D589" i="6"/>
  <c r="F589" i="6"/>
  <c r="I589" i="6"/>
  <c r="K589" i="6"/>
  <c r="L589" i="6"/>
  <c r="M589" i="6"/>
  <c r="N589" i="6"/>
  <c r="T589" i="6"/>
  <c r="C590" i="6"/>
  <c r="D590" i="6"/>
  <c r="F590" i="6"/>
  <c r="I590" i="6"/>
  <c r="K590" i="6"/>
  <c r="L590" i="6"/>
  <c r="M590" i="6"/>
  <c r="N590" i="6"/>
  <c r="T590" i="6"/>
  <c r="C591" i="6"/>
  <c r="D591" i="6"/>
  <c r="F591" i="6"/>
  <c r="I591" i="6"/>
  <c r="K591" i="6"/>
  <c r="L591" i="6"/>
  <c r="M591" i="6"/>
  <c r="N591" i="6"/>
  <c r="T591" i="6"/>
  <c r="C592" i="6"/>
  <c r="D592" i="6"/>
  <c r="F592" i="6"/>
  <c r="I592" i="6"/>
  <c r="K592" i="6"/>
  <c r="L592" i="6"/>
  <c r="M592" i="6"/>
  <c r="N592" i="6"/>
  <c r="T592" i="6"/>
  <c r="C593" i="6"/>
  <c r="D593" i="6"/>
  <c r="F593" i="6"/>
  <c r="I593" i="6"/>
  <c r="K593" i="6"/>
  <c r="L593" i="6"/>
  <c r="M593" i="6"/>
  <c r="N593" i="6"/>
  <c r="T593" i="6"/>
  <c r="C594" i="6"/>
  <c r="D594" i="6"/>
  <c r="F594" i="6"/>
  <c r="I594" i="6"/>
  <c r="K594" i="6"/>
  <c r="L594" i="6"/>
  <c r="M594" i="6"/>
  <c r="N594" i="6"/>
  <c r="T594" i="6"/>
  <c r="C595" i="6"/>
  <c r="D595" i="6"/>
  <c r="F595" i="6"/>
  <c r="I595" i="6"/>
  <c r="K595" i="6"/>
  <c r="L595" i="6"/>
  <c r="M595" i="6"/>
  <c r="N595" i="6"/>
  <c r="T595" i="6"/>
  <c r="C596" i="6"/>
  <c r="D596" i="6"/>
  <c r="F596" i="6"/>
  <c r="I596" i="6"/>
  <c r="K596" i="6"/>
  <c r="L596" i="6"/>
  <c r="M596" i="6"/>
  <c r="N596" i="6"/>
  <c r="T596" i="6"/>
  <c r="C597" i="6"/>
  <c r="D597" i="6"/>
  <c r="F597" i="6"/>
  <c r="I597" i="6"/>
  <c r="K597" i="6"/>
  <c r="L597" i="6"/>
  <c r="M597" i="6"/>
  <c r="N597" i="6"/>
  <c r="T597" i="6"/>
  <c r="C598" i="6"/>
  <c r="D598" i="6"/>
  <c r="F598" i="6"/>
  <c r="I598" i="6"/>
  <c r="K598" i="6"/>
  <c r="L598" i="6"/>
  <c r="M598" i="6"/>
  <c r="N598" i="6"/>
  <c r="T598" i="6"/>
  <c r="C599" i="6"/>
  <c r="D599" i="6"/>
  <c r="F599" i="6"/>
  <c r="I599" i="6"/>
  <c r="K599" i="6"/>
  <c r="L599" i="6"/>
  <c r="M599" i="6"/>
  <c r="N599" i="6"/>
  <c r="T599" i="6"/>
  <c r="C600" i="6"/>
  <c r="D600" i="6"/>
  <c r="F600" i="6"/>
  <c r="I600" i="6"/>
  <c r="K600" i="6"/>
  <c r="L600" i="6"/>
  <c r="M600" i="6"/>
  <c r="N600" i="6"/>
  <c r="T600" i="6"/>
  <c r="C601" i="6"/>
  <c r="D601" i="6"/>
  <c r="F601" i="6"/>
  <c r="I601" i="6"/>
  <c r="K601" i="6"/>
  <c r="L601" i="6"/>
  <c r="M601" i="6"/>
  <c r="N601" i="6"/>
  <c r="T601" i="6"/>
  <c r="C602" i="6"/>
  <c r="D602" i="6"/>
  <c r="F602" i="6"/>
  <c r="I602" i="6"/>
  <c r="K602" i="6"/>
  <c r="L602" i="6"/>
  <c r="M602" i="6"/>
  <c r="N602" i="6"/>
  <c r="T602" i="6"/>
  <c r="C603" i="6"/>
  <c r="D603" i="6"/>
  <c r="F603" i="6"/>
  <c r="I603" i="6"/>
  <c r="K603" i="6"/>
  <c r="L603" i="6"/>
  <c r="M603" i="6"/>
  <c r="N603" i="6"/>
  <c r="T603" i="6"/>
  <c r="C604" i="6"/>
  <c r="D604" i="6"/>
  <c r="F604" i="6"/>
  <c r="I604" i="6"/>
  <c r="K604" i="6"/>
  <c r="L604" i="6"/>
  <c r="M604" i="6"/>
  <c r="N604" i="6"/>
  <c r="T604" i="6"/>
  <c r="C605" i="6"/>
  <c r="D605" i="6"/>
  <c r="F605" i="6"/>
  <c r="I605" i="6"/>
  <c r="K605" i="6"/>
  <c r="L605" i="6"/>
  <c r="M605" i="6"/>
  <c r="N605" i="6"/>
  <c r="T605" i="6"/>
  <c r="C606" i="6"/>
  <c r="D606" i="6"/>
  <c r="F606" i="6"/>
  <c r="I606" i="6"/>
  <c r="K606" i="6"/>
  <c r="L606" i="6"/>
  <c r="M606" i="6"/>
  <c r="N606" i="6"/>
  <c r="T606" i="6"/>
  <c r="C607" i="6"/>
  <c r="D607" i="6"/>
  <c r="F607" i="6"/>
  <c r="I607" i="6"/>
  <c r="K607" i="6"/>
  <c r="L607" i="6"/>
  <c r="M607" i="6"/>
  <c r="N607" i="6"/>
  <c r="T607" i="6"/>
  <c r="C608" i="6"/>
  <c r="D608" i="6"/>
  <c r="F608" i="6"/>
  <c r="I608" i="6"/>
  <c r="K608" i="6"/>
  <c r="L608" i="6"/>
  <c r="M608" i="6"/>
  <c r="N608" i="6"/>
  <c r="T608" i="6"/>
  <c r="C609" i="6"/>
  <c r="D609" i="6"/>
  <c r="F609" i="6"/>
  <c r="I609" i="6"/>
  <c r="K609" i="6"/>
  <c r="L609" i="6"/>
  <c r="M609" i="6"/>
  <c r="N609" i="6"/>
  <c r="T609" i="6"/>
  <c r="C610" i="6"/>
  <c r="D610" i="6"/>
  <c r="F610" i="6"/>
  <c r="I610" i="6"/>
  <c r="K610" i="6"/>
  <c r="L610" i="6"/>
  <c r="M610" i="6"/>
  <c r="N610" i="6"/>
  <c r="T610" i="6"/>
  <c r="C611" i="6"/>
  <c r="D611" i="6"/>
  <c r="F611" i="6"/>
  <c r="I611" i="6"/>
  <c r="K611" i="6"/>
  <c r="L611" i="6"/>
  <c r="M611" i="6"/>
  <c r="N611" i="6"/>
  <c r="T611" i="6"/>
  <c r="C612" i="6"/>
  <c r="D612" i="6"/>
  <c r="F612" i="6"/>
  <c r="I612" i="6"/>
  <c r="K612" i="6"/>
  <c r="L612" i="6"/>
  <c r="M612" i="6"/>
  <c r="N612" i="6"/>
  <c r="T612" i="6"/>
  <c r="C613" i="6"/>
  <c r="D613" i="6"/>
  <c r="F613" i="6"/>
  <c r="I613" i="6"/>
  <c r="K613" i="6"/>
  <c r="L613" i="6"/>
  <c r="M613" i="6"/>
  <c r="N613" i="6"/>
  <c r="T613" i="6"/>
  <c r="C614" i="6"/>
  <c r="D614" i="6"/>
  <c r="F614" i="6"/>
  <c r="I614" i="6"/>
  <c r="K614" i="6"/>
  <c r="L614" i="6"/>
  <c r="M614" i="6"/>
  <c r="N614" i="6"/>
  <c r="T614" i="6"/>
  <c r="C615" i="6"/>
  <c r="D615" i="6"/>
  <c r="F615" i="6"/>
  <c r="I615" i="6"/>
  <c r="K615" i="6"/>
  <c r="L615" i="6"/>
  <c r="M615" i="6"/>
  <c r="N615" i="6"/>
  <c r="T615" i="6"/>
  <c r="C616" i="6"/>
  <c r="D616" i="6"/>
  <c r="F616" i="6"/>
  <c r="I616" i="6"/>
  <c r="K616" i="6"/>
  <c r="L616" i="6"/>
  <c r="M616" i="6"/>
  <c r="N616" i="6"/>
  <c r="T616" i="6"/>
  <c r="C617" i="6"/>
  <c r="D617" i="6"/>
  <c r="F617" i="6"/>
  <c r="I617" i="6"/>
  <c r="K617" i="6"/>
  <c r="L617" i="6"/>
  <c r="M617" i="6"/>
  <c r="N617" i="6"/>
  <c r="T617" i="6"/>
  <c r="C618" i="6"/>
  <c r="D618" i="6"/>
  <c r="F618" i="6"/>
  <c r="I618" i="6"/>
  <c r="K618" i="6"/>
  <c r="L618" i="6"/>
  <c r="M618" i="6"/>
  <c r="N618" i="6"/>
  <c r="T618" i="6"/>
  <c r="C619" i="6"/>
  <c r="D619" i="6"/>
  <c r="F619" i="6"/>
  <c r="I619" i="6"/>
  <c r="K619" i="6"/>
  <c r="L619" i="6"/>
  <c r="M619" i="6"/>
  <c r="N619" i="6"/>
  <c r="T619" i="6"/>
  <c r="C620" i="6"/>
  <c r="D620" i="6"/>
  <c r="F620" i="6"/>
  <c r="I620" i="6"/>
  <c r="K620" i="6"/>
  <c r="L620" i="6"/>
  <c r="M620" i="6"/>
  <c r="N620" i="6"/>
  <c r="T620" i="6"/>
  <c r="C621" i="6"/>
  <c r="D621" i="6"/>
  <c r="F621" i="6"/>
  <c r="I621" i="6"/>
  <c r="K621" i="6"/>
  <c r="L621" i="6"/>
  <c r="M621" i="6"/>
  <c r="N621" i="6"/>
  <c r="T621" i="6"/>
  <c r="C622" i="6"/>
  <c r="D622" i="6"/>
  <c r="F622" i="6"/>
  <c r="I622" i="6"/>
  <c r="K622" i="6"/>
  <c r="L622" i="6"/>
  <c r="M622" i="6"/>
  <c r="N622" i="6"/>
  <c r="T622" i="6"/>
  <c r="C623" i="6"/>
  <c r="D623" i="6"/>
  <c r="F623" i="6"/>
  <c r="I623" i="6"/>
  <c r="K623" i="6"/>
  <c r="L623" i="6"/>
  <c r="M623" i="6"/>
  <c r="N623" i="6"/>
  <c r="T623" i="6"/>
  <c r="C624" i="6"/>
  <c r="D624" i="6"/>
  <c r="F624" i="6"/>
  <c r="I624" i="6"/>
  <c r="K624" i="6"/>
  <c r="L624" i="6"/>
  <c r="M624" i="6"/>
  <c r="N624" i="6"/>
  <c r="T624" i="6"/>
  <c r="C625" i="6"/>
  <c r="D625" i="6"/>
  <c r="F625" i="6"/>
  <c r="I625" i="6"/>
  <c r="K625" i="6"/>
  <c r="L625" i="6"/>
  <c r="M625" i="6"/>
  <c r="N625" i="6"/>
  <c r="T625" i="6"/>
  <c r="C626" i="6"/>
  <c r="D626" i="6"/>
  <c r="F626" i="6"/>
  <c r="I626" i="6"/>
  <c r="K626" i="6"/>
  <c r="L626" i="6"/>
  <c r="M626" i="6"/>
  <c r="N626" i="6"/>
  <c r="T626" i="6"/>
  <c r="C627" i="6"/>
  <c r="D627" i="6"/>
  <c r="F627" i="6"/>
  <c r="I627" i="6"/>
  <c r="K627" i="6"/>
  <c r="L627" i="6"/>
  <c r="M627" i="6"/>
  <c r="N627" i="6"/>
  <c r="T627" i="6"/>
  <c r="C628" i="6"/>
  <c r="D628" i="6"/>
  <c r="F628" i="6"/>
  <c r="I628" i="6"/>
  <c r="K628" i="6"/>
  <c r="L628" i="6"/>
  <c r="M628" i="6"/>
  <c r="N628" i="6"/>
  <c r="T628" i="6"/>
  <c r="C629" i="6"/>
  <c r="D629" i="6"/>
  <c r="F629" i="6"/>
  <c r="I629" i="6"/>
  <c r="K629" i="6"/>
  <c r="L629" i="6"/>
  <c r="M629" i="6"/>
  <c r="N629" i="6"/>
  <c r="T629" i="6"/>
  <c r="C630" i="6"/>
  <c r="D630" i="6"/>
  <c r="F630" i="6"/>
  <c r="I630" i="6"/>
  <c r="K630" i="6"/>
  <c r="L630" i="6"/>
  <c r="M630" i="6"/>
  <c r="N630" i="6"/>
  <c r="T630" i="6"/>
  <c r="C631" i="6"/>
  <c r="D631" i="6"/>
  <c r="F631" i="6"/>
  <c r="I631" i="6"/>
  <c r="K631" i="6"/>
  <c r="L631" i="6"/>
  <c r="M631" i="6"/>
  <c r="N631" i="6"/>
  <c r="T631" i="6"/>
  <c r="C632" i="6"/>
  <c r="D632" i="6"/>
  <c r="F632" i="6"/>
  <c r="I632" i="6"/>
  <c r="K632" i="6"/>
  <c r="L632" i="6"/>
  <c r="M632" i="6"/>
  <c r="N632" i="6"/>
  <c r="T632" i="6"/>
  <c r="C633" i="6"/>
  <c r="D633" i="6"/>
  <c r="F633" i="6"/>
  <c r="I633" i="6"/>
  <c r="K633" i="6"/>
  <c r="L633" i="6"/>
  <c r="M633" i="6"/>
  <c r="N633" i="6"/>
  <c r="T633" i="6"/>
  <c r="C634" i="6"/>
  <c r="D634" i="6"/>
  <c r="F634" i="6"/>
  <c r="I634" i="6"/>
  <c r="K634" i="6"/>
  <c r="L634" i="6"/>
  <c r="M634" i="6"/>
  <c r="N634" i="6"/>
  <c r="T634" i="6"/>
  <c r="C635" i="6"/>
  <c r="D635" i="6"/>
  <c r="F635" i="6"/>
  <c r="I635" i="6"/>
  <c r="K635" i="6"/>
  <c r="L635" i="6"/>
  <c r="M635" i="6"/>
  <c r="N635" i="6"/>
  <c r="T635" i="6"/>
  <c r="C636" i="6"/>
  <c r="D636" i="6"/>
  <c r="F636" i="6"/>
  <c r="I636" i="6"/>
  <c r="K636" i="6"/>
  <c r="L636" i="6"/>
  <c r="M636" i="6"/>
  <c r="N636" i="6"/>
  <c r="T636" i="6"/>
  <c r="C637" i="6"/>
  <c r="D637" i="6"/>
  <c r="F637" i="6"/>
  <c r="I637" i="6"/>
  <c r="K637" i="6"/>
  <c r="L637" i="6"/>
  <c r="M637" i="6"/>
  <c r="N637" i="6"/>
  <c r="T637" i="6"/>
  <c r="C638" i="6"/>
  <c r="D638" i="6"/>
  <c r="F638" i="6"/>
  <c r="I638" i="6"/>
  <c r="K638" i="6"/>
  <c r="L638" i="6"/>
  <c r="M638" i="6"/>
  <c r="N638" i="6"/>
  <c r="T638" i="6"/>
  <c r="C639" i="6"/>
  <c r="D639" i="6"/>
  <c r="F639" i="6"/>
  <c r="I639" i="6"/>
  <c r="K639" i="6"/>
  <c r="L639" i="6"/>
  <c r="M639" i="6"/>
  <c r="N639" i="6"/>
  <c r="T639" i="6"/>
  <c r="C640" i="6"/>
  <c r="D640" i="6"/>
  <c r="F640" i="6"/>
  <c r="I640" i="6"/>
  <c r="K640" i="6"/>
  <c r="L640" i="6"/>
  <c r="M640" i="6"/>
  <c r="N640" i="6"/>
  <c r="T640" i="6"/>
  <c r="C641" i="6"/>
  <c r="D641" i="6"/>
  <c r="F641" i="6"/>
  <c r="I641" i="6"/>
  <c r="K641" i="6"/>
  <c r="L641" i="6"/>
  <c r="M641" i="6"/>
  <c r="N641" i="6"/>
  <c r="T641" i="6"/>
  <c r="C642" i="6"/>
  <c r="D642" i="6"/>
  <c r="F642" i="6"/>
  <c r="I642" i="6"/>
  <c r="K642" i="6"/>
  <c r="L642" i="6"/>
  <c r="M642" i="6"/>
  <c r="N642" i="6"/>
  <c r="T642" i="6"/>
  <c r="C643" i="6"/>
  <c r="D643" i="6"/>
  <c r="F643" i="6"/>
  <c r="I643" i="6"/>
  <c r="K643" i="6"/>
  <c r="L643" i="6"/>
  <c r="M643" i="6"/>
  <c r="N643" i="6"/>
  <c r="T643" i="6"/>
  <c r="C644" i="6"/>
  <c r="D644" i="6"/>
  <c r="F644" i="6"/>
  <c r="I644" i="6"/>
  <c r="K644" i="6"/>
  <c r="L644" i="6"/>
  <c r="M644" i="6"/>
  <c r="N644" i="6"/>
  <c r="T644" i="6"/>
  <c r="C645" i="6"/>
  <c r="D645" i="6"/>
  <c r="F645" i="6"/>
  <c r="I645" i="6"/>
  <c r="K645" i="6"/>
  <c r="L645" i="6"/>
  <c r="M645" i="6"/>
  <c r="N645" i="6"/>
  <c r="T645" i="6"/>
  <c r="C646" i="6"/>
  <c r="D646" i="6"/>
  <c r="F646" i="6"/>
  <c r="I646" i="6"/>
  <c r="K646" i="6"/>
  <c r="L646" i="6"/>
  <c r="M646" i="6"/>
  <c r="N646" i="6"/>
  <c r="T646" i="6"/>
  <c r="C647" i="6"/>
  <c r="D647" i="6"/>
  <c r="F647" i="6"/>
  <c r="I647" i="6"/>
  <c r="K647" i="6"/>
  <c r="L647" i="6"/>
  <c r="M647" i="6"/>
  <c r="N647" i="6"/>
  <c r="T647" i="6"/>
  <c r="C648" i="6"/>
  <c r="D648" i="6"/>
  <c r="F648" i="6"/>
  <c r="I648" i="6"/>
  <c r="K648" i="6"/>
  <c r="L648" i="6"/>
  <c r="M648" i="6"/>
  <c r="N648" i="6"/>
  <c r="T648" i="6"/>
  <c r="C649" i="6"/>
  <c r="D649" i="6"/>
  <c r="F649" i="6"/>
  <c r="I649" i="6"/>
  <c r="K649" i="6"/>
  <c r="L649" i="6"/>
  <c r="M649" i="6"/>
  <c r="N649" i="6"/>
  <c r="T649" i="6"/>
  <c r="C650" i="6"/>
  <c r="D650" i="6"/>
  <c r="F650" i="6"/>
  <c r="I650" i="6"/>
  <c r="K650" i="6"/>
  <c r="L650" i="6"/>
  <c r="M650" i="6"/>
  <c r="N650" i="6"/>
  <c r="T650" i="6"/>
  <c r="C651" i="6"/>
  <c r="D651" i="6"/>
  <c r="F651" i="6"/>
  <c r="I651" i="6"/>
  <c r="K651" i="6"/>
  <c r="L651" i="6"/>
  <c r="M651" i="6"/>
  <c r="N651" i="6"/>
  <c r="T651" i="6"/>
  <c r="C652" i="6"/>
  <c r="D652" i="6"/>
  <c r="F652" i="6"/>
  <c r="I652" i="6"/>
  <c r="K652" i="6"/>
  <c r="L652" i="6"/>
  <c r="M652" i="6"/>
  <c r="N652" i="6"/>
  <c r="T652" i="6"/>
  <c r="C653" i="6"/>
  <c r="D653" i="6"/>
  <c r="F653" i="6"/>
  <c r="I653" i="6"/>
  <c r="K653" i="6"/>
  <c r="L653" i="6"/>
  <c r="M653" i="6"/>
  <c r="N653" i="6"/>
  <c r="T653" i="6"/>
  <c r="C654" i="6"/>
  <c r="D654" i="6"/>
  <c r="F654" i="6"/>
  <c r="I654" i="6"/>
  <c r="K654" i="6"/>
  <c r="L654" i="6"/>
  <c r="M654" i="6"/>
  <c r="N654" i="6"/>
  <c r="T654" i="6"/>
  <c r="C655" i="6"/>
  <c r="D655" i="6"/>
  <c r="F655" i="6"/>
  <c r="I655" i="6"/>
  <c r="K655" i="6"/>
  <c r="L655" i="6"/>
  <c r="M655" i="6"/>
  <c r="N655" i="6"/>
  <c r="T655" i="6"/>
  <c r="C656" i="6"/>
  <c r="D656" i="6"/>
  <c r="F656" i="6"/>
  <c r="I656" i="6"/>
  <c r="K656" i="6"/>
  <c r="L656" i="6"/>
  <c r="M656" i="6"/>
  <c r="N656" i="6"/>
  <c r="T656" i="6"/>
  <c r="C657" i="6"/>
  <c r="D657" i="6"/>
  <c r="F657" i="6"/>
  <c r="I657" i="6"/>
  <c r="K657" i="6"/>
  <c r="L657" i="6"/>
  <c r="M657" i="6"/>
  <c r="N657" i="6"/>
  <c r="T657" i="6"/>
  <c r="C658" i="6"/>
  <c r="D658" i="6"/>
  <c r="F658" i="6"/>
  <c r="I658" i="6"/>
  <c r="K658" i="6"/>
  <c r="L658" i="6"/>
  <c r="M658" i="6"/>
  <c r="N658" i="6"/>
  <c r="T658" i="6"/>
  <c r="C659" i="6"/>
  <c r="D659" i="6"/>
  <c r="F659" i="6"/>
  <c r="I659" i="6"/>
  <c r="K659" i="6"/>
  <c r="L659" i="6"/>
  <c r="M659" i="6"/>
  <c r="N659" i="6"/>
  <c r="T659" i="6"/>
  <c r="C660" i="6"/>
  <c r="D660" i="6"/>
  <c r="F660" i="6"/>
  <c r="I660" i="6"/>
  <c r="K660" i="6"/>
  <c r="L660" i="6"/>
  <c r="M660" i="6"/>
  <c r="N660" i="6"/>
  <c r="T660" i="6"/>
  <c r="C661" i="6"/>
  <c r="D661" i="6"/>
  <c r="F661" i="6"/>
  <c r="I661" i="6"/>
  <c r="K661" i="6"/>
  <c r="L661" i="6"/>
  <c r="M661" i="6"/>
  <c r="N661" i="6"/>
  <c r="T661" i="6"/>
  <c r="C662" i="6"/>
  <c r="D662" i="6"/>
  <c r="F662" i="6"/>
  <c r="I662" i="6"/>
  <c r="K662" i="6"/>
  <c r="L662" i="6"/>
  <c r="M662" i="6"/>
  <c r="N662" i="6"/>
  <c r="T662" i="6"/>
  <c r="C663" i="6"/>
  <c r="D663" i="6"/>
  <c r="F663" i="6"/>
  <c r="I663" i="6"/>
  <c r="K663" i="6"/>
  <c r="L663" i="6"/>
  <c r="M663" i="6"/>
  <c r="N663" i="6"/>
  <c r="T663" i="6"/>
  <c r="C664" i="6"/>
  <c r="D664" i="6"/>
  <c r="F664" i="6"/>
  <c r="I664" i="6"/>
  <c r="K664" i="6"/>
  <c r="L664" i="6"/>
  <c r="M664" i="6"/>
  <c r="N664" i="6"/>
  <c r="T664" i="6"/>
  <c r="C665" i="6"/>
  <c r="D665" i="6"/>
  <c r="F665" i="6"/>
  <c r="I665" i="6"/>
  <c r="K665" i="6"/>
  <c r="L665" i="6"/>
  <c r="M665" i="6"/>
  <c r="N665" i="6"/>
  <c r="T665" i="6"/>
  <c r="C666" i="6"/>
  <c r="D666" i="6"/>
  <c r="F666" i="6"/>
  <c r="I666" i="6"/>
  <c r="K666" i="6"/>
  <c r="L666" i="6"/>
  <c r="M666" i="6"/>
  <c r="N666" i="6"/>
  <c r="T666" i="6"/>
  <c r="C667" i="6"/>
  <c r="D667" i="6"/>
  <c r="F667" i="6"/>
  <c r="I667" i="6"/>
  <c r="K667" i="6"/>
  <c r="L667" i="6"/>
  <c r="M667" i="6"/>
  <c r="N667" i="6"/>
  <c r="T667" i="6"/>
  <c r="C668" i="6"/>
  <c r="D668" i="6"/>
  <c r="F668" i="6"/>
  <c r="I668" i="6"/>
  <c r="K668" i="6"/>
  <c r="L668" i="6"/>
  <c r="M668" i="6"/>
  <c r="N668" i="6"/>
  <c r="T668" i="6"/>
  <c r="C669" i="6"/>
  <c r="D669" i="6"/>
  <c r="F669" i="6"/>
  <c r="I669" i="6"/>
  <c r="K669" i="6"/>
  <c r="L669" i="6"/>
  <c r="M669" i="6"/>
  <c r="N669" i="6"/>
  <c r="T669" i="6"/>
  <c r="C670" i="6"/>
  <c r="D670" i="6"/>
  <c r="F670" i="6"/>
  <c r="I670" i="6"/>
  <c r="K670" i="6"/>
  <c r="L670" i="6"/>
  <c r="M670" i="6"/>
  <c r="N670" i="6"/>
  <c r="T670" i="6"/>
  <c r="C671" i="6"/>
  <c r="D671" i="6"/>
  <c r="F671" i="6"/>
  <c r="I671" i="6"/>
  <c r="K671" i="6"/>
  <c r="L671" i="6"/>
  <c r="M671" i="6"/>
  <c r="N671" i="6"/>
  <c r="T671" i="6"/>
  <c r="C672" i="6"/>
  <c r="D672" i="6"/>
  <c r="F672" i="6"/>
  <c r="I672" i="6"/>
  <c r="K672" i="6"/>
  <c r="L672" i="6"/>
  <c r="M672" i="6"/>
  <c r="N672" i="6"/>
  <c r="T672" i="6"/>
  <c r="C673" i="6"/>
  <c r="D673" i="6"/>
  <c r="F673" i="6"/>
  <c r="I673" i="6"/>
  <c r="K673" i="6"/>
  <c r="L673" i="6"/>
  <c r="M673" i="6"/>
  <c r="N673" i="6"/>
  <c r="T673" i="6"/>
  <c r="C674" i="6"/>
  <c r="D674" i="6"/>
  <c r="F674" i="6"/>
  <c r="I674" i="6"/>
  <c r="K674" i="6"/>
  <c r="L674" i="6"/>
  <c r="M674" i="6"/>
  <c r="N674" i="6"/>
  <c r="T674" i="6"/>
  <c r="C675" i="6"/>
  <c r="D675" i="6"/>
  <c r="F675" i="6"/>
  <c r="I675" i="6"/>
  <c r="K675" i="6"/>
  <c r="L675" i="6"/>
  <c r="M675" i="6"/>
  <c r="N675" i="6"/>
  <c r="T675" i="6"/>
  <c r="C676" i="6"/>
  <c r="D676" i="6"/>
  <c r="F676" i="6"/>
  <c r="I676" i="6"/>
  <c r="K676" i="6"/>
  <c r="L676" i="6"/>
  <c r="M676" i="6"/>
  <c r="N676" i="6"/>
  <c r="T676" i="6"/>
  <c r="C677" i="6"/>
  <c r="D677" i="6"/>
  <c r="F677" i="6"/>
  <c r="I677" i="6"/>
  <c r="K677" i="6"/>
  <c r="L677" i="6"/>
  <c r="M677" i="6"/>
  <c r="N677" i="6"/>
  <c r="T677" i="6"/>
  <c r="C678" i="6"/>
  <c r="D678" i="6"/>
  <c r="F678" i="6"/>
  <c r="I678" i="6"/>
  <c r="K678" i="6"/>
  <c r="L678" i="6"/>
  <c r="M678" i="6"/>
  <c r="N678" i="6"/>
  <c r="T678" i="6"/>
  <c r="C679" i="6"/>
  <c r="D679" i="6"/>
  <c r="F679" i="6"/>
  <c r="I679" i="6"/>
  <c r="K679" i="6"/>
  <c r="L679" i="6"/>
  <c r="M679" i="6"/>
  <c r="N679" i="6"/>
  <c r="T679" i="6"/>
  <c r="C680" i="6"/>
  <c r="D680" i="6"/>
  <c r="F680" i="6"/>
  <c r="I680" i="6"/>
  <c r="K680" i="6"/>
  <c r="L680" i="6"/>
  <c r="M680" i="6"/>
  <c r="N680" i="6"/>
  <c r="T680" i="6"/>
  <c r="C681" i="6"/>
  <c r="D681" i="6"/>
  <c r="F681" i="6"/>
  <c r="I681" i="6"/>
  <c r="K681" i="6"/>
  <c r="L681" i="6"/>
  <c r="M681" i="6"/>
  <c r="N681" i="6"/>
  <c r="T681" i="6"/>
  <c r="C682" i="6"/>
  <c r="D682" i="6"/>
  <c r="F682" i="6"/>
  <c r="I682" i="6"/>
  <c r="K682" i="6"/>
  <c r="L682" i="6"/>
  <c r="M682" i="6"/>
  <c r="N682" i="6"/>
  <c r="T682" i="6"/>
  <c r="C683" i="6"/>
  <c r="D683" i="6"/>
  <c r="F683" i="6"/>
  <c r="I683" i="6"/>
  <c r="K683" i="6"/>
  <c r="L683" i="6"/>
  <c r="M683" i="6"/>
  <c r="N683" i="6"/>
  <c r="T683" i="6"/>
  <c r="C684" i="6"/>
  <c r="D684" i="6"/>
  <c r="F684" i="6"/>
  <c r="I684" i="6"/>
  <c r="K684" i="6"/>
  <c r="L684" i="6"/>
  <c r="M684" i="6"/>
  <c r="N684" i="6"/>
  <c r="T684" i="6"/>
  <c r="C685" i="6"/>
  <c r="D685" i="6"/>
  <c r="F685" i="6"/>
  <c r="I685" i="6"/>
  <c r="K685" i="6"/>
  <c r="L685" i="6"/>
  <c r="M685" i="6"/>
  <c r="N685" i="6"/>
  <c r="T685" i="6"/>
  <c r="C686" i="6"/>
  <c r="D686" i="6"/>
  <c r="F686" i="6"/>
  <c r="I686" i="6"/>
  <c r="K686" i="6"/>
  <c r="L686" i="6"/>
  <c r="M686" i="6"/>
  <c r="N686" i="6"/>
  <c r="T686" i="6"/>
  <c r="C687" i="6"/>
  <c r="D687" i="6"/>
  <c r="F687" i="6"/>
  <c r="I687" i="6"/>
  <c r="K687" i="6"/>
  <c r="L687" i="6"/>
  <c r="M687" i="6"/>
  <c r="N687" i="6"/>
  <c r="T687" i="6"/>
  <c r="C688" i="6"/>
  <c r="D688" i="6"/>
  <c r="F688" i="6"/>
  <c r="I688" i="6"/>
  <c r="K688" i="6"/>
  <c r="L688" i="6"/>
  <c r="M688" i="6"/>
  <c r="N688" i="6"/>
  <c r="T688" i="6"/>
  <c r="C689" i="6"/>
  <c r="D689" i="6"/>
  <c r="F689" i="6"/>
  <c r="I689" i="6"/>
  <c r="K689" i="6"/>
  <c r="L689" i="6"/>
  <c r="M689" i="6"/>
  <c r="N689" i="6"/>
  <c r="T689" i="6"/>
  <c r="C690" i="6"/>
  <c r="D690" i="6"/>
  <c r="F690" i="6"/>
  <c r="I690" i="6"/>
  <c r="K690" i="6"/>
  <c r="L690" i="6"/>
  <c r="M690" i="6"/>
  <c r="N690" i="6"/>
  <c r="T690" i="6"/>
  <c r="C691" i="6"/>
  <c r="D691" i="6"/>
  <c r="F691" i="6"/>
  <c r="I691" i="6"/>
  <c r="K691" i="6"/>
  <c r="L691" i="6"/>
  <c r="M691" i="6"/>
  <c r="N691" i="6"/>
  <c r="T691" i="6"/>
  <c r="C692" i="6"/>
  <c r="D692" i="6"/>
  <c r="F692" i="6"/>
  <c r="I692" i="6"/>
  <c r="K692" i="6"/>
  <c r="L692" i="6"/>
  <c r="M692" i="6"/>
  <c r="N692" i="6"/>
  <c r="T692" i="6"/>
  <c r="C693" i="6"/>
  <c r="D693" i="6"/>
  <c r="F693" i="6"/>
  <c r="I693" i="6"/>
  <c r="K693" i="6"/>
  <c r="L693" i="6"/>
  <c r="M693" i="6"/>
  <c r="N693" i="6"/>
  <c r="T693" i="6"/>
  <c r="C694" i="6"/>
  <c r="D694" i="6"/>
  <c r="F694" i="6"/>
  <c r="I694" i="6"/>
  <c r="K694" i="6"/>
  <c r="L694" i="6"/>
  <c r="M694" i="6"/>
  <c r="N694" i="6"/>
  <c r="T694" i="6"/>
  <c r="C695" i="6"/>
  <c r="D695" i="6"/>
  <c r="F695" i="6"/>
  <c r="I695" i="6"/>
  <c r="K695" i="6"/>
  <c r="L695" i="6"/>
  <c r="M695" i="6"/>
  <c r="N695" i="6"/>
  <c r="T695" i="6"/>
  <c r="C696" i="6"/>
  <c r="D696" i="6"/>
  <c r="F696" i="6"/>
  <c r="I696" i="6"/>
  <c r="K696" i="6"/>
  <c r="L696" i="6"/>
  <c r="M696" i="6"/>
  <c r="N696" i="6"/>
  <c r="T696" i="6"/>
  <c r="C697" i="6"/>
  <c r="D697" i="6"/>
  <c r="F697" i="6"/>
  <c r="I697" i="6"/>
  <c r="K697" i="6"/>
  <c r="L697" i="6"/>
  <c r="M697" i="6"/>
  <c r="N697" i="6"/>
  <c r="T697" i="6"/>
  <c r="C698" i="6"/>
  <c r="D698" i="6"/>
  <c r="F698" i="6"/>
  <c r="I698" i="6"/>
  <c r="K698" i="6"/>
  <c r="L698" i="6"/>
  <c r="M698" i="6"/>
  <c r="N698" i="6"/>
  <c r="T698" i="6"/>
  <c r="C699" i="6"/>
  <c r="D699" i="6"/>
  <c r="F699" i="6"/>
  <c r="I699" i="6"/>
  <c r="K699" i="6"/>
  <c r="L699" i="6"/>
  <c r="M699" i="6"/>
  <c r="N699" i="6"/>
  <c r="T699" i="6"/>
  <c r="C700" i="6"/>
  <c r="D700" i="6"/>
  <c r="F700" i="6"/>
  <c r="I700" i="6"/>
  <c r="K700" i="6"/>
  <c r="L700" i="6"/>
  <c r="M700" i="6"/>
  <c r="N700" i="6"/>
  <c r="T700" i="6"/>
  <c r="C701" i="6"/>
  <c r="D701" i="6"/>
  <c r="F701" i="6"/>
  <c r="I701" i="6"/>
  <c r="K701" i="6"/>
  <c r="L701" i="6"/>
  <c r="M701" i="6"/>
  <c r="N701" i="6"/>
  <c r="T701" i="6"/>
  <c r="C702" i="6"/>
  <c r="D702" i="6"/>
  <c r="F702" i="6"/>
  <c r="I702" i="6"/>
  <c r="K702" i="6"/>
  <c r="L702" i="6"/>
  <c r="M702" i="6"/>
  <c r="N702" i="6"/>
  <c r="T702" i="6"/>
  <c r="C703" i="6"/>
  <c r="D703" i="6"/>
  <c r="F703" i="6"/>
  <c r="I703" i="6"/>
  <c r="K703" i="6"/>
  <c r="L703" i="6"/>
  <c r="M703" i="6"/>
  <c r="N703" i="6"/>
  <c r="T703" i="6"/>
  <c r="C704" i="6"/>
  <c r="D704" i="6"/>
  <c r="F704" i="6"/>
  <c r="I704" i="6"/>
  <c r="K704" i="6"/>
  <c r="L704" i="6"/>
  <c r="M704" i="6"/>
  <c r="N704" i="6"/>
  <c r="T704" i="6"/>
  <c r="C705" i="6"/>
  <c r="D705" i="6"/>
  <c r="F705" i="6"/>
  <c r="I705" i="6"/>
  <c r="K705" i="6"/>
  <c r="L705" i="6"/>
  <c r="M705" i="6"/>
  <c r="N705" i="6"/>
  <c r="T705" i="6"/>
  <c r="C706" i="6"/>
  <c r="D706" i="6"/>
  <c r="F706" i="6"/>
  <c r="I706" i="6"/>
  <c r="K706" i="6"/>
  <c r="L706" i="6"/>
  <c r="M706" i="6"/>
  <c r="N706" i="6"/>
  <c r="T706" i="6"/>
  <c r="C707" i="6"/>
  <c r="D707" i="6"/>
  <c r="F707" i="6"/>
  <c r="I707" i="6"/>
  <c r="K707" i="6"/>
  <c r="L707" i="6"/>
  <c r="M707" i="6"/>
  <c r="N707" i="6"/>
  <c r="T707" i="6"/>
  <c r="C708" i="6"/>
  <c r="D708" i="6"/>
  <c r="F708" i="6"/>
  <c r="I708" i="6"/>
  <c r="K708" i="6"/>
  <c r="L708" i="6"/>
  <c r="M708" i="6"/>
  <c r="N708" i="6"/>
  <c r="T708" i="6"/>
  <c r="C709" i="6"/>
  <c r="D709" i="6"/>
  <c r="F709" i="6"/>
  <c r="I709" i="6"/>
  <c r="K709" i="6"/>
  <c r="L709" i="6"/>
  <c r="M709" i="6"/>
  <c r="N709" i="6"/>
  <c r="T709" i="6"/>
  <c r="C710" i="6"/>
  <c r="D710" i="6"/>
  <c r="F710" i="6"/>
  <c r="I710" i="6"/>
  <c r="K710" i="6"/>
  <c r="L710" i="6"/>
  <c r="M710" i="6"/>
  <c r="N710" i="6"/>
  <c r="T710" i="6"/>
  <c r="C711" i="6"/>
  <c r="D711" i="6"/>
  <c r="F711" i="6"/>
  <c r="I711" i="6"/>
  <c r="K711" i="6"/>
  <c r="L711" i="6"/>
  <c r="M711" i="6"/>
  <c r="N711" i="6"/>
  <c r="T711" i="6"/>
  <c r="C712" i="6"/>
  <c r="D712" i="6"/>
  <c r="F712" i="6"/>
  <c r="I712" i="6"/>
  <c r="K712" i="6"/>
  <c r="L712" i="6"/>
  <c r="M712" i="6"/>
  <c r="N712" i="6"/>
  <c r="T712" i="6"/>
  <c r="C713" i="6"/>
  <c r="D713" i="6"/>
  <c r="F713" i="6"/>
  <c r="I713" i="6"/>
  <c r="K713" i="6"/>
  <c r="L713" i="6"/>
  <c r="M713" i="6"/>
  <c r="N713" i="6"/>
  <c r="T713" i="6"/>
  <c r="C714" i="6"/>
  <c r="D714" i="6"/>
  <c r="F714" i="6"/>
  <c r="I714" i="6"/>
  <c r="K714" i="6"/>
  <c r="L714" i="6"/>
  <c r="M714" i="6"/>
  <c r="N714" i="6"/>
  <c r="T714" i="6"/>
  <c r="C715" i="6"/>
  <c r="D715" i="6"/>
  <c r="F715" i="6"/>
  <c r="I715" i="6"/>
  <c r="K715" i="6"/>
  <c r="L715" i="6"/>
  <c r="M715" i="6"/>
  <c r="N715" i="6"/>
  <c r="T715" i="6"/>
  <c r="C716" i="6"/>
  <c r="D716" i="6"/>
  <c r="F716" i="6"/>
  <c r="I716" i="6"/>
  <c r="K716" i="6"/>
  <c r="L716" i="6"/>
  <c r="M716" i="6"/>
  <c r="N716" i="6"/>
  <c r="T716" i="6"/>
  <c r="C717" i="6"/>
  <c r="D717" i="6"/>
  <c r="F717" i="6"/>
  <c r="I717" i="6"/>
  <c r="K717" i="6"/>
  <c r="L717" i="6"/>
  <c r="M717" i="6"/>
  <c r="N717" i="6"/>
  <c r="T717" i="6"/>
  <c r="C718" i="6"/>
  <c r="D718" i="6"/>
  <c r="F718" i="6"/>
  <c r="I718" i="6"/>
  <c r="K718" i="6"/>
  <c r="L718" i="6"/>
  <c r="M718" i="6"/>
  <c r="N718" i="6"/>
  <c r="T718" i="6"/>
  <c r="C719" i="6"/>
  <c r="D719" i="6"/>
  <c r="F719" i="6"/>
  <c r="I719" i="6"/>
  <c r="K719" i="6"/>
  <c r="L719" i="6"/>
  <c r="M719" i="6"/>
  <c r="N719" i="6"/>
  <c r="T719" i="6"/>
  <c r="C720" i="6"/>
  <c r="D720" i="6"/>
  <c r="F720" i="6"/>
  <c r="I720" i="6"/>
  <c r="K720" i="6"/>
  <c r="L720" i="6"/>
  <c r="M720" i="6"/>
  <c r="N720" i="6"/>
  <c r="T720" i="6"/>
  <c r="C721" i="6"/>
  <c r="D721" i="6"/>
  <c r="F721" i="6"/>
  <c r="I721" i="6"/>
  <c r="K721" i="6"/>
  <c r="L721" i="6"/>
  <c r="M721" i="6"/>
  <c r="N721" i="6"/>
  <c r="T721" i="6"/>
  <c r="C722" i="6"/>
  <c r="D722" i="6"/>
  <c r="F722" i="6"/>
  <c r="I722" i="6"/>
  <c r="K722" i="6"/>
  <c r="L722" i="6"/>
  <c r="M722" i="6"/>
  <c r="N722" i="6"/>
  <c r="T722" i="6"/>
  <c r="C723" i="6"/>
  <c r="D723" i="6"/>
  <c r="F723" i="6"/>
  <c r="I723" i="6"/>
  <c r="K723" i="6"/>
  <c r="L723" i="6"/>
  <c r="M723" i="6"/>
  <c r="N723" i="6"/>
  <c r="T723" i="6"/>
  <c r="C724" i="6"/>
  <c r="D724" i="6"/>
  <c r="F724" i="6"/>
  <c r="I724" i="6"/>
  <c r="K724" i="6"/>
  <c r="L724" i="6"/>
  <c r="M724" i="6"/>
  <c r="N724" i="6"/>
  <c r="T724" i="6"/>
  <c r="C725" i="6"/>
  <c r="D725" i="6"/>
  <c r="F725" i="6"/>
  <c r="I725" i="6"/>
  <c r="K725" i="6"/>
  <c r="L725" i="6"/>
  <c r="M725" i="6"/>
  <c r="N725" i="6"/>
  <c r="T725" i="6"/>
  <c r="C726" i="6"/>
  <c r="D726" i="6"/>
  <c r="F726" i="6"/>
  <c r="I726" i="6"/>
  <c r="K726" i="6"/>
  <c r="L726" i="6"/>
  <c r="M726" i="6"/>
  <c r="N726" i="6"/>
  <c r="T726" i="6"/>
  <c r="C727" i="6"/>
  <c r="D727" i="6"/>
  <c r="F727" i="6"/>
  <c r="I727" i="6"/>
  <c r="K727" i="6"/>
  <c r="L727" i="6"/>
  <c r="M727" i="6"/>
  <c r="N727" i="6"/>
  <c r="T727" i="6"/>
  <c r="C728" i="6"/>
  <c r="D728" i="6"/>
  <c r="F728" i="6"/>
  <c r="I728" i="6"/>
  <c r="K728" i="6"/>
  <c r="L728" i="6"/>
  <c r="M728" i="6"/>
  <c r="N728" i="6"/>
  <c r="T728" i="6"/>
  <c r="C729" i="6"/>
  <c r="D729" i="6"/>
  <c r="F729" i="6"/>
  <c r="I729" i="6"/>
  <c r="K729" i="6"/>
  <c r="L729" i="6"/>
  <c r="M729" i="6"/>
  <c r="N729" i="6"/>
  <c r="T729" i="6"/>
  <c r="C730" i="6"/>
  <c r="D730" i="6"/>
  <c r="F730" i="6"/>
  <c r="I730" i="6"/>
  <c r="K730" i="6"/>
  <c r="L730" i="6"/>
  <c r="M730" i="6"/>
  <c r="N730" i="6"/>
  <c r="T730" i="6"/>
  <c r="C731" i="6"/>
  <c r="D731" i="6"/>
  <c r="F731" i="6"/>
  <c r="I731" i="6"/>
  <c r="K731" i="6"/>
  <c r="L731" i="6"/>
  <c r="M731" i="6"/>
  <c r="N731" i="6"/>
  <c r="T731" i="6"/>
  <c r="C732" i="6"/>
  <c r="D732" i="6"/>
  <c r="F732" i="6"/>
  <c r="I732" i="6"/>
  <c r="K732" i="6"/>
  <c r="L732" i="6"/>
  <c r="M732" i="6"/>
  <c r="N732" i="6"/>
  <c r="T732" i="6"/>
  <c r="C733" i="6"/>
  <c r="D733" i="6"/>
  <c r="F733" i="6"/>
  <c r="I733" i="6"/>
  <c r="K733" i="6"/>
  <c r="L733" i="6"/>
  <c r="M733" i="6"/>
  <c r="N733" i="6"/>
  <c r="T733" i="6"/>
  <c r="C734" i="6"/>
  <c r="D734" i="6"/>
  <c r="F734" i="6"/>
  <c r="I734" i="6"/>
  <c r="K734" i="6"/>
  <c r="L734" i="6"/>
  <c r="M734" i="6"/>
  <c r="N734" i="6"/>
  <c r="T734" i="6"/>
  <c r="C735" i="6"/>
  <c r="D735" i="6"/>
  <c r="F735" i="6"/>
  <c r="I735" i="6"/>
  <c r="K735" i="6"/>
  <c r="L735" i="6"/>
  <c r="M735" i="6"/>
  <c r="N735" i="6"/>
  <c r="T735" i="6"/>
  <c r="C736" i="6"/>
  <c r="D736" i="6"/>
  <c r="F736" i="6"/>
  <c r="I736" i="6"/>
  <c r="K736" i="6"/>
  <c r="L736" i="6"/>
  <c r="M736" i="6"/>
  <c r="N736" i="6"/>
  <c r="T736" i="6"/>
  <c r="C737" i="6"/>
  <c r="D737" i="6"/>
  <c r="F737" i="6"/>
  <c r="I737" i="6"/>
  <c r="K737" i="6"/>
  <c r="L737" i="6"/>
  <c r="M737" i="6"/>
  <c r="N737" i="6"/>
  <c r="T737" i="6"/>
  <c r="C738" i="6"/>
  <c r="D738" i="6"/>
  <c r="F738" i="6"/>
  <c r="I738" i="6"/>
  <c r="K738" i="6"/>
  <c r="L738" i="6"/>
  <c r="M738" i="6"/>
  <c r="N738" i="6"/>
  <c r="T738" i="6"/>
  <c r="C739" i="6"/>
  <c r="D739" i="6"/>
  <c r="F739" i="6"/>
  <c r="I739" i="6"/>
  <c r="K739" i="6"/>
  <c r="L739" i="6"/>
  <c r="M739" i="6"/>
  <c r="N739" i="6"/>
  <c r="T739" i="6"/>
  <c r="C740" i="6"/>
  <c r="D740" i="6"/>
  <c r="F740" i="6"/>
  <c r="I740" i="6"/>
  <c r="K740" i="6"/>
  <c r="L740" i="6"/>
  <c r="M740" i="6"/>
  <c r="N740" i="6"/>
  <c r="T740" i="6"/>
  <c r="C741" i="6"/>
  <c r="D741" i="6"/>
  <c r="F741" i="6"/>
  <c r="I741" i="6"/>
  <c r="K741" i="6"/>
  <c r="L741" i="6"/>
  <c r="M741" i="6"/>
  <c r="N741" i="6"/>
  <c r="T741" i="6"/>
  <c r="C742" i="6"/>
  <c r="D742" i="6"/>
  <c r="F742" i="6"/>
  <c r="I742" i="6"/>
  <c r="K742" i="6"/>
  <c r="L742" i="6"/>
  <c r="M742" i="6"/>
  <c r="N742" i="6"/>
  <c r="T742" i="6"/>
  <c r="C743" i="6"/>
  <c r="D743" i="6"/>
  <c r="F743" i="6"/>
  <c r="I743" i="6"/>
  <c r="K743" i="6"/>
  <c r="L743" i="6"/>
  <c r="M743" i="6"/>
  <c r="N743" i="6"/>
  <c r="T743" i="6"/>
  <c r="C744" i="6"/>
  <c r="D744" i="6"/>
  <c r="F744" i="6"/>
  <c r="I744" i="6"/>
  <c r="K744" i="6"/>
  <c r="L744" i="6"/>
  <c r="M744" i="6"/>
  <c r="N744" i="6"/>
  <c r="T744" i="6"/>
  <c r="C745" i="6"/>
  <c r="D745" i="6"/>
  <c r="F745" i="6"/>
  <c r="I745" i="6"/>
  <c r="K745" i="6"/>
  <c r="L745" i="6"/>
  <c r="M745" i="6"/>
  <c r="N745" i="6"/>
  <c r="T745" i="6"/>
  <c r="C746" i="6"/>
  <c r="D746" i="6"/>
  <c r="F746" i="6"/>
  <c r="I746" i="6"/>
  <c r="K746" i="6"/>
  <c r="L746" i="6"/>
  <c r="M746" i="6"/>
  <c r="N746" i="6"/>
  <c r="T746" i="6"/>
  <c r="C747" i="6"/>
  <c r="D747" i="6"/>
  <c r="F747" i="6"/>
  <c r="I747" i="6"/>
  <c r="K747" i="6"/>
  <c r="L747" i="6"/>
  <c r="M747" i="6"/>
  <c r="N747" i="6"/>
  <c r="T747" i="6"/>
  <c r="C748" i="6"/>
  <c r="D748" i="6"/>
  <c r="F748" i="6"/>
  <c r="I748" i="6"/>
  <c r="K748" i="6"/>
  <c r="L748" i="6"/>
  <c r="M748" i="6"/>
  <c r="N748" i="6"/>
  <c r="T748" i="6"/>
  <c r="C749" i="6"/>
  <c r="D749" i="6"/>
  <c r="F749" i="6"/>
  <c r="I749" i="6"/>
  <c r="K749" i="6"/>
  <c r="L749" i="6"/>
  <c r="M749" i="6"/>
  <c r="N749" i="6"/>
  <c r="T749" i="6"/>
  <c r="C750" i="6"/>
  <c r="D750" i="6"/>
  <c r="F750" i="6"/>
  <c r="I750" i="6"/>
  <c r="K750" i="6"/>
  <c r="L750" i="6"/>
  <c r="M750" i="6"/>
  <c r="N750" i="6"/>
  <c r="T750" i="6"/>
  <c r="C751" i="6"/>
  <c r="D751" i="6"/>
  <c r="F751" i="6"/>
  <c r="I751" i="6"/>
  <c r="K751" i="6"/>
  <c r="L751" i="6"/>
  <c r="M751" i="6"/>
  <c r="N751" i="6"/>
  <c r="T751" i="6"/>
  <c r="C752" i="6"/>
  <c r="D752" i="6"/>
  <c r="F752" i="6"/>
  <c r="I752" i="6"/>
  <c r="K752" i="6"/>
  <c r="L752" i="6"/>
  <c r="M752" i="6"/>
  <c r="N752" i="6"/>
  <c r="T752" i="6"/>
  <c r="C753" i="6"/>
  <c r="D753" i="6"/>
  <c r="F753" i="6"/>
  <c r="I753" i="6"/>
  <c r="K753" i="6"/>
  <c r="L753" i="6"/>
  <c r="M753" i="6"/>
  <c r="N753" i="6"/>
  <c r="T753" i="6"/>
  <c r="C754" i="6"/>
  <c r="D754" i="6"/>
  <c r="F754" i="6"/>
  <c r="I754" i="6"/>
  <c r="K754" i="6"/>
  <c r="L754" i="6"/>
  <c r="M754" i="6"/>
  <c r="N754" i="6"/>
  <c r="T754" i="6"/>
  <c r="C755" i="6"/>
  <c r="D755" i="6"/>
  <c r="F755" i="6"/>
  <c r="I755" i="6"/>
  <c r="K755" i="6"/>
  <c r="L755" i="6"/>
  <c r="M755" i="6"/>
  <c r="N755" i="6"/>
  <c r="T755" i="6"/>
  <c r="C756" i="6"/>
  <c r="D756" i="6"/>
  <c r="F756" i="6"/>
  <c r="I756" i="6"/>
  <c r="K756" i="6"/>
  <c r="L756" i="6"/>
  <c r="M756" i="6"/>
  <c r="N756" i="6"/>
  <c r="T756" i="6"/>
  <c r="C757" i="6"/>
  <c r="D757" i="6"/>
  <c r="F757" i="6"/>
  <c r="I757" i="6"/>
  <c r="K757" i="6"/>
  <c r="L757" i="6"/>
  <c r="M757" i="6"/>
  <c r="N757" i="6"/>
  <c r="T757" i="6"/>
  <c r="C758" i="6"/>
  <c r="D758" i="6"/>
  <c r="F758" i="6"/>
  <c r="I758" i="6"/>
  <c r="K758" i="6"/>
  <c r="L758" i="6"/>
  <c r="M758" i="6"/>
  <c r="N758" i="6"/>
  <c r="T758" i="6"/>
  <c r="C759" i="6"/>
  <c r="D759" i="6"/>
  <c r="F759" i="6"/>
  <c r="I759" i="6"/>
  <c r="K759" i="6"/>
  <c r="L759" i="6"/>
  <c r="M759" i="6"/>
  <c r="N759" i="6"/>
  <c r="T759" i="6"/>
  <c r="C760" i="6"/>
  <c r="D760" i="6"/>
  <c r="F760" i="6"/>
  <c r="I760" i="6"/>
  <c r="K760" i="6"/>
  <c r="L760" i="6"/>
  <c r="M760" i="6"/>
  <c r="N760" i="6"/>
  <c r="T760" i="6"/>
  <c r="C761" i="6"/>
  <c r="D761" i="6"/>
  <c r="F761" i="6"/>
  <c r="I761" i="6"/>
  <c r="K761" i="6"/>
  <c r="L761" i="6"/>
  <c r="M761" i="6"/>
  <c r="N761" i="6"/>
  <c r="T761" i="6"/>
  <c r="C762" i="6"/>
  <c r="D762" i="6"/>
  <c r="F762" i="6"/>
  <c r="I762" i="6"/>
  <c r="K762" i="6"/>
  <c r="L762" i="6"/>
  <c r="M762" i="6"/>
  <c r="N762" i="6"/>
  <c r="T762" i="6"/>
  <c r="C763" i="6"/>
  <c r="D763" i="6"/>
  <c r="F763" i="6"/>
  <c r="I763" i="6"/>
  <c r="K763" i="6"/>
  <c r="L763" i="6"/>
  <c r="M763" i="6"/>
  <c r="N763" i="6"/>
  <c r="T763" i="6"/>
  <c r="C764" i="6"/>
  <c r="D764" i="6"/>
  <c r="F764" i="6"/>
  <c r="I764" i="6"/>
  <c r="K764" i="6"/>
  <c r="L764" i="6"/>
  <c r="M764" i="6"/>
  <c r="N764" i="6"/>
  <c r="T764" i="6"/>
  <c r="C765" i="6"/>
  <c r="D765" i="6"/>
  <c r="F765" i="6"/>
  <c r="I765" i="6"/>
  <c r="K765" i="6"/>
  <c r="L765" i="6"/>
  <c r="M765" i="6"/>
  <c r="N765" i="6"/>
  <c r="T765" i="6"/>
  <c r="C766" i="6"/>
  <c r="D766" i="6"/>
  <c r="F766" i="6"/>
  <c r="I766" i="6"/>
  <c r="K766" i="6"/>
  <c r="L766" i="6"/>
  <c r="M766" i="6"/>
  <c r="N766" i="6"/>
  <c r="T766" i="6"/>
  <c r="C767" i="6"/>
  <c r="D767" i="6"/>
  <c r="F767" i="6"/>
  <c r="I767" i="6"/>
  <c r="K767" i="6"/>
  <c r="L767" i="6"/>
  <c r="M767" i="6"/>
  <c r="N767" i="6"/>
  <c r="T767" i="6"/>
  <c r="C768" i="6"/>
  <c r="D768" i="6"/>
  <c r="F768" i="6"/>
  <c r="I768" i="6"/>
  <c r="K768" i="6"/>
  <c r="L768" i="6"/>
  <c r="M768" i="6"/>
  <c r="N768" i="6"/>
  <c r="T768" i="6"/>
  <c r="C769" i="6"/>
  <c r="D769" i="6"/>
  <c r="F769" i="6"/>
  <c r="I769" i="6"/>
  <c r="K769" i="6"/>
  <c r="L769" i="6"/>
  <c r="M769" i="6"/>
  <c r="N769" i="6"/>
  <c r="T769" i="6"/>
  <c r="C770" i="6"/>
  <c r="D770" i="6"/>
  <c r="F770" i="6"/>
  <c r="I770" i="6"/>
  <c r="K770" i="6"/>
  <c r="L770" i="6"/>
  <c r="M770" i="6"/>
  <c r="N770" i="6"/>
  <c r="T770" i="6"/>
  <c r="C771" i="6"/>
  <c r="D771" i="6"/>
  <c r="F771" i="6"/>
  <c r="I771" i="6"/>
  <c r="K771" i="6"/>
  <c r="L771" i="6"/>
  <c r="M771" i="6"/>
  <c r="N771" i="6"/>
  <c r="T771" i="6"/>
  <c r="C772" i="6"/>
  <c r="D772" i="6"/>
  <c r="F772" i="6"/>
  <c r="I772" i="6"/>
  <c r="K772" i="6"/>
  <c r="L772" i="6"/>
  <c r="M772" i="6"/>
  <c r="N772" i="6"/>
  <c r="T772" i="6"/>
  <c r="C773" i="6"/>
  <c r="D773" i="6"/>
  <c r="F773" i="6"/>
  <c r="I773" i="6"/>
  <c r="K773" i="6"/>
  <c r="L773" i="6"/>
  <c r="M773" i="6"/>
  <c r="N773" i="6"/>
  <c r="T773" i="6"/>
  <c r="C774" i="6"/>
  <c r="D774" i="6"/>
  <c r="F774" i="6"/>
  <c r="I774" i="6"/>
  <c r="K774" i="6"/>
  <c r="L774" i="6"/>
  <c r="M774" i="6"/>
  <c r="N774" i="6"/>
  <c r="T774" i="6"/>
  <c r="C775" i="6"/>
  <c r="D775" i="6"/>
  <c r="F775" i="6"/>
  <c r="I775" i="6"/>
  <c r="K775" i="6"/>
  <c r="L775" i="6"/>
  <c r="M775" i="6"/>
  <c r="N775" i="6"/>
  <c r="T775" i="6"/>
  <c r="C776" i="6"/>
  <c r="D776" i="6"/>
  <c r="F776" i="6"/>
  <c r="I776" i="6"/>
  <c r="K776" i="6"/>
  <c r="L776" i="6"/>
  <c r="M776" i="6"/>
  <c r="N776" i="6"/>
  <c r="T776" i="6"/>
  <c r="C777" i="6"/>
  <c r="D777" i="6"/>
  <c r="F777" i="6"/>
  <c r="I777" i="6"/>
  <c r="K777" i="6"/>
  <c r="L777" i="6"/>
  <c r="M777" i="6"/>
  <c r="N777" i="6"/>
  <c r="T777" i="6"/>
  <c r="C778" i="6"/>
  <c r="D778" i="6"/>
  <c r="F778" i="6"/>
  <c r="I778" i="6"/>
  <c r="K778" i="6"/>
  <c r="L778" i="6"/>
  <c r="M778" i="6"/>
  <c r="N778" i="6"/>
  <c r="T778" i="6"/>
  <c r="C779" i="6"/>
  <c r="D779" i="6"/>
  <c r="F779" i="6"/>
  <c r="I779" i="6"/>
  <c r="K779" i="6"/>
  <c r="L779" i="6"/>
  <c r="M779" i="6"/>
  <c r="N779" i="6"/>
  <c r="T779" i="6"/>
  <c r="C780" i="6"/>
  <c r="D780" i="6"/>
  <c r="F780" i="6"/>
  <c r="I780" i="6"/>
  <c r="K780" i="6"/>
  <c r="L780" i="6"/>
  <c r="M780" i="6"/>
  <c r="N780" i="6"/>
  <c r="T780" i="6"/>
  <c r="C781" i="6"/>
  <c r="D781" i="6"/>
  <c r="F781" i="6"/>
  <c r="I781" i="6"/>
  <c r="K781" i="6"/>
  <c r="L781" i="6"/>
  <c r="M781" i="6"/>
  <c r="N781" i="6"/>
  <c r="T781" i="6"/>
  <c r="C782" i="6"/>
  <c r="D782" i="6"/>
  <c r="F782" i="6"/>
  <c r="I782" i="6"/>
  <c r="K782" i="6"/>
  <c r="L782" i="6"/>
  <c r="M782" i="6"/>
  <c r="N782" i="6"/>
  <c r="T782" i="6"/>
  <c r="C783" i="6"/>
  <c r="D783" i="6"/>
  <c r="F783" i="6"/>
  <c r="I783" i="6"/>
  <c r="K783" i="6"/>
  <c r="L783" i="6"/>
  <c r="M783" i="6"/>
  <c r="N783" i="6"/>
  <c r="T783" i="6"/>
  <c r="C784" i="6"/>
  <c r="D784" i="6"/>
  <c r="F784" i="6"/>
  <c r="I784" i="6"/>
  <c r="K784" i="6"/>
  <c r="L784" i="6"/>
  <c r="M784" i="6"/>
  <c r="N784" i="6"/>
  <c r="T784" i="6"/>
  <c r="C785" i="6"/>
  <c r="D785" i="6"/>
  <c r="F785" i="6"/>
  <c r="I785" i="6"/>
  <c r="K785" i="6"/>
  <c r="L785" i="6"/>
  <c r="M785" i="6"/>
  <c r="N785" i="6"/>
  <c r="T785" i="6"/>
  <c r="C786" i="6"/>
  <c r="D786" i="6"/>
  <c r="F786" i="6"/>
  <c r="I786" i="6"/>
  <c r="K786" i="6"/>
  <c r="L786" i="6"/>
  <c r="M786" i="6"/>
  <c r="N786" i="6"/>
  <c r="T786" i="6"/>
  <c r="C787" i="6"/>
  <c r="D787" i="6"/>
  <c r="F787" i="6"/>
  <c r="I787" i="6"/>
  <c r="K787" i="6"/>
  <c r="L787" i="6"/>
  <c r="M787" i="6"/>
  <c r="N787" i="6"/>
  <c r="T787" i="6"/>
  <c r="C788" i="6"/>
  <c r="D788" i="6"/>
  <c r="F788" i="6"/>
  <c r="I788" i="6"/>
  <c r="K788" i="6"/>
  <c r="L788" i="6"/>
  <c r="M788" i="6"/>
  <c r="N788" i="6"/>
  <c r="T788" i="6"/>
  <c r="C789" i="6"/>
  <c r="D789" i="6"/>
  <c r="F789" i="6"/>
  <c r="I789" i="6"/>
  <c r="K789" i="6"/>
  <c r="L789" i="6"/>
  <c r="M789" i="6"/>
  <c r="N789" i="6"/>
  <c r="T789" i="6"/>
  <c r="C790" i="6"/>
  <c r="D790" i="6"/>
  <c r="F790" i="6"/>
  <c r="I790" i="6"/>
  <c r="K790" i="6"/>
  <c r="L790" i="6"/>
  <c r="M790" i="6"/>
  <c r="N790" i="6"/>
  <c r="T790" i="6"/>
  <c r="C791" i="6"/>
  <c r="D791" i="6"/>
  <c r="F791" i="6"/>
  <c r="I791" i="6"/>
  <c r="K791" i="6"/>
  <c r="L791" i="6"/>
  <c r="M791" i="6"/>
  <c r="N791" i="6"/>
  <c r="T791" i="6"/>
  <c r="C792" i="6"/>
  <c r="D792" i="6"/>
  <c r="F792" i="6"/>
  <c r="I792" i="6"/>
  <c r="K792" i="6"/>
  <c r="L792" i="6"/>
  <c r="M792" i="6"/>
  <c r="N792" i="6"/>
  <c r="T792" i="6"/>
  <c r="C793" i="6"/>
  <c r="D793" i="6"/>
  <c r="F793" i="6"/>
  <c r="I793" i="6"/>
  <c r="K793" i="6"/>
  <c r="L793" i="6"/>
  <c r="M793" i="6"/>
  <c r="N793" i="6"/>
  <c r="T793" i="6"/>
  <c r="C794" i="6"/>
  <c r="D794" i="6"/>
  <c r="F794" i="6"/>
  <c r="I794" i="6"/>
  <c r="K794" i="6"/>
  <c r="L794" i="6"/>
  <c r="M794" i="6"/>
  <c r="N794" i="6"/>
  <c r="T794" i="6"/>
  <c r="C795" i="6"/>
  <c r="D795" i="6"/>
  <c r="F795" i="6"/>
  <c r="I795" i="6"/>
  <c r="K795" i="6"/>
  <c r="L795" i="6"/>
  <c r="M795" i="6"/>
  <c r="N795" i="6"/>
  <c r="T795" i="6"/>
  <c r="C796" i="6"/>
  <c r="D796" i="6"/>
  <c r="F796" i="6"/>
  <c r="I796" i="6"/>
  <c r="K796" i="6"/>
  <c r="L796" i="6"/>
  <c r="M796" i="6"/>
  <c r="N796" i="6"/>
  <c r="T796" i="6"/>
  <c r="C797" i="6"/>
  <c r="D797" i="6"/>
  <c r="F797" i="6"/>
  <c r="I797" i="6"/>
  <c r="K797" i="6"/>
  <c r="L797" i="6"/>
  <c r="M797" i="6"/>
  <c r="N797" i="6"/>
  <c r="T797" i="6"/>
  <c r="C798" i="6"/>
  <c r="D798" i="6"/>
  <c r="F798" i="6"/>
  <c r="I798" i="6"/>
  <c r="K798" i="6"/>
  <c r="L798" i="6"/>
  <c r="M798" i="6"/>
  <c r="N798" i="6"/>
  <c r="T798" i="6"/>
  <c r="C799" i="6"/>
  <c r="D799" i="6"/>
  <c r="F799" i="6"/>
  <c r="I799" i="6"/>
  <c r="K799" i="6"/>
  <c r="L799" i="6"/>
  <c r="M799" i="6"/>
  <c r="N799" i="6"/>
  <c r="T799" i="6"/>
  <c r="C800" i="6"/>
  <c r="D800" i="6"/>
  <c r="F800" i="6"/>
  <c r="I800" i="6"/>
  <c r="K800" i="6"/>
  <c r="L800" i="6"/>
  <c r="M800" i="6"/>
  <c r="N800" i="6"/>
  <c r="T800" i="6"/>
  <c r="C801" i="6"/>
  <c r="D801" i="6"/>
  <c r="F801" i="6"/>
  <c r="I801" i="6"/>
  <c r="K801" i="6"/>
  <c r="L801" i="6"/>
  <c r="M801" i="6"/>
  <c r="N801" i="6"/>
  <c r="T801" i="6"/>
  <c r="C802" i="6"/>
  <c r="D802" i="6"/>
  <c r="F802" i="6"/>
  <c r="I802" i="6"/>
  <c r="K802" i="6"/>
  <c r="L802" i="6"/>
  <c r="M802" i="6"/>
  <c r="N802" i="6"/>
  <c r="T802" i="6"/>
  <c r="C803" i="6"/>
  <c r="D803" i="6"/>
  <c r="F803" i="6"/>
  <c r="I803" i="6"/>
  <c r="K803" i="6"/>
  <c r="L803" i="6"/>
  <c r="M803" i="6"/>
  <c r="N803" i="6"/>
  <c r="T803" i="6"/>
  <c r="C804" i="6"/>
  <c r="D804" i="6"/>
  <c r="F804" i="6"/>
  <c r="I804" i="6"/>
  <c r="K804" i="6"/>
  <c r="L804" i="6"/>
  <c r="M804" i="6"/>
  <c r="N804" i="6"/>
  <c r="T804" i="6"/>
  <c r="C805" i="6"/>
  <c r="D805" i="6"/>
  <c r="F805" i="6"/>
  <c r="I805" i="6"/>
  <c r="K805" i="6"/>
  <c r="L805" i="6"/>
  <c r="M805" i="6"/>
  <c r="N805" i="6"/>
  <c r="T805" i="6"/>
  <c r="C806" i="6"/>
  <c r="D806" i="6"/>
  <c r="F806" i="6"/>
  <c r="I806" i="6"/>
  <c r="K806" i="6"/>
  <c r="L806" i="6"/>
  <c r="M806" i="6"/>
  <c r="N806" i="6"/>
  <c r="T806" i="6"/>
  <c r="C807" i="6"/>
  <c r="D807" i="6"/>
  <c r="F807" i="6"/>
  <c r="I807" i="6"/>
  <c r="K807" i="6"/>
  <c r="L807" i="6"/>
  <c r="M807" i="6"/>
  <c r="N807" i="6"/>
  <c r="T807" i="6"/>
  <c r="C808" i="6"/>
  <c r="D808" i="6"/>
  <c r="F808" i="6"/>
  <c r="I808" i="6"/>
  <c r="K808" i="6"/>
  <c r="L808" i="6"/>
  <c r="M808" i="6"/>
  <c r="N808" i="6"/>
  <c r="T808" i="6"/>
  <c r="C809" i="6"/>
  <c r="D809" i="6"/>
  <c r="F809" i="6"/>
  <c r="I809" i="6"/>
  <c r="K809" i="6"/>
  <c r="L809" i="6"/>
  <c r="M809" i="6"/>
  <c r="N809" i="6"/>
  <c r="T809" i="6"/>
  <c r="C810" i="6"/>
  <c r="D810" i="6"/>
  <c r="F810" i="6"/>
  <c r="I810" i="6"/>
  <c r="K810" i="6"/>
  <c r="L810" i="6"/>
  <c r="M810" i="6"/>
  <c r="N810" i="6"/>
  <c r="T810" i="6"/>
  <c r="C811" i="6"/>
  <c r="D811" i="6"/>
  <c r="F811" i="6"/>
  <c r="I811" i="6"/>
  <c r="K811" i="6"/>
  <c r="L811" i="6"/>
  <c r="M811" i="6"/>
  <c r="N811" i="6"/>
  <c r="T811" i="6"/>
  <c r="C812" i="6"/>
  <c r="D812" i="6"/>
  <c r="F812" i="6"/>
  <c r="I812" i="6"/>
  <c r="K812" i="6"/>
  <c r="L812" i="6"/>
  <c r="M812" i="6"/>
  <c r="N812" i="6"/>
  <c r="T812" i="6"/>
  <c r="C813" i="6"/>
  <c r="D813" i="6"/>
  <c r="F813" i="6"/>
  <c r="I813" i="6"/>
  <c r="K813" i="6"/>
  <c r="L813" i="6"/>
  <c r="M813" i="6"/>
  <c r="N813" i="6"/>
  <c r="T813" i="6"/>
  <c r="C814" i="6"/>
  <c r="D814" i="6"/>
  <c r="F814" i="6"/>
  <c r="I814" i="6"/>
  <c r="K814" i="6"/>
  <c r="L814" i="6"/>
  <c r="M814" i="6"/>
  <c r="N814" i="6"/>
  <c r="T814" i="6"/>
  <c r="C815" i="6"/>
  <c r="D815" i="6"/>
  <c r="F815" i="6"/>
  <c r="I815" i="6"/>
  <c r="K815" i="6"/>
  <c r="L815" i="6"/>
  <c r="M815" i="6"/>
  <c r="N815" i="6"/>
  <c r="T815" i="6"/>
  <c r="C816" i="6"/>
  <c r="D816" i="6"/>
  <c r="F816" i="6"/>
  <c r="I816" i="6"/>
  <c r="K816" i="6"/>
  <c r="L816" i="6"/>
  <c r="M816" i="6"/>
  <c r="N816" i="6"/>
  <c r="T816" i="6"/>
  <c r="C817" i="6"/>
  <c r="D817" i="6"/>
  <c r="F817" i="6"/>
  <c r="I817" i="6"/>
  <c r="K817" i="6"/>
  <c r="L817" i="6"/>
  <c r="M817" i="6"/>
  <c r="N817" i="6"/>
  <c r="T817" i="6"/>
  <c r="C818" i="6"/>
  <c r="D818" i="6"/>
  <c r="F818" i="6"/>
  <c r="I818" i="6"/>
  <c r="K818" i="6"/>
  <c r="L818" i="6"/>
  <c r="M818" i="6"/>
  <c r="N818" i="6"/>
  <c r="T818" i="6"/>
  <c r="C819" i="6"/>
  <c r="D819" i="6"/>
  <c r="F819" i="6"/>
  <c r="I819" i="6"/>
  <c r="K819" i="6"/>
  <c r="L819" i="6"/>
  <c r="M819" i="6"/>
  <c r="N819" i="6"/>
  <c r="T819" i="6"/>
  <c r="C820" i="6"/>
  <c r="D820" i="6"/>
  <c r="F820" i="6"/>
  <c r="I820" i="6"/>
  <c r="K820" i="6"/>
  <c r="L820" i="6"/>
  <c r="M820" i="6"/>
  <c r="N820" i="6"/>
  <c r="T820" i="6"/>
  <c r="C821" i="6"/>
  <c r="D821" i="6"/>
  <c r="F821" i="6"/>
  <c r="I821" i="6"/>
  <c r="K821" i="6"/>
  <c r="L821" i="6"/>
  <c r="M821" i="6"/>
  <c r="N821" i="6"/>
  <c r="T821" i="6"/>
  <c r="C822" i="6"/>
  <c r="D822" i="6"/>
  <c r="F822" i="6"/>
  <c r="I822" i="6"/>
  <c r="K822" i="6"/>
  <c r="L822" i="6"/>
  <c r="M822" i="6"/>
  <c r="N822" i="6"/>
  <c r="T822" i="6"/>
  <c r="C823" i="6"/>
  <c r="D823" i="6"/>
  <c r="F823" i="6"/>
  <c r="I823" i="6"/>
  <c r="K823" i="6"/>
  <c r="L823" i="6"/>
  <c r="M823" i="6"/>
  <c r="N823" i="6"/>
  <c r="T823" i="6"/>
  <c r="C824" i="6"/>
  <c r="D824" i="6"/>
  <c r="F824" i="6"/>
  <c r="I824" i="6"/>
  <c r="K824" i="6"/>
  <c r="L824" i="6"/>
  <c r="M824" i="6"/>
  <c r="N824" i="6"/>
  <c r="T824" i="6"/>
  <c r="C825" i="6"/>
  <c r="D825" i="6"/>
  <c r="F825" i="6"/>
  <c r="I825" i="6"/>
  <c r="K825" i="6"/>
  <c r="L825" i="6"/>
  <c r="M825" i="6"/>
  <c r="N825" i="6"/>
  <c r="T825" i="6"/>
  <c r="C826" i="6"/>
  <c r="D826" i="6"/>
  <c r="F826" i="6"/>
  <c r="I826" i="6"/>
  <c r="K826" i="6"/>
  <c r="L826" i="6"/>
  <c r="M826" i="6"/>
  <c r="N826" i="6"/>
  <c r="T826" i="6"/>
  <c r="C827" i="6"/>
  <c r="D827" i="6"/>
  <c r="F827" i="6"/>
  <c r="I827" i="6"/>
  <c r="K827" i="6"/>
  <c r="L827" i="6"/>
  <c r="M827" i="6"/>
  <c r="N827" i="6"/>
  <c r="T827" i="6"/>
  <c r="C828" i="6"/>
  <c r="D828" i="6"/>
  <c r="F828" i="6"/>
  <c r="I828" i="6"/>
  <c r="K828" i="6"/>
  <c r="L828" i="6"/>
  <c r="M828" i="6"/>
  <c r="N828" i="6"/>
  <c r="T828" i="6"/>
  <c r="C829" i="6"/>
  <c r="D829" i="6"/>
  <c r="F829" i="6"/>
  <c r="I829" i="6"/>
  <c r="K829" i="6"/>
  <c r="L829" i="6"/>
  <c r="M829" i="6"/>
  <c r="N829" i="6"/>
  <c r="T829" i="6"/>
  <c r="C830" i="6"/>
  <c r="D830" i="6"/>
  <c r="F830" i="6"/>
  <c r="I830" i="6"/>
  <c r="K830" i="6"/>
  <c r="L830" i="6"/>
  <c r="M830" i="6"/>
  <c r="N830" i="6"/>
  <c r="T830" i="6"/>
  <c r="C831" i="6"/>
  <c r="D831" i="6"/>
  <c r="F831" i="6"/>
  <c r="I831" i="6"/>
  <c r="K831" i="6"/>
  <c r="L831" i="6"/>
  <c r="M831" i="6"/>
  <c r="N831" i="6"/>
  <c r="T831" i="6"/>
  <c r="C832" i="6"/>
  <c r="D832" i="6"/>
  <c r="F832" i="6"/>
  <c r="I832" i="6"/>
  <c r="K832" i="6"/>
  <c r="L832" i="6"/>
  <c r="M832" i="6"/>
  <c r="N832" i="6"/>
  <c r="T832" i="6"/>
  <c r="C833" i="6"/>
  <c r="D833" i="6"/>
  <c r="F833" i="6"/>
  <c r="I833" i="6"/>
  <c r="K833" i="6"/>
  <c r="L833" i="6"/>
  <c r="M833" i="6"/>
  <c r="N833" i="6"/>
  <c r="T833" i="6"/>
  <c r="C834" i="6"/>
  <c r="D834" i="6"/>
  <c r="F834" i="6"/>
  <c r="I834" i="6"/>
  <c r="K834" i="6"/>
  <c r="L834" i="6"/>
  <c r="M834" i="6"/>
  <c r="N834" i="6"/>
  <c r="T834" i="6"/>
  <c r="C835" i="6"/>
  <c r="D835" i="6"/>
  <c r="F835" i="6"/>
  <c r="I835" i="6"/>
  <c r="K835" i="6"/>
  <c r="L835" i="6"/>
  <c r="M835" i="6"/>
  <c r="N835" i="6"/>
  <c r="T835" i="6"/>
  <c r="C836" i="6"/>
  <c r="D836" i="6"/>
  <c r="F836" i="6"/>
  <c r="I836" i="6"/>
  <c r="K836" i="6"/>
  <c r="L836" i="6"/>
  <c r="M836" i="6"/>
  <c r="N836" i="6"/>
  <c r="T836" i="6"/>
  <c r="C837" i="6"/>
  <c r="D837" i="6"/>
  <c r="F837" i="6"/>
  <c r="I837" i="6"/>
  <c r="K837" i="6"/>
  <c r="L837" i="6"/>
  <c r="M837" i="6"/>
  <c r="N837" i="6"/>
  <c r="T837" i="6"/>
  <c r="C838" i="6"/>
  <c r="D838" i="6"/>
  <c r="F838" i="6"/>
  <c r="I838" i="6"/>
  <c r="K838" i="6"/>
  <c r="L838" i="6"/>
  <c r="M838" i="6"/>
  <c r="N838" i="6"/>
  <c r="T838" i="6"/>
  <c r="C839" i="6"/>
  <c r="D839" i="6"/>
  <c r="F839" i="6"/>
  <c r="I839" i="6"/>
  <c r="K839" i="6"/>
  <c r="L839" i="6"/>
  <c r="M839" i="6"/>
  <c r="N839" i="6"/>
  <c r="T839" i="6"/>
  <c r="C840" i="6"/>
  <c r="D840" i="6"/>
  <c r="F840" i="6"/>
  <c r="I840" i="6"/>
  <c r="K840" i="6"/>
  <c r="L840" i="6"/>
  <c r="M840" i="6"/>
  <c r="N840" i="6"/>
  <c r="T840" i="6"/>
  <c r="C841" i="6"/>
  <c r="D841" i="6"/>
  <c r="F841" i="6"/>
  <c r="I841" i="6"/>
  <c r="K841" i="6"/>
  <c r="L841" i="6"/>
  <c r="M841" i="6"/>
  <c r="N841" i="6"/>
  <c r="T841" i="6"/>
  <c r="C842" i="6"/>
  <c r="D842" i="6"/>
  <c r="F842" i="6"/>
  <c r="I842" i="6"/>
  <c r="K842" i="6"/>
  <c r="L842" i="6"/>
  <c r="M842" i="6"/>
  <c r="N842" i="6"/>
  <c r="T842" i="6"/>
  <c r="C843" i="6"/>
  <c r="D843" i="6"/>
  <c r="F843" i="6"/>
  <c r="I843" i="6"/>
  <c r="K843" i="6"/>
  <c r="L843" i="6"/>
  <c r="M843" i="6"/>
  <c r="N843" i="6"/>
  <c r="T843" i="6"/>
  <c r="C844" i="6"/>
  <c r="D844" i="6"/>
  <c r="F844" i="6"/>
  <c r="I844" i="6"/>
  <c r="K844" i="6"/>
  <c r="L844" i="6"/>
  <c r="M844" i="6"/>
  <c r="N844" i="6"/>
  <c r="T844" i="6"/>
  <c r="C845" i="6"/>
  <c r="D845" i="6"/>
  <c r="F845" i="6"/>
  <c r="I845" i="6"/>
  <c r="K845" i="6"/>
  <c r="L845" i="6"/>
  <c r="M845" i="6"/>
  <c r="N845" i="6"/>
  <c r="T845" i="6"/>
  <c r="C846" i="6"/>
  <c r="D846" i="6"/>
  <c r="F846" i="6"/>
  <c r="I846" i="6"/>
  <c r="K846" i="6"/>
  <c r="L846" i="6"/>
  <c r="M846" i="6"/>
  <c r="N846" i="6"/>
  <c r="T846" i="6"/>
  <c r="C847" i="6"/>
  <c r="D847" i="6"/>
  <c r="F847" i="6"/>
  <c r="I847" i="6"/>
  <c r="K847" i="6"/>
  <c r="L847" i="6"/>
  <c r="M847" i="6"/>
  <c r="N847" i="6"/>
  <c r="T847" i="6"/>
  <c r="C848" i="6"/>
  <c r="D848" i="6"/>
  <c r="F848" i="6"/>
  <c r="I848" i="6"/>
  <c r="K848" i="6"/>
  <c r="L848" i="6"/>
  <c r="M848" i="6"/>
  <c r="N848" i="6"/>
  <c r="T848" i="6"/>
  <c r="C849" i="6"/>
  <c r="D849" i="6"/>
  <c r="F849" i="6"/>
  <c r="I849" i="6"/>
  <c r="K849" i="6"/>
  <c r="L849" i="6"/>
  <c r="M849" i="6"/>
  <c r="N849" i="6"/>
  <c r="T849" i="6"/>
  <c r="C850" i="6"/>
  <c r="D850" i="6"/>
  <c r="F850" i="6"/>
  <c r="I850" i="6"/>
  <c r="K850" i="6"/>
  <c r="L850" i="6"/>
  <c r="M850" i="6"/>
  <c r="N850" i="6"/>
  <c r="T850" i="6"/>
  <c r="C851" i="6"/>
  <c r="D851" i="6"/>
  <c r="F851" i="6"/>
  <c r="I851" i="6"/>
  <c r="K851" i="6"/>
  <c r="L851" i="6"/>
  <c r="M851" i="6"/>
  <c r="N851" i="6"/>
  <c r="T851" i="6"/>
  <c r="C852" i="6"/>
  <c r="D852" i="6"/>
  <c r="F852" i="6"/>
  <c r="I852" i="6"/>
  <c r="K852" i="6"/>
  <c r="L852" i="6"/>
  <c r="M852" i="6"/>
  <c r="N852" i="6"/>
  <c r="T852" i="6"/>
  <c r="C853" i="6"/>
  <c r="D853" i="6"/>
  <c r="F853" i="6"/>
  <c r="I853" i="6"/>
  <c r="K853" i="6"/>
  <c r="L853" i="6"/>
  <c r="M853" i="6"/>
  <c r="N853" i="6"/>
  <c r="T853" i="6"/>
  <c r="C854" i="6"/>
  <c r="D854" i="6"/>
  <c r="F854" i="6"/>
  <c r="I854" i="6"/>
  <c r="K854" i="6"/>
  <c r="L854" i="6"/>
  <c r="M854" i="6"/>
  <c r="N854" i="6"/>
  <c r="T854" i="6"/>
  <c r="C855" i="6"/>
  <c r="D855" i="6"/>
  <c r="F855" i="6"/>
  <c r="I855" i="6"/>
  <c r="K855" i="6"/>
  <c r="L855" i="6"/>
  <c r="M855" i="6"/>
  <c r="N855" i="6"/>
  <c r="T855" i="6"/>
  <c r="C856" i="6"/>
  <c r="D856" i="6"/>
  <c r="F856" i="6"/>
  <c r="I856" i="6"/>
  <c r="K856" i="6"/>
  <c r="L856" i="6"/>
  <c r="M856" i="6"/>
  <c r="N856" i="6"/>
  <c r="T856" i="6"/>
  <c r="C857" i="6"/>
  <c r="D857" i="6"/>
  <c r="F857" i="6"/>
  <c r="I857" i="6"/>
  <c r="K857" i="6"/>
  <c r="L857" i="6"/>
  <c r="M857" i="6"/>
  <c r="N857" i="6"/>
  <c r="T857" i="6"/>
  <c r="C858" i="6"/>
  <c r="D858" i="6"/>
  <c r="F858" i="6"/>
  <c r="I858" i="6"/>
  <c r="K858" i="6"/>
  <c r="L858" i="6"/>
  <c r="M858" i="6"/>
  <c r="N858" i="6"/>
  <c r="T858" i="6"/>
  <c r="C859" i="6"/>
  <c r="D859" i="6"/>
  <c r="F859" i="6"/>
  <c r="I859" i="6"/>
  <c r="K859" i="6"/>
  <c r="L859" i="6"/>
  <c r="M859" i="6"/>
  <c r="N859" i="6"/>
  <c r="T859" i="6"/>
  <c r="C860" i="6"/>
  <c r="D860" i="6"/>
  <c r="F860" i="6"/>
  <c r="I860" i="6"/>
  <c r="K860" i="6"/>
  <c r="L860" i="6"/>
  <c r="M860" i="6"/>
  <c r="N860" i="6"/>
  <c r="T860" i="6"/>
  <c r="C861" i="6"/>
  <c r="D861" i="6"/>
  <c r="F861" i="6"/>
  <c r="I861" i="6"/>
  <c r="K861" i="6"/>
  <c r="L861" i="6"/>
  <c r="M861" i="6"/>
  <c r="N861" i="6"/>
  <c r="T861" i="6"/>
  <c r="C862" i="6"/>
  <c r="D862" i="6"/>
  <c r="F862" i="6"/>
  <c r="I862" i="6"/>
  <c r="K862" i="6"/>
  <c r="L862" i="6"/>
  <c r="M862" i="6"/>
  <c r="N862" i="6"/>
  <c r="T862" i="6"/>
  <c r="C863" i="6"/>
  <c r="D863" i="6"/>
  <c r="F863" i="6"/>
  <c r="I863" i="6"/>
  <c r="K863" i="6"/>
  <c r="L863" i="6"/>
  <c r="M863" i="6"/>
  <c r="N863" i="6"/>
  <c r="T863" i="6"/>
  <c r="C864" i="6"/>
  <c r="D864" i="6"/>
  <c r="F864" i="6"/>
  <c r="I864" i="6"/>
  <c r="K864" i="6"/>
  <c r="L864" i="6"/>
  <c r="M864" i="6"/>
  <c r="N864" i="6"/>
  <c r="T864" i="6"/>
  <c r="C865" i="6"/>
  <c r="D865" i="6"/>
  <c r="F865" i="6"/>
  <c r="I865" i="6"/>
  <c r="K865" i="6"/>
  <c r="L865" i="6"/>
  <c r="M865" i="6"/>
  <c r="N865" i="6"/>
  <c r="T865" i="6"/>
  <c r="C866" i="6"/>
  <c r="D866" i="6"/>
  <c r="F866" i="6"/>
  <c r="I866" i="6"/>
  <c r="K866" i="6"/>
  <c r="L866" i="6"/>
  <c r="M866" i="6"/>
  <c r="N866" i="6"/>
  <c r="T866" i="6"/>
  <c r="C867" i="6"/>
  <c r="D867" i="6"/>
  <c r="F867" i="6"/>
  <c r="I867" i="6"/>
  <c r="K867" i="6"/>
  <c r="L867" i="6"/>
  <c r="M867" i="6"/>
  <c r="N867" i="6"/>
  <c r="T867" i="6"/>
  <c r="C868" i="6"/>
  <c r="D868" i="6"/>
  <c r="F868" i="6"/>
  <c r="I868" i="6"/>
  <c r="K868" i="6"/>
  <c r="L868" i="6"/>
  <c r="M868" i="6"/>
  <c r="N868" i="6"/>
  <c r="T868" i="6"/>
  <c r="C869" i="6"/>
  <c r="D869" i="6"/>
  <c r="F869" i="6"/>
  <c r="I869" i="6"/>
  <c r="K869" i="6"/>
  <c r="L869" i="6"/>
  <c r="M869" i="6"/>
  <c r="N869" i="6"/>
  <c r="T869" i="6"/>
  <c r="C870" i="6"/>
  <c r="D870" i="6"/>
  <c r="F870" i="6"/>
  <c r="I870" i="6"/>
  <c r="K870" i="6"/>
  <c r="L870" i="6"/>
  <c r="M870" i="6"/>
  <c r="N870" i="6"/>
  <c r="T870" i="6"/>
  <c r="C871" i="6"/>
  <c r="D871" i="6"/>
  <c r="F871" i="6"/>
  <c r="I871" i="6"/>
  <c r="K871" i="6"/>
  <c r="L871" i="6"/>
  <c r="M871" i="6"/>
  <c r="N871" i="6"/>
  <c r="T871" i="6"/>
  <c r="C872" i="6"/>
  <c r="D872" i="6"/>
  <c r="F872" i="6"/>
  <c r="I872" i="6"/>
  <c r="K872" i="6"/>
  <c r="L872" i="6"/>
  <c r="M872" i="6"/>
  <c r="N872" i="6"/>
  <c r="T872" i="6"/>
  <c r="C873" i="6"/>
  <c r="D873" i="6"/>
  <c r="F873" i="6"/>
  <c r="I873" i="6"/>
  <c r="K873" i="6"/>
  <c r="L873" i="6"/>
  <c r="M873" i="6"/>
  <c r="N873" i="6"/>
  <c r="T873" i="6"/>
  <c r="C874" i="6"/>
  <c r="D874" i="6"/>
  <c r="F874" i="6"/>
  <c r="I874" i="6"/>
  <c r="K874" i="6"/>
  <c r="L874" i="6"/>
  <c r="M874" i="6"/>
  <c r="N874" i="6"/>
  <c r="T874" i="6"/>
  <c r="C875" i="6"/>
  <c r="D875" i="6"/>
  <c r="F875" i="6"/>
  <c r="I875" i="6"/>
  <c r="K875" i="6"/>
  <c r="L875" i="6"/>
  <c r="M875" i="6"/>
  <c r="N875" i="6"/>
  <c r="T875" i="6"/>
  <c r="C876" i="6"/>
  <c r="D876" i="6"/>
  <c r="F876" i="6"/>
  <c r="I876" i="6"/>
  <c r="K876" i="6"/>
  <c r="L876" i="6"/>
  <c r="M876" i="6"/>
  <c r="N876" i="6"/>
  <c r="T876" i="6"/>
  <c r="C877" i="6"/>
  <c r="D877" i="6"/>
  <c r="F877" i="6"/>
  <c r="I877" i="6"/>
  <c r="K877" i="6"/>
  <c r="L877" i="6"/>
  <c r="M877" i="6"/>
  <c r="N877" i="6"/>
  <c r="T877" i="6"/>
  <c r="C878" i="6"/>
  <c r="D878" i="6"/>
  <c r="F878" i="6"/>
  <c r="I878" i="6"/>
  <c r="K878" i="6"/>
  <c r="L878" i="6"/>
  <c r="M878" i="6"/>
  <c r="N878" i="6"/>
  <c r="T878" i="6"/>
  <c r="C879" i="6"/>
  <c r="D879" i="6"/>
  <c r="F879" i="6"/>
  <c r="I879" i="6"/>
  <c r="K879" i="6"/>
  <c r="L879" i="6"/>
  <c r="M879" i="6"/>
  <c r="N879" i="6"/>
  <c r="T879" i="6"/>
  <c r="C880" i="6"/>
  <c r="D880" i="6"/>
  <c r="F880" i="6"/>
  <c r="I880" i="6"/>
  <c r="K880" i="6"/>
  <c r="L880" i="6"/>
  <c r="M880" i="6"/>
  <c r="N880" i="6"/>
  <c r="T880" i="6"/>
  <c r="C881" i="6"/>
  <c r="D881" i="6"/>
  <c r="F881" i="6"/>
  <c r="I881" i="6"/>
  <c r="K881" i="6"/>
  <c r="L881" i="6"/>
  <c r="M881" i="6"/>
  <c r="N881" i="6"/>
  <c r="T881" i="6"/>
  <c r="C882" i="6"/>
  <c r="D882" i="6"/>
  <c r="F882" i="6"/>
  <c r="I882" i="6"/>
  <c r="K882" i="6"/>
  <c r="L882" i="6"/>
  <c r="M882" i="6"/>
  <c r="N882" i="6"/>
  <c r="T882" i="6"/>
  <c r="C883" i="6"/>
  <c r="D883" i="6"/>
  <c r="F883" i="6"/>
  <c r="I883" i="6"/>
  <c r="K883" i="6"/>
  <c r="L883" i="6"/>
  <c r="M883" i="6"/>
  <c r="N883" i="6"/>
  <c r="T883" i="6"/>
  <c r="C884" i="6"/>
  <c r="D884" i="6"/>
  <c r="F884" i="6"/>
  <c r="I884" i="6"/>
  <c r="K884" i="6"/>
  <c r="L884" i="6"/>
  <c r="M884" i="6"/>
  <c r="N884" i="6"/>
  <c r="T884" i="6"/>
  <c r="C885" i="6"/>
  <c r="D885" i="6"/>
  <c r="F885" i="6"/>
  <c r="I885" i="6"/>
  <c r="K885" i="6"/>
  <c r="L885" i="6"/>
  <c r="M885" i="6"/>
  <c r="N885" i="6"/>
  <c r="T885" i="6"/>
  <c r="C886" i="6"/>
  <c r="D886" i="6"/>
  <c r="F886" i="6"/>
  <c r="I886" i="6"/>
  <c r="K886" i="6"/>
  <c r="L886" i="6"/>
  <c r="M886" i="6"/>
  <c r="N886" i="6"/>
  <c r="T886" i="6"/>
  <c r="C887" i="6"/>
  <c r="D887" i="6"/>
  <c r="F887" i="6"/>
  <c r="I887" i="6"/>
  <c r="K887" i="6"/>
  <c r="L887" i="6"/>
  <c r="M887" i="6"/>
  <c r="N887" i="6"/>
  <c r="T887" i="6"/>
  <c r="C888" i="6"/>
  <c r="D888" i="6"/>
  <c r="F888" i="6"/>
  <c r="I888" i="6"/>
  <c r="K888" i="6"/>
  <c r="L888" i="6"/>
  <c r="M888" i="6"/>
  <c r="N888" i="6"/>
  <c r="T888" i="6"/>
  <c r="C889" i="6"/>
  <c r="D889" i="6"/>
  <c r="F889" i="6"/>
  <c r="I889" i="6"/>
  <c r="K889" i="6"/>
  <c r="L889" i="6"/>
  <c r="M889" i="6"/>
  <c r="N889" i="6"/>
  <c r="T889" i="6"/>
  <c r="C890" i="6"/>
  <c r="D890" i="6"/>
  <c r="F890" i="6"/>
  <c r="I890" i="6"/>
  <c r="K890" i="6"/>
  <c r="L890" i="6"/>
  <c r="M890" i="6"/>
  <c r="N890" i="6"/>
  <c r="T890" i="6"/>
  <c r="C891" i="6"/>
  <c r="D891" i="6"/>
  <c r="F891" i="6"/>
  <c r="I891" i="6"/>
  <c r="K891" i="6"/>
  <c r="L891" i="6"/>
  <c r="M891" i="6"/>
  <c r="N891" i="6"/>
  <c r="T891" i="6"/>
  <c r="C892" i="6"/>
  <c r="D892" i="6"/>
  <c r="F892" i="6"/>
  <c r="I892" i="6"/>
  <c r="K892" i="6"/>
  <c r="L892" i="6"/>
  <c r="M892" i="6"/>
  <c r="N892" i="6"/>
  <c r="T892" i="6"/>
  <c r="C893" i="6"/>
  <c r="D893" i="6"/>
  <c r="F893" i="6"/>
  <c r="I893" i="6"/>
  <c r="K893" i="6"/>
  <c r="L893" i="6"/>
  <c r="M893" i="6"/>
  <c r="N893" i="6"/>
  <c r="T893" i="6"/>
  <c r="C894" i="6"/>
  <c r="D894" i="6"/>
  <c r="F894" i="6"/>
  <c r="I894" i="6"/>
  <c r="K894" i="6"/>
  <c r="L894" i="6"/>
  <c r="M894" i="6"/>
  <c r="N894" i="6"/>
  <c r="T894" i="6"/>
  <c r="C895" i="6"/>
  <c r="D895" i="6"/>
  <c r="F895" i="6"/>
  <c r="I895" i="6"/>
  <c r="K895" i="6"/>
  <c r="L895" i="6"/>
  <c r="M895" i="6"/>
  <c r="N895" i="6"/>
  <c r="T895" i="6"/>
  <c r="C896" i="6"/>
  <c r="D896" i="6"/>
  <c r="F896" i="6"/>
  <c r="I896" i="6"/>
  <c r="K896" i="6"/>
  <c r="L896" i="6"/>
  <c r="M896" i="6"/>
  <c r="N896" i="6"/>
  <c r="T896" i="6"/>
  <c r="C897" i="6"/>
  <c r="D897" i="6"/>
  <c r="F897" i="6"/>
  <c r="I897" i="6"/>
  <c r="K897" i="6"/>
  <c r="L897" i="6"/>
  <c r="M897" i="6"/>
  <c r="N897" i="6"/>
  <c r="T897" i="6"/>
  <c r="C898" i="6"/>
  <c r="D898" i="6"/>
  <c r="F898" i="6"/>
  <c r="I898" i="6"/>
  <c r="K898" i="6"/>
  <c r="L898" i="6"/>
  <c r="M898" i="6"/>
  <c r="N898" i="6"/>
  <c r="T898" i="6"/>
  <c r="C899" i="6"/>
  <c r="D899" i="6"/>
  <c r="F899" i="6"/>
  <c r="I899" i="6"/>
  <c r="K899" i="6"/>
  <c r="L899" i="6"/>
  <c r="M899" i="6"/>
  <c r="N899" i="6"/>
  <c r="T899" i="6"/>
  <c r="C900" i="6"/>
  <c r="D900" i="6"/>
  <c r="F900" i="6"/>
  <c r="I900" i="6"/>
  <c r="K900" i="6"/>
  <c r="L900" i="6"/>
  <c r="M900" i="6"/>
  <c r="N900" i="6"/>
  <c r="T900" i="6"/>
  <c r="C901" i="6"/>
  <c r="D901" i="6"/>
  <c r="F901" i="6"/>
  <c r="I901" i="6"/>
  <c r="K901" i="6"/>
  <c r="L901" i="6"/>
  <c r="M901" i="6"/>
  <c r="N901" i="6"/>
  <c r="T901" i="6"/>
  <c r="C902" i="6"/>
  <c r="D902" i="6"/>
  <c r="F902" i="6"/>
  <c r="I902" i="6"/>
  <c r="K902" i="6"/>
  <c r="L902" i="6"/>
  <c r="M902" i="6"/>
  <c r="N902" i="6"/>
  <c r="T902" i="6"/>
  <c r="C903" i="6"/>
  <c r="D903" i="6"/>
  <c r="F903" i="6"/>
  <c r="I903" i="6"/>
  <c r="K903" i="6"/>
  <c r="L903" i="6"/>
  <c r="M903" i="6"/>
  <c r="N903" i="6"/>
  <c r="T903" i="6"/>
  <c r="C904" i="6"/>
  <c r="D904" i="6"/>
  <c r="F904" i="6"/>
  <c r="I904" i="6"/>
  <c r="K904" i="6"/>
  <c r="L904" i="6"/>
  <c r="M904" i="6"/>
  <c r="N904" i="6"/>
  <c r="T904" i="6"/>
  <c r="C905" i="6"/>
  <c r="D905" i="6"/>
  <c r="F905" i="6"/>
  <c r="I905" i="6"/>
  <c r="K905" i="6"/>
  <c r="L905" i="6"/>
  <c r="M905" i="6"/>
  <c r="N905" i="6"/>
  <c r="T905" i="6"/>
  <c r="C906" i="6"/>
  <c r="D906" i="6"/>
  <c r="F906" i="6"/>
  <c r="I906" i="6"/>
  <c r="K906" i="6"/>
  <c r="L906" i="6"/>
  <c r="M906" i="6"/>
  <c r="N906" i="6"/>
  <c r="T906" i="6"/>
  <c r="C907" i="6"/>
  <c r="D907" i="6"/>
  <c r="F907" i="6"/>
  <c r="I907" i="6"/>
  <c r="K907" i="6"/>
  <c r="L907" i="6"/>
  <c r="M907" i="6"/>
  <c r="N907" i="6"/>
  <c r="T907" i="6"/>
  <c r="C908" i="6"/>
  <c r="D908" i="6"/>
  <c r="F908" i="6"/>
  <c r="I908" i="6"/>
  <c r="K908" i="6"/>
  <c r="L908" i="6"/>
  <c r="M908" i="6"/>
  <c r="N908" i="6"/>
  <c r="T908" i="6"/>
  <c r="C909" i="6"/>
  <c r="D909" i="6"/>
  <c r="F909" i="6"/>
  <c r="I909" i="6"/>
  <c r="K909" i="6"/>
  <c r="L909" i="6"/>
  <c r="M909" i="6"/>
  <c r="N909" i="6"/>
  <c r="T909" i="6"/>
  <c r="C910" i="6"/>
  <c r="D910" i="6"/>
  <c r="F910" i="6"/>
  <c r="I910" i="6"/>
  <c r="K910" i="6"/>
  <c r="L910" i="6"/>
  <c r="M910" i="6"/>
  <c r="N910" i="6"/>
  <c r="T910" i="6"/>
  <c r="C911" i="6"/>
  <c r="D911" i="6"/>
  <c r="F911" i="6"/>
  <c r="I911" i="6"/>
  <c r="K911" i="6"/>
  <c r="L911" i="6"/>
  <c r="M911" i="6"/>
  <c r="N911" i="6"/>
  <c r="T911" i="6"/>
  <c r="C912" i="6"/>
  <c r="D912" i="6"/>
  <c r="F912" i="6"/>
  <c r="I912" i="6"/>
  <c r="K912" i="6"/>
  <c r="L912" i="6"/>
  <c r="M912" i="6"/>
  <c r="N912" i="6"/>
  <c r="T912" i="6"/>
  <c r="C913" i="6"/>
  <c r="D913" i="6"/>
  <c r="F913" i="6"/>
  <c r="I913" i="6"/>
  <c r="K913" i="6"/>
  <c r="L913" i="6"/>
  <c r="M913" i="6"/>
  <c r="N913" i="6"/>
  <c r="T913" i="6"/>
  <c r="C914" i="6"/>
  <c r="D914" i="6"/>
  <c r="F914" i="6"/>
  <c r="I914" i="6"/>
  <c r="K914" i="6"/>
  <c r="L914" i="6"/>
  <c r="M914" i="6"/>
  <c r="N914" i="6"/>
  <c r="T914" i="6"/>
  <c r="C915" i="6"/>
  <c r="D915" i="6"/>
  <c r="F915" i="6"/>
  <c r="I915" i="6"/>
  <c r="K915" i="6"/>
  <c r="L915" i="6"/>
  <c r="M915" i="6"/>
  <c r="N915" i="6"/>
  <c r="T915" i="6"/>
  <c r="C916" i="6"/>
  <c r="D916" i="6"/>
  <c r="F916" i="6"/>
  <c r="I916" i="6"/>
  <c r="K916" i="6"/>
  <c r="L916" i="6"/>
  <c r="M916" i="6"/>
  <c r="N916" i="6"/>
  <c r="T916" i="6"/>
  <c r="C917" i="6"/>
  <c r="D917" i="6"/>
  <c r="F917" i="6"/>
  <c r="I917" i="6"/>
  <c r="K917" i="6"/>
  <c r="L917" i="6"/>
  <c r="M917" i="6"/>
  <c r="N917" i="6"/>
  <c r="T917" i="6"/>
  <c r="C918" i="6"/>
  <c r="D918" i="6"/>
  <c r="F918" i="6"/>
  <c r="I918" i="6"/>
  <c r="K918" i="6"/>
  <c r="L918" i="6"/>
  <c r="M918" i="6"/>
  <c r="N918" i="6"/>
  <c r="T918" i="6"/>
  <c r="C919" i="6"/>
  <c r="D919" i="6"/>
  <c r="F919" i="6"/>
  <c r="I919" i="6"/>
  <c r="K919" i="6"/>
  <c r="L919" i="6"/>
  <c r="M919" i="6"/>
  <c r="N919" i="6"/>
  <c r="T919" i="6"/>
  <c r="C920" i="6"/>
  <c r="D920" i="6"/>
  <c r="F920" i="6"/>
  <c r="I920" i="6"/>
  <c r="K920" i="6"/>
  <c r="L920" i="6"/>
  <c r="M920" i="6"/>
  <c r="N920" i="6"/>
  <c r="T920" i="6"/>
  <c r="C921" i="6"/>
  <c r="D921" i="6"/>
  <c r="F921" i="6"/>
  <c r="I921" i="6"/>
  <c r="K921" i="6"/>
  <c r="L921" i="6"/>
  <c r="M921" i="6"/>
  <c r="N921" i="6"/>
  <c r="T921" i="6"/>
  <c r="C922" i="6"/>
  <c r="D922" i="6"/>
  <c r="F922" i="6"/>
  <c r="I922" i="6"/>
  <c r="K922" i="6"/>
  <c r="L922" i="6"/>
  <c r="M922" i="6"/>
  <c r="N922" i="6"/>
  <c r="T922" i="6"/>
  <c r="C923" i="6"/>
  <c r="D923" i="6"/>
  <c r="F923" i="6"/>
  <c r="I923" i="6"/>
  <c r="K923" i="6"/>
  <c r="L923" i="6"/>
  <c r="M923" i="6"/>
  <c r="N923" i="6"/>
  <c r="T923" i="6"/>
  <c r="C924" i="6"/>
  <c r="D924" i="6"/>
  <c r="F924" i="6"/>
  <c r="I924" i="6"/>
  <c r="K924" i="6"/>
  <c r="L924" i="6"/>
  <c r="M924" i="6"/>
  <c r="N924" i="6"/>
  <c r="T924" i="6"/>
  <c r="C925" i="6"/>
  <c r="D925" i="6"/>
  <c r="F925" i="6"/>
  <c r="I925" i="6"/>
  <c r="K925" i="6"/>
  <c r="L925" i="6"/>
  <c r="M925" i="6"/>
  <c r="N925" i="6"/>
  <c r="T925" i="6"/>
  <c r="C926" i="6"/>
  <c r="D926" i="6"/>
  <c r="F926" i="6"/>
  <c r="I926" i="6"/>
  <c r="K926" i="6"/>
  <c r="L926" i="6"/>
  <c r="M926" i="6"/>
  <c r="N926" i="6"/>
  <c r="T926" i="6"/>
  <c r="C927" i="6"/>
  <c r="D927" i="6"/>
  <c r="F927" i="6"/>
  <c r="I927" i="6"/>
  <c r="K927" i="6"/>
  <c r="L927" i="6"/>
  <c r="M927" i="6"/>
  <c r="N927" i="6"/>
  <c r="T927" i="6"/>
  <c r="C928" i="6"/>
  <c r="D928" i="6"/>
  <c r="F928" i="6"/>
  <c r="I928" i="6"/>
  <c r="K928" i="6"/>
  <c r="L928" i="6"/>
  <c r="M928" i="6"/>
  <c r="N928" i="6"/>
  <c r="T928" i="6"/>
  <c r="C929" i="6"/>
  <c r="D929" i="6"/>
  <c r="F929" i="6"/>
  <c r="I929" i="6"/>
  <c r="K929" i="6"/>
  <c r="L929" i="6"/>
  <c r="M929" i="6"/>
  <c r="N929" i="6"/>
  <c r="T929" i="6"/>
  <c r="C930" i="6"/>
  <c r="D930" i="6"/>
  <c r="F930" i="6"/>
  <c r="I930" i="6"/>
  <c r="K930" i="6"/>
  <c r="L930" i="6"/>
  <c r="M930" i="6"/>
  <c r="N930" i="6"/>
  <c r="T930" i="6"/>
  <c r="C931" i="6"/>
  <c r="D931" i="6"/>
  <c r="F931" i="6"/>
  <c r="I931" i="6"/>
  <c r="K931" i="6"/>
  <c r="L931" i="6"/>
  <c r="M931" i="6"/>
  <c r="N931" i="6"/>
  <c r="T931" i="6"/>
  <c r="C932" i="6"/>
  <c r="D932" i="6"/>
  <c r="F932" i="6"/>
  <c r="I932" i="6"/>
  <c r="K932" i="6"/>
  <c r="L932" i="6"/>
  <c r="M932" i="6"/>
  <c r="N932" i="6"/>
  <c r="T932" i="6"/>
  <c r="C933" i="6"/>
  <c r="D933" i="6"/>
  <c r="F933" i="6"/>
  <c r="I933" i="6"/>
  <c r="K933" i="6"/>
  <c r="L933" i="6"/>
  <c r="M933" i="6"/>
  <c r="N933" i="6"/>
  <c r="T933" i="6"/>
  <c r="C934" i="6"/>
  <c r="D934" i="6"/>
  <c r="F934" i="6"/>
  <c r="I934" i="6"/>
  <c r="K934" i="6"/>
  <c r="L934" i="6"/>
  <c r="M934" i="6"/>
  <c r="N934" i="6"/>
  <c r="T934" i="6"/>
  <c r="C935" i="6"/>
  <c r="D935" i="6"/>
  <c r="F935" i="6"/>
  <c r="I935" i="6"/>
  <c r="K935" i="6"/>
  <c r="L935" i="6"/>
  <c r="M935" i="6"/>
  <c r="N935" i="6"/>
  <c r="T935" i="6"/>
  <c r="C936" i="6"/>
  <c r="D936" i="6"/>
  <c r="F936" i="6"/>
  <c r="I936" i="6"/>
  <c r="K936" i="6"/>
  <c r="L936" i="6"/>
  <c r="M936" i="6"/>
  <c r="N936" i="6"/>
  <c r="T936" i="6"/>
  <c r="C937" i="6"/>
  <c r="D937" i="6"/>
  <c r="F937" i="6"/>
  <c r="I937" i="6"/>
  <c r="K937" i="6"/>
  <c r="L937" i="6"/>
  <c r="M937" i="6"/>
  <c r="N937" i="6"/>
  <c r="T937" i="6"/>
  <c r="C938" i="6"/>
  <c r="D938" i="6"/>
  <c r="F938" i="6"/>
  <c r="I938" i="6"/>
  <c r="K938" i="6"/>
  <c r="L938" i="6"/>
  <c r="M938" i="6"/>
  <c r="N938" i="6"/>
  <c r="T938" i="6"/>
  <c r="C939" i="6"/>
  <c r="D939" i="6"/>
  <c r="F939" i="6"/>
  <c r="I939" i="6"/>
  <c r="K939" i="6"/>
  <c r="L939" i="6"/>
  <c r="M939" i="6"/>
  <c r="N939" i="6"/>
  <c r="T939" i="6"/>
  <c r="C940" i="6"/>
  <c r="D940" i="6"/>
  <c r="F940" i="6"/>
  <c r="I940" i="6"/>
  <c r="K940" i="6"/>
  <c r="L940" i="6"/>
  <c r="M940" i="6"/>
  <c r="N940" i="6"/>
  <c r="T940" i="6"/>
  <c r="C941" i="6"/>
  <c r="D941" i="6"/>
  <c r="F941" i="6"/>
  <c r="I941" i="6"/>
  <c r="K941" i="6"/>
  <c r="L941" i="6"/>
  <c r="M941" i="6"/>
  <c r="N941" i="6"/>
  <c r="T941" i="6"/>
  <c r="C942" i="6"/>
  <c r="D942" i="6"/>
  <c r="F942" i="6"/>
  <c r="I942" i="6"/>
  <c r="K942" i="6"/>
  <c r="L942" i="6"/>
  <c r="M942" i="6"/>
  <c r="N942" i="6"/>
  <c r="T942" i="6"/>
  <c r="C943" i="6"/>
  <c r="D943" i="6"/>
  <c r="F943" i="6"/>
  <c r="I943" i="6"/>
  <c r="K943" i="6"/>
  <c r="L943" i="6"/>
  <c r="M943" i="6"/>
  <c r="N943" i="6"/>
  <c r="T943" i="6"/>
  <c r="C944" i="6"/>
  <c r="D944" i="6"/>
  <c r="F944" i="6"/>
  <c r="I944" i="6"/>
  <c r="K944" i="6"/>
  <c r="L944" i="6"/>
  <c r="M944" i="6"/>
  <c r="N944" i="6"/>
  <c r="T944" i="6"/>
  <c r="C945" i="6"/>
  <c r="D945" i="6"/>
  <c r="F945" i="6"/>
  <c r="I945" i="6"/>
  <c r="K945" i="6"/>
  <c r="L945" i="6"/>
  <c r="M945" i="6"/>
  <c r="N945" i="6"/>
  <c r="T945" i="6"/>
  <c r="C946" i="6"/>
  <c r="D946" i="6"/>
  <c r="F946" i="6"/>
  <c r="I946" i="6"/>
  <c r="K946" i="6"/>
  <c r="L946" i="6"/>
  <c r="M946" i="6"/>
  <c r="N946" i="6"/>
  <c r="T946" i="6"/>
  <c r="C947" i="6"/>
  <c r="D947" i="6"/>
  <c r="F947" i="6"/>
  <c r="I947" i="6"/>
  <c r="K947" i="6"/>
  <c r="L947" i="6"/>
  <c r="M947" i="6"/>
  <c r="N947" i="6"/>
  <c r="T947" i="6"/>
  <c r="C948" i="6"/>
  <c r="D948" i="6"/>
  <c r="F948" i="6"/>
  <c r="I948" i="6"/>
  <c r="K948" i="6"/>
  <c r="L948" i="6"/>
  <c r="M948" i="6"/>
  <c r="N948" i="6"/>
  <c r="T948" i="6"/>
  <c r="C949" i="6"/>
  <c r="D949" i="6"/>
  <c r="F949" i="6"/>
  <c r="I949" i="6"/>
  <c r="K949" i="6"/>
  <c r="L949" i="6"/>
  <c r="M949" i="6"/>
  <c r="N949" i="6"/>
  <c r="T949" i="6"/>
  <c r="C950" i="6"/>
  <c r="D950" i="6"/>
  <c r="F950" i="6"/>
  <c r="I950" i="6"/>
  <c r="K950" i="6"/>
  <c r="L950" i="6"/>
  <c r="M950" i="6"/>
  <c r="N950" i="6"/>
  <c r="T950" i="6"/>
  <c r="C951" i="6"/>
  <c r="D951" i="6"/>
  <c r="F951" i="6"/>
  <c r="I951" i="6"/>
  <c r="K951" i="6"/>
  <c r="L951" i="6"/>
  <c r="M951" i="6"/>
  <c r="N951" i="6"/>
  <c r="T951" i="6"/>
  <c r="C952" i="6"/>
  <c r="D952" i="6"/>
  <c r="F952" i="6"/>
  <c r="I952" i="6"/>
  <c r="K952" i="6"/>
  <c r="L952" i="6"/>
  <c r="M952" i="6"/>
  <c r="N952" i="6"/>
  <c r="T952" i="6"/>
  <c r="C953" i="6"/>
  <c r="D953" i="6"/>
  <c r="F953" i="6"/>
  <c r="I953" i="6"/>
  <c r="K953" i="6"/>
  <c r="L953" i="6"/>
  <c r="M953" i="6"/>
  <c r="N953" i="6"/>
  <c r="T953" i="6"/>
  <c r="C954" i="6"/>
  <c r="D954" i="6"/>
  <c r="F954" i="6"/>
  <c r="I954" i="6"/>
  <c r="K954" i="6"/>
  <c r="L954" i="6"/>
  <c r="M954" i="6"/>
  <c r="N954" i="6"/>
  <c r="T954" i="6"/>
  <c r="C955" i="6"/>
  <c r="D955" i="6"/>
  <c r="F955" i="6"/>
  <c r="I955" i="6"/>
  <c r="K955" i="6"/>
  <c r="L955" i="6"/>
  <c r="M955" i="6"/>
  <c r="N955" i="6"/>
  <c r="T955" i="6"/>
  <c r="C956" i="6"/>
  <c r="D956" i="6"/>
  <c r="F956" i="6"/>
  <c r="I956" i="6"/>
  <c r="K956" i="6"/>
  <c r="L956" i="6"/>
  <c r="M956" i="6"/>
  <c r="N956" i="6"/>
  <c r="T956" i="6"/>
  <c r="C957" i="6"/>
  <c r="D957" i="6"/>
  <c r="F957" i="6"/>
  <c r="I957" i="6"/>
  <c r="K957" i="6"/>
  <c r="L957" i="6"/>
  <c r="M957" i="6"/>
  <c r="N957" i="6"/>
  <c r="T957" i="6"/>
  <c r="C958" i="6"/>
  <c r="D958" i="6"/>
  <c r="F958" i="6"/>
  <c r="I958" i="6"/>
  <c r="K958" i="6"/>
  <c r="L958" i="6"/>
  <c r="M958" i="6"/>
  <c r="N958" i="6"/>
  <c r="T958" i="6"/>
  <c r="C959" i="6"/>
  <c r="D959" i="6"/>
  <c r="F959" i="6"/>
  <c r="I959" i="6"/>
  <c r="K959" i="6"/>
  <c r="L959" i="6"/>
  <c r="M959" i="6"/>
  <c r="N959" i="6"/>
  <c r="T959" i="6"/>
  <c r="C960" i="6"/>
  <c r="D960" i="6"/>
  <c r="F960" i="6"/>
  <c r="I960" i="6"/>
  <c r="K960" i="6"/>
  <c r="L960" i="6"/>
  <c r="M960" i="6"/>
  <c r="N960" i="6"/>
  <c r="T960" i="6"/>
  <c r="C961" i="6"/>
  <c r="D961" i="6"/>
  <c r="F961" i="6"/>
  <c r="I961" i="6"/>
  <c r="K961" i="6"/>
  <c r="L961" i="6"/>
  <c r="M961" i="6"/>
  <c r="N961" i="6"/>
  <c r="T961" i="6"/>
  <c r="C962" i="6"/>
  <c r="D962" i="6"/>
  <c r="F962" i="6"/>
  <c r="I962" i="6"/>
  <c r="K962" i="6"/>
  <c r="L962" i="6"/>
  <c r="M962" i="6"/>
  <c r="N962" i="6"/>
  <c r="T962" i="6"/>
  <c r="C963" i="6"/>
  <c r="D963" i="6"/>
  <c r="F963" i="6"/>
  <c r="I963" i="6"/>
  <c r="K963" i="6"/>
  <c r="L963" i="6"/>
  <c r="M963" i="6"/>
  <c r="N963" i="6"/>
  <c r="T963" i="6"/>
  <c r="C964" i="6"/>
  <c r="D964" i="6"/>
  <c r="F964" i="6"/>
  <c r="I964" i="6"/>
  <c r="K964" i="6"/>
  <c r="L964" i="6"/>
  <c r="M964" i="6"/>
  <c r="N964" i="6"/>
  <c r="T964" i="6"/>
  <c r="C965" i="6"/>
  <c r="D965" i="6"/>
  <c r="F965" i="6"/>
  <c r="I965" i="6"/>
  <c r="K965" i="6"/>
  <c r="L965" i="6"/>
  <c r="M965" i="6"/>
  <c r="N965" i="6"/>
  <c r="T965" i="6"/>
  <c r="C966" i="6"/>
  <c r="D966" i="6"/>
  <c r="F966" i="6"/>
  <c r="I966" i="6"/>
  <c r="K966" i="6"/>
  <c r="L966" i="6"/>
  <c r="M966" i="6"/>
  <c r="N966" i="6"/>
  <c r="T966" i="6"/>
  <c r="C967" i="6"/>
  <c r="D967" i="6"/>
  <c r="F967" i="6"/>
  <c r="I967" i="6"/>
  <c r="K967" i="6"/>
  <c r="L967" i="6"/>
  <c r="M967" i="6"/>
  <c r="N967" i="6"/>
  <c r="T967" i="6"/>
  <c r="C968" i="6"/>
  <c r="D968" i="6"/>
  <c r="F968" i="6"/>
  <c r="I968" i="6"/>
  <c r="K968" i="6"/>
  <c r="L968" i="6"/>
  <c r="M968" i="6"/>
  <c r="N968" i="6"/>
  <c r="T968" i="6"/>
  <c r="C969" i="6"/>
  <c r="D969" i="6"/>
  <c r="F969" i="6"/>
  <c r="I969" i="6"/>
  <c r="K969" i="6"/>
  <c r="L969" i="6"/>
  <c r="M969" i="6"/>
  <c r="N969" i="6"/>
  <c r="T969" i="6"/>
  <c r="C970" i="6"/>
  <c r="D970" i="6"/>
  <c r="F970" i="6"/>
  <c r="I970" i="6"/>
  <c r="K970" i="6"/>
  <c r="L970" i="6"/>
  <c r="M970" i="6"/>
  <c r="N970" i="6"/>
  <c r="T970" i="6"/>
  <c r="C971" i="6"/>
  <c r="D971" i="6"/>
  <c r="F971" i="6"/>
  <c r="I971" i="6"/>
  <c r="K971" i="6"/>
  <c r="L971" i="6"/>
  <c r="M971" i="6"/>
  <c r="N971" i="6"/>
  <c r="T971" i="6"/>
  <c r="C972" i="6"/>
  <c r="D972" i="6"/>
  <c r="F972" i="6"/>
  <c r="I972" i="6"/>
  <c r="K972" i="6"/>
  <c r="L972" i="6"/>
  <c r="M972" i="6"/>
  <c r="N972" i="6"/>
  <c r="T972" i="6"/>
  <c r="C973" i="6"/>
  <c r="D973" i="6"/>
  <c r="F973" i="6"/>
  <c r="I973" i="6"/>
  <c r="K973" i="6"/>
  <c r="L973" i="6"/>
  <c r="M973" i="6"/>
  <c r="N973" i="6"/>
  <c r="T973" i="6"/>
  <c r="C974" i="6"/>
  <c r="D974" i="6"/>
  <c r="F974" i="6"/>
  <c r="I974" i="6"/>
  <c r="K974" i="6"/>
  <c r="L974" i="6"/>
  <c r="M974" i="6"/>
  <c r="N974" i="6"/>
  <c r="T974" i="6"/>
  <c r="C975" i="6"/>
  <c r="D975" i="6"/>
  <c r="F975" i="6"/>
  <c r="I975" i="6"/>
  <c r="K975" i="6"/>
  <c r="L975" i="6"/>
  <c r="M975" i="6"/>
  <c r="N975" i="6"/>
  <c r="T975" i="6"/>
  <c r="C976" i="6"/>
  <c r="D976" i="6"/>
  <c r="F976" i="6"/>
  <c r="I976" i="6"/>
  <c r="K976" i="6"/>
  <c r="L976" i="6"/>
  <c r="M976" i="6"/>
  <c r="N976" i="6"/>
  <c r="T976" i="6"/>
  <c r="C977" i="6"/>
  <c r="D977" i="6"/>
  <c r="F977" i="6"/>
  <c r="I977" i="6"/>
  <c r="K977" i="6"/>
  <c r="L977" i="6"/>
  <c r="M977" i="6"/>
  <c r="N977" i="6"/>
  <c r="T977" i="6"/>
  <c r="C978" i="6"/>
  <c r="D978" i="6"/>
  <c r="F978" i="6"/>
  <c r="I978" i="6"/>
  <c r="K978" i="6"/>
  <c r="L978" i="6"/>
  <c r="M978" i="6"/>
  <c r="N978" i="6"/>
  <c r="T978" i="6"/>
  <c r="C979" i="6"/>
  <c r="D979" i="6"/>
  <c r="F979" i="6"/>
  <c r="I979" i="6"/>
  <c r="K979" i="6"/>
  <c r="L979" i="6"/>
  <c r="M979" i="6"/>
  <c r="N979" i="6"/>
  <c r="T979" i="6"/>
  <c r="C980" i="6"/>
  <c r="D980" i="6"/>
  <c r="F980" i="6"/>
  <c r="I980" i="6"/>
  <c r="K980" i="6"/>
  <c r="L980" i="6"/>
  <c r="M980" i="6"/>
  <c r="N980" i="6"/>
  <c r="T980" i="6"/>
  <c r="C981" i="6"/>
  <c r="D981" i="6"/>
  <c r="F981" i="6"/>
  <c r="I981" i="6"/>
  <c r="K981" i="6"/>
  <c r="L981" i="6"/>
  <c r="M981" i="6"/>
  <c r="N981" i="6"/>
  <c r="T981" i="6"/>
  <c r="C982" i="6"/>
  <c r="D982" i="6"/>
  <c r="F982" i="6"/>
  <c r="I982" i="6"/>
  <c r="K982" i="6"/>
  <c r="L982" i="6"/>
  <c r="M982" i="6"/>
  <c r="N982" i="6"/>
  <c r="T982" i="6"/>
  <c r="C983" i="6"/>
  <c r="D983" i="6"/>
  <c r="F983" i="6"/>
  <c r="I983" i="6"/>
  <c r="K983" i="6"/>
  <c r="L983" i="6"/>
  <c r="M983" i="6"/>
  <c r="N983" i="6"/>
  <c r="T983" i="6"/>
  <c r="C984" i="6"/>
  <c r="D984" i="6"/>
  <c r="F984" i="6"/>
  <c r="I984" i="6"/>
  <c r="K984" i="6"/>
  <c r="L984" i="6"/>
  <c r="M984" i="6"/>
  <c r="N984" i="6"/>
  <c r="T984" i="6"/>
  <c r="C985" i="6"/>
  <c r="D985" i="6"/>
  <c r="F985" i="6"/>
  <c r="I985" i="6"/>
  <c r="K985" i="6"/>
  <c r="L985" i="6"/>
  <c r="M985" i="6"/>
  <c r="N985" i="6"/>
  <c r="T985" i="6"/>
  <c r="C986" i="6"/>
  <c r="D986" i="6"/>
  <c r="F986" i="6"/>
  <c r="I986" i="6"/>
  <c r="K986" i="6"/>
  <c r="L986" i="6"/>
  <c r="M986" i="6"/>
  <c r="N986" i="6"/>
  <c r="T986" i="6"/>
  <c r="C987" i="6"/>
  <c r="D987" i="6"/>
  <c r="F987" i="6"/>
  <c r="I987" i="6"/>
  <c r="K987" i="6"/>
  <c r="L987" i="6"/>
  <c r="M987" i="6"/>
  <c r="N987" i="6"/>
  <c r="T987" i="6"/>
  <c r="C988" i="6"/>
  <c r="D988" i="6"/>
  <c r="F988" i="6"/>
  <c r="I988" i="6"/>
  <c r="K988" i="6"/>
  <c r="L988" i="6"/>
  <c r="M988" i="6"/>
  <c r="N988" i="6"/>
  <c r="T988" i="6"/>
  <c r="C989" i="6"/>
  <c r="D989" i="6"/>
  <c r="F989" i="6"/>
  <c r="I989" i="6"/>
  <c r="K989" i="6"/>
  <c r="L989" i="6"/>
  <c r="M989" i="6"/>
  <c r="N989" i="6"/>
  <c r="T989" i="6"/>
  <c r="C990" i="6"/>
  <c r="D990" i="6"/>
  <c r="F990" i="6"/>
  <c r="I990" i="6"/>
  <c r="K990" i="6"/>
  <c r="L990" i="6"/>
  <c r="M990" i="6"/>
  <c r="N990" i="6"/>
  <c r="T990" i="6"/>
  <c r="C991" i="6"/>
  <c r="D991" i="6"/>
  <c r="F991" i="6"/>
  <c r="I991" i="6"/>
  <c r="K991" i="6"/>
  <c r="L991" i="6"/>
  <c r="M991" i="6"/>
  <c r="N991" i="6"/>
  <c r="T991" i="6"/>
  <c r="C992" i="6"/>
  <c r="D992" i="6"/>
  <c r="F992" i="6"/>
  <c r="I992" i="6"/>
  <c r="K992" i="6"/>
  <c r="L992" i="6"/>
  <c r="M992" i="6"/>
  <c r="N992" i="6"/>
  <c r="T992" i="6"/>
  <c r="C993" i="6"/>
  <c r="D993" i="6"/>
  <c r="F993" i="6"/>
  <c r="I993" i="6"/>
  <c r="K993" i="6"/>
  <c r="L993" i="6"/>
  <c r="M993" i="6"/>
  <c r="N993" i="6"/>
  <c r="T993" i="6"/>
  <c r="C994" i="6"/>
  <c r="D994" i="6"/>
  <c r="F994" i="6"/>
  <c r="I994" i="6"/>
  <c r="K994" i="6"/>
  <c r="L994" i="6"/>
  <c r="M994" i="6"/>
  <c r="N994" i="6"/>
  <c r="T994" i="6"/>
  <c r="C995" i="6"/>
  <c r="D995" i="6"/>
  <c r="F995" i="6"/>
  <c r="I995" i="6"/>
  <c r="K995" i="6"/>
  <c r="L995" i="6"/>
  <c r="M995" i="6"/>
  <c r="N995" i="6"/>
  <c r="T995" i="6"/>
  <c r="C996" i="6"/>
  <c r="D996" i="6"/>
  <c r="F996" i="6"/>
  <c r="I996" i="6"/>
  <c r="K996" i="6"/>
  <c r="L996" i="6"/>
  <c r="M996" i="6"/>
  <c r="N996" i="6"/>
  <c r="T996" i="6"/>
  <c r="C997" i="6"/>
  <c r="D997" i="6"/>
  <c r="F997" i="6"/>
  <c r="I997" i="6"/>
  <c r="K997" i="6"/>
  <c r="L997" i="6"/>
  <c r="M997" i="6"/>
  <c r="N997" i="6"/>
  <c r="T997" i="6"/>
  <c r="C998" i="6"/>
  <c r="D998" i="6"/>
  <c r="F998" i="6"/>
  <c r="I998" i="6"/>
  <c r="K998" i="6"/>
  <c r="L998" i="6"/>
  <c r="M998" i="6"/>
  <c r="N998" i="6"/>
  <c r="T998" i="6"/>
  <c r="C999" i="6"/>
  <c r="D999" i="6"/>
  <c r="F999" i="6"/>
  <c r="I999" i="6"/>
  <c r="K999" i="6"/>
  <c r="L999" i="6"/>
  <c r="M999" i="6"/>
  <c r="N999" i="6"/>
  <c r="T999" i="6"/>
  <c r="C1000" i="6"/>
  <c r="D1000" i="6"/>
  <c r="F1000" i="6"/>
  <c r="I1000" i="6"/>
  <c r="K1000" i="6"/>
  <c r="L1000" i="6"/>
  <c r="M1000" i="6"/>
  <c r="N1000" i="6"/>
  <c r="T1000" i="6"/>
  <c r="C1001" i="6"/>
  <c r="D1001" i="6"/>
  <c r="F1001" i="6"/>
  <c r="I1001" i="6"/>
  <c r="K1001" i="6"/>
  <c r="L1001" i="6"/>
  <c r="M1001" i="6"/>
  <c r="N1001" i="6"/>
  <c r="T1001" i="6"/>
  <c r="C1002" i="6"/>
  <c r="D1002" i="6"/>
  <c r="F1002" i="6"/>
  <c r="I1002" i="6"/>
  <c r="K1002" i="6"/>
  <c r="L1002" i="6"/>
  <c r="M1002" i="6"/>
  <c r="N1002" i="6"/>
  <c r="T1002" i="6"/>
  <c r="C1003" i="6"/>
  <c r="D1003" i="6"/>
  <c r="F1003" i="6"/>
  <c r="I1003" i="6"/>
  <c r="K1003" i="6"/>
  <c r="L1003" i="6"/>
  <c r="M1003" i="6"/>
  <c r="N1003" i="6"/>
  <c r="T1003" i="6"/>
  <c r="C1004" i="6"/>
  <c r="D1004" i="6"/>
  <c r="F1004" i="6"/>
  <c r="I1004" i="6"/>
  <c r="K1004" i="6"/>
  <c r="L1004" i="6"/>
  <c r="M1004" i="6"/>
  <c r="N1004" i="6"/>
  <c r="T1004" i="6"/>
  <c r="C1005" i="6"/>
  <c r="D1005" i="6"/>
  <c r="F1005" i="6"/>
  <c r="I1005" i="6"/>
  <c r="K1005" i="6"/>
  <c r="L1005" i="6"/>
  <c r="M1005" i="6"/>
  <c r="N1005" i="6"/>
  <c r="T1005" i="6"/>
  <c r="C1006" i="6"/>
  <c r="D1006" i="6"/>
  <c r="F1006" i="6"/>
  <c r="I1006" i="6"/>
  <c r="K1006" i="6"/>
  <c r="L1006" i="6"/>
  <c r="M1006" i="6"/>
  <c r="N1006" i="6"/>
  <c r="T1006" i="6"/>
  <c r="C1007" i="6"/>
  <c r="D1007" i="6"/>
  <c r="F1007" i="6"/>
  <c r="I1007" i="6"/>
  <c r="K1007" i="6"/>
  <c r="L1007" i="6"/>
  <c r="M1007" i="6"/>
  <c r="N1007" i="6"/>
  <c r="T1007" i="6"/>
  <c r="C1008" i="6"/>
  <c r="D1008" i="6"/>
  <c r="F1008" i="6"/>
  <c r="I1008" i="6"/>
  <c r="K1008" i="6"/>
  <c r="L1008" i="6"/>
  <c r="M1008" i="6"/>
  <c r="N1008" i="6"/>
  <c r="T1008" i="6"/>
  <c r="C1009" i="6"/>
  <c r="D1009" i="6"/>
  <c r="F1009" i="6"/>
  <c r="I1009" i="6"/>
  <c r="K1009" i="6"/>
  <c r="L1009" i="6"/>
  <c r="M1009" i="6"/>
  <c r="N1009" i="6"/>
  <c r="T1009" i="6"/>
  <c r="C1010" i="6"/>
  <c r="D1010" i="6"/>
  <c r="F1010" i="6"/>
  <c r="I1010" i="6"/>
  <c r="K1010" i="6"/>
  <c r="L1010" i="6"/>
  <c r="M1010" i="6"/>
  <c r="N1010" i="6"/>
  <c r="T1010" i="6"/>
  <c r="C1011" i="6"/>
  <c r="D1011" i="6"/>
  <c r="F1011" i="6"/>
  <c r="I1011" i="6"/>
  <c r="K1011" i="6"/>
  <c r="L1011" i="6"/>
  <c r="M1011" i="6"/>
  <c r="N1011" i="6"/>
  <c r="T1011" i="6"/>
  <c r="C1012" i="6"/>
  <c r="D1012" i="6"/>
  <c r="F1012" i="6"/>
  <c r="I1012" i="6"/>
  <c r="K1012" i="6"/>
  <c r="L1012" i="6"/>
  <c r="M1012" i="6"/>
  <c r="N1012" i="6"/>
  <c r="T1012" i="6"/>
  <c r="C1013" i="6"/>
  <c r="D1013" i="6"/>
  <c r="F1013" i="6"/>
  <c r="I1013" i="6"/>
  <c r="K1013" i="6"/>
  <c r="L1013" i="6"/>
  <c r="M1013" i="6"/>
  <c r="N1013" i="6"/>
  <c r="T1013" i="6"/>
  <c r="C1014" i="6"/>
  <c r="D1014" i="6"/>
  <c r="F1014" i="6"/>
  <c r="I1014" i="6"/>
  <c r="K1014" i="6"/>
  <c r="L1014" i="6"/>
  <c r="M1014" i="6"/>
  <c r="N1014" i="6"/>
  <c r="T1014" i="6"/>
  <c r="C1015" i="6"/>
  <c r="D1015" i="6"/>
  <c r="F1015" i="6"/>
  <c r="I1015" i="6"/>
  <c r="K1015" i="6"/>
  <c r="L1015" i="6"/>
  <c r="M1015" i="6"/>
  <c r="N1015" i="6"/>
  <c r="T1015" i="6"/>
  <c r="C1016" i="6"/>
  <c r="D1016" i="6"/>
  <c r="F1016" i="6"/>
  <c r="I1016" i="6"/>
  <c r="K1016" i="6"/>
  <c r="L1016" i="6"/>
  <c r="M1016" i="6"/>
  <c r="N1016" i="6"/>
  <c r="T1016" i="6"/>
  <c r="C1017" i="6"/>
  <c r="D1017" i="6"/>
  <c r="F1017" i="6"/>
  <c r="I1017" i="6"/>
  <c r="K1017" i="6"/>
  <c r="L1017" i="6"/>
  <c r="M1017" i="6"/>
  <c r="N1017" i="6"/>
  <c r="T1017" i="6"/>
  <c r="C1018" i="6"/>
  <c r="D1018" i="6"/>
  <c r="F1018" i="6"/>
  <c r="I1018" i="6"/>
  <c r="K1018" i="6"/>
  <c r="L1018" i="6"/>
  <c r="M1018" i="6"/>
  <c r="N1018" i="6"/>
  <c r="T1018" i="6"/>
  <c r="C1019" i="6"/>
  <c r="D1019" i="6"/>
  <c r="F1019" i="6"/>
  <c r="I1019" i="6"/>
  <c r="K1019" i="6"/>
  <c r="L1019" i="6"/>
  <c r="M1019" i="6"/>
  <c r="N1019" i="6"/>
  <c r="T1019" i="6"/>
  <c r="C1020" i="6"/>
  <c r="D1020" i="6"/>
  <c r="F1020" i="6"/>
  <c r="I1020" i="6"/>
  <c r="K1020" i="6"/>
  <c r="L1020" i="6"/>
  <c r="M1020" i="6"/>
  <c r="N1020" i="6"/>
  <c r="T1020" i="6"/>
  <c r="C1021" i="6"/>
  <c r="D1021" i="6"/>
  <c r="F1021" i="6"/>
  <c r="I1021" i="6"/>
  <c r="K1021" i="6"/>
  <c r="L1021" i="6"/>
  <c r="M1021" i="6"/>
  <c r="N1021" i="6"/>
  <c r="T1021" i="6"/>
  <c r="C1022" i="6"/>
  <c r="D1022" i="6"/>
  <c r="F1022" i="6"/>
  <c r="I1022" i="6"/>
  <c r="K1022" i="6"/>
  <c r="L1022" i="6"/>
  <c r="M1022" i="6"/>
  <c r="N1022" i="6"/>
  <c r="T1022" i="6"/>
  <c r="T512" i="6"/>
  <c r="N512" i="6"/>
  <c r="M512" i="6"/>
  <c r="L512" i="6"/>
  <c r="K512" i="6"/>
  <c r="I512" i="6"/>
  <c r="F512" i="6"/>
  <c r="D512" i="6"/>
  <c r="C512" i="6"/>
  <c r="D3" i="9"/>
  <c r="E3" i="9"/>
  <c r="F3" i="9"/>
  <c r="G3" i="9"/>
  <c r="H3" i="9"/>
  <c r="I3" i="9"/>
  <c r="J3" i="9"/>
  <c r="K3" i="9"/>
  <c r="L3" i="9"/>
  <c r="D4" i="9"/>
  <c r="E4" i="9"/>
  <c r="F4" i="9"/>
  <c r="G4" i="9"/>
  <c r="H4" i="9"/>
  <c r="I4" i="9"/>
  <c r="J4" i="9"/>
  <c r="K4" i="9"/>
  <c r="L4" i="9"/>
  <c r="D5" i="9"/>
  <c r="E5" i="9"/>
  <c r="F5" i="9"/>
  <c r="G5" i="9"/>
  <c r="H5" i="9"/>
  <c r="I5" i="9"/>
  <c r="J5" i="9"/>
  <c r="K5" i="9"/>
  <c r="L5" i="9"/>
  <c r="D6" i="9"/>
  <c r="E6" i="9"/>
  <c r="F6" i="9"/>
  <c r="G6" i="9"/>
  <c r="H6" i="9"/>
  <c r="I6" i="9"/>
  <c r="J6" i="9"/>
  <c r="K6" i="9"/>
  <c r="L6" i="9"/>
  <c r="D7" i="9"/>
  <c r="E7" i="9"/>
  <c r="F7" i="9"/>
  <c r="G7" i="9"/>
  <c r="H7" i="9"/>
  <c r="I7" i="9"/>
  <c r="J7" i="9"/>
  <c r="K7" i="9"/>
  <c r="L7" i="9"/>
  <c r="D8" i="9"/>
  <c r="E8" i="9"/>
  <c r="F8" i="9"/>
  <c r="G8" i="9"/>
  <c r="H8" i="9"/>
  <c r="I8" i="9"/>
  <c r="J8" i="9"/>
  <c r="K8" i="9"/>
  <c r="L8" i="9"/>
  <c r="D9" i="9"/>
  <c r="E9" i="9"/>
  <c r="F9" i="9"/>
  <c r="G9" i="9"/>
  <c r="H9" i="9"/>
  <c r="I9" i="9"/>
  <c r="J9" i="9"/>
  <c r="K9" i="9"/>
  <c r="L9" i="9"/>
  <c r="D10" i="9"/>
  <c r="E10" i="9"/>
  <c r="F10" i="9"/>
  <c r="G10" i="9"/>
  <c r="H10" i="9"/>
  <c r="I10" i="9"/>
  <c r="J10" i="9"/>
  <c r="K10" i="9"/>
  <c r="L10" i="9"/>
  <c r="D11" i="9"/>
  <c r="E11" i="9"/>
  <c r="F11" i="9"/>
  <c r="G11" i="9"/>
  <c r="H11" i="9"/>
  <c r="I11" i="9"/>
  <c r="J11" i="9"/>
  <c r="K11" i="9"/>
  <c r="L11" i="9"/>
  <c r="D12" i="9"/>
  <c r="E12" i="9"/>
  <c r="F12" i="9"/>
  <c r="G12" i="9"/>
  <c r="H12" i="9"/>
  <c r="I12" i="9"/>
  <c r="J12" i="9"/>
  <c r="K12" i="9"/>
  <c r="L12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D15" i="9"/>
  <c r="E15" i="9"/>
  <c r="F15" i="9"/>
  <c r="G15" i="9"/>
  <c r="H15" i="9"/>
  <c r="I15" i="9"/>
  <c r="J15" i="9"/>
  <c r="K15" i="9"/>
  <c r="L15" i="9"/>
  <c r="D16" i="9"/>
  <c r="E16" i="9"/>
  <c r="F16" i="9"/>
  <c r="G16" i="9"/>
  <c r="H16" i="9"/>
  <c r="I16" i="9"/>
  <c r="J16" i="9"/>
  <c r="K16" i="9"/>
  <c r="L16" i="9"/>
  <c r="D17" i="9"/>
  <c r="E17" i="9"/>
  <c r="F17" i="9"/>
  <c r="G17" i="9"/>
  <c r="H17" i="9"/>
  <c r="I17" i="9"/>
  <c r="J17" i="9"/>
  <c r="K17" i="9"/>
  <c r="L17" i="9"/>
  <c r="D18" i="9"/>
  <c r="E18" i="9"/>
  <c r="F18" i="9"/>
  <c r="G18" i="9"/>
  <c r="H18" i="9"/>
  <c r="I18" i="9"/>
  <c r="J18" i="9"/>
  <c r="K18" i="9"/>
  <c r="L18" i="9"/>
  <c r="D19" i="9"/>
  <c r="E19" i="9"/>
  <c r="F19" i="9"/>
  <c r="G19" i="9"/>
  <c r="H19" i="9"/>
  <c r="I19" i="9"/>
  <c r="J19" i="9"/>
  <c r="K19" i="9"/>
  <c r="L19" i="9"/>
  <c r="D20" i="9"/>
  <c r="E20" i="9"/>
  <c r="F20" i="9"/>
  <c r="G20" i="9"/>
  <c r="H20" i="9"/>
  <c r="I20" i="9"/>
  <c r="J20" i="9"/>
  <c r="K20" i="9"/>
  <c r="L20" i="9"/>
  <c r="D21" i="9"/>
  <c r="E21" i="9"/>
  <c r="F21" i="9"/>
  <c r="G21" i="9"/>
  <c r="H21" i="9"/>
  <c r="I21" i="9"/>
  <c r="J21" i="9"/>
  <c r="K21" i="9"/>
  <c r="L21" i="9"/>
  <c r="D22" i="9"/>
  <c r="E22" i="9"/>
  <c r="F22" i="9"/>
  <c r="G22" i="9"/>
  <c r="H22" i="9"/>
  <c r="I22" i="9"/>
  <c r="J22" i="9"/>
  <c r="K22" i="9"/>
  <c r="L22" i="9"/>
  <c r="D23" i="9"/>
  <c r="E23" i="9"/>
  <c r="F23" i="9"/>
  <c r="G23" i="9"/>
  <c r="H23" i="9"/>
  <c r="I23" i="9"/>
  <c r="J23" i="9"/>
  <c r="K23" i="9"/>
  <c r="L23" i="9"/>
  <c r="D24" i="9"/>
  <c r="E24" i="9"/>
  <c r="F24" i="9"/>
  <c r="G24" i="9"/>
  <c r="H24" i="9"/>
  <c r="I24" i="9"/>
  <c r="J24" i="9"/>
  <c r="K24" i="9"/>
  <c r="L24" i="9"/>
  <c r="D25" i="9"/>
  <c r="E25" i="9"/>
  <c r="F25" i="9"/>
  <c r="G25" i="9"/>
  <c r="H25" i="9"/>
  <c r="I25" i="9"/>
  <c r="J25" i="9"/>
  <c r="K25" i="9"/>
  <c r="L25" i="9"/>
  <c r="D26" i="9"/>
  <c r="E26" i="9"/>
  <c r="F26" i="9"/>
  <c r="G26" i="9"/>
  <c r="H26" i="9"/>
  <c r="I26" i="9"/>
  <c r="J26" i="9"/>
  <c r="K26" i="9"/>
  <c r="L26" i="9"/>
  <c r="D27" i="9"/>
  <c r="E27" i="9"/>
  <c r="F27" i="9"/>
  <c r="G27" i="9"/>
  <c r="H27" i="9"/>
  <c r="I27" i="9"/>
  <c r="J27" i="9"/>
  <c r="K27" i="9"/>
  <c r="L27" i="9"/>
  <c r="D28" i="9"/>
  <c r="E28" i="9"/>
  <c r="F28" i="9"/>
  <c r="G28" i="9"/>
  <c r="H28" i="9"/>
  <c r="I28" i="9"/>
  <c r="J28" i="9"/>
  <c r="K28" i="9"/>
  <c r="L28" i="9"/>
  <c r="D29" i="9"/>
  <c r="E29" i="9"/>
  <c r="F29" i="9"/>
  <c r="G29" i="9"/>
  <c r="H29" i="9"/>
  <c r="I29" i="9"/>
  <c r="J29" i="9"/>
  <c r="K29" i="9"/>
  <c r="L29" i="9"/>
  <c r="D30" i="9"/>
  <c r="E30" i="9"/>
  <c r="F30" i="9"/>
  <c r="G30" i="9"/>
  <c r="H30" i="9"/>
  <c r="I30" i="9"/>
  <c r="J30" i="9"/>
  <c r="K30" i="9"/>
  <c r="L30" i="9"/>
  <c r="D31" i="9"/>
  <c r="E31" i="9"/>
  <c r="F31" i="9"/>
  <c r="G31" i="9"/>
  <c r="H31" i="9"/>
  <c r="I31" i="9"/>
  <c r="J31" i="9"/>
  <c r="K31" i="9"/>
  <c r="L31" i="9"/>
  <c r="D32" i="9"/>
  <c r="E32" i="9"/>
  <c r="F32" i="9"/>
  <c r="G32" i="9"/>
  <c r="H32" i="9"/>
  <c r="I32" i="9"/>
  <c r="J32" i="9"/>
  <c r="K32" i="9"/>
  <c r="L32" i="9"/>
  <c r="D33" i="9"/>
  <c r="E33" i="9"/>
  <c r="F33" i="9"/>
  <c r="G33" i="9"/>
  <c r="H33" i="9"/>
  <c r="I33" i="9"/>
  <c r="J33" i="9"/>
  <c r="K33" i="9"/>
  <c r="L33" i="9"/>
  <c r="D34" i="9"/>
  <c r="E34" i="9"/>
  <c r="F34" i="9"/>
  <c r="G34" i="9"/>
  <c r="H34" i="9"/>
  <c r="I34" i="9"/>
  <c r="J34" i="9"/>
  <c r="K34" i="9"/>
  <c r="L34" i="9"/>
  <c r="D35" i="9"/>
  <c r="E35" i="9"/>
  <c r="F35" i="9"/>
  <c r="G35" i="9"/>
  <c r="H35" i="9"/>
  <c r="I35" i="9"/>
  <c r="J35" i="9"/>
  <c r="K35" i="9"/>
  <c r="L35" i="9"/>
  <c r="D36" i="9"/>
  <c r="E36" i="9"/>
  <c r="F36" i="9"/>
  <c r="G36" i="9"/>
  <c r="H36" i="9"/>
  <c r="I36" i="9"/>
  <c r="J36" i="9"/>
  <c r="K36" i="9"/>
  <c r="L36" i="9"/>
  <c r="D37" i="9"/>
  <c r="E37" i="9"/>
  <c r="F37" i="9"/>
  <c r="G37" i="9"/>
  <c r="H37" i="9"/>
  <c r="I37" i="9"/>
  <c r="J37" i="9"/>
  <c r="K37" i="9"/>
  <c r="L37" i="9"/>
  <c r="D38" i="9"/>
  <c r="E38" i="9"/>
  <c r="F38" i="9"/>
  <c r="G38" i="9"/>
  <c r="H38" i="9"/>
  <c r="I38" i="9"/>
  <c r="J38" i="9"/>
  <c r="K38" i="9"/>
  <c r="L38" i="9"/>
  <c r="D39" i="9"/>
  <c r="E39" i="9"/>
  <c r="F39" i="9"/>
  <c r="G39" i="9"/>
  <c r="H39" i="9"/>
  <c r="I39" i="9"/>
  <c r="J39" i="9"/>
  <c r="K39" i="9"/>
  <c r="L39" i="9"/>
  <c r="D40" i="9"/>
  <c r="E40" i="9"/>
  <c r="F40" i="9"/>
  <c r="G40" i="9"/>
  <c r="H40" i="9"/>
  <c r="I40" i="9"/>
  <c r="J40" i="9"/>
  <c r="K40" i="9"/>
  <c r="L40" i="9"/>
  <c r="D41" i="9"/>
  <c r="E41" i="9"/>
  <c r="F41" i="9"/>
  <c r="G41" i="9"/>
  <c r="H41" i="9"/>
  <c r="I41" i="9"/>
  <c r="J41" i="9"/>
  <c r="K41" i="9"/>
  <c r="L41" i="9"/>
  <c r="D42" i="9"/>
  <c r="E42" i="9"/>
  <c r="F42" i="9"/>
  <c r="G42" i="9"/>
  <c r="H42" i="9"/>
  <c r="I42" i="9"/>
  <c r="J42" i="9"/>
  <c r="K42" i="9"/>
  <c r="L42" i="9"/>
  <c r="D43" i="9"/>
  <c r="E43" i="9"/>
  <c r="F43" i="9"/>
  <c r="G43" i="9"/>
  <c r="H43" i="9"/>
  <c r="I43" i="9"/>
  <c r="J43" i="9"/>
  <c r="K43" i="9"/>
  <c r="L43" i="9"/>
  <c r="D44" i="9"/>
  <c r="E44" i="9"/>
  <c r="F44" i="9"/>
  <c r="G44" i="9"/>
  <c r="H44" i="9"/>
  <c r="I44" i="9"/>
  <c r="J44" i="9"/>
  <c r="K44" i="9"/>
  <c r="L44" i="9"/>
  <c r="D45" i="9"/>
  <c r="E45" i="9"/>
  <c r="F45" i="9"/>
  <c r="G45" i="9"/>
  <c r="H45" i="9"/>
  <c r="I45" i="9"/>
  <c r="J45" i="9"/>
  <c r="K45" i="9"/>
  <c r="L45" i="9"/>
  <c r="D46" i="9"/>
  <c r="E46" i="9"/>
  <c r="F46" i="9"/>
  <c r="G46" i="9"/>
  <c r="H46" i="9"/>
  <c r="I46" i="9"/>
  <c r="J46" i="9"/>
  <c r="K46" i="9"/>
  <c r="L46" i="9"/>
  <c r="D47" i="9"/>
  <c r="E47" i="9"/>
  <c r="F47" i="9"/>
  <c r="G47" i="9"/>
  <c r="H47" i="9"/>
  <c r="I47" i="9"/>
  <c r="J47" i="9"/>
  <c r="K47" i="9"/>
  <c r="L47" i="9"/>
  <c r="D48" i="9"/>
  <c r="E48" i="9"/>
  <c r="F48" i="9"/>
  <c r="G48" i="9"/>
  <c r="H48" i="9"/>
  <c r="I48" i="9"/>
  <c r="J48" i="9"/>
  <c r="K48" i="9"/>
  <c r="L48" i="9"/>
  <c r="D49" i="9"/>
  <c r="E49" i="9"/>
  <c r="F49" i="9"/>
  <c r="G49" i="9"/>
  <c r="H49" i="9"/>
  <c r="I49" i="9"/>
  <c r="J49" i="9"/>
  <c r="K49" i="9"/>
  <c r="L49" i="9"/>
  <c r="D50" i="9"/>
  <c r="E50" i="9"/>
  <c r="F50" i="9"/>
  <c r="G50" i="9"/>
  <c r="H50" i="9"/>
  <c r="I50" i="9"/>
  <c r="J50" i="9"/>
  <c r="K50" i="9"/>
  <c r="L50" i="9"/>
  <c r="D51" i="9"/>
  <c r="E51" i="9"/>
  <c r="F51" i="9"/>
  <c r="G51" i="9"/>
  <c r="H51" i="9"/>
  <c r="I51" i="9"/>
  <c r="J51" i="9"/>
  <c r="K51" i="9"/>
  <c r="L51" i="9"/>
  <c r="D52" i="9"/>
  <c r="E52" i="9"/>
  <c r="F52" i="9"/>
  <c r="G52" i="9"/>
  <c r="H52" i="9"/>
  <c r="I52" i="9"/>
  <c r="J52" i="9"/>
  <c r="K52" i="9"/>
  <c r="L52" i="9"/>
  <c r="D53" i="9"/>
  <c r="E53" i="9"/>
  <c r="F53" i="9"/>
  <c r="G53" i="9"/>
  <c r="H53" i="9"/>
  <c r="I53" i="9"/>
  <c r="J53" i="9"/>
  <c r="K53" i="9"/>
  <c r="L53" i="9"/>
  <c r="D54" i="9"/>
  <c r="E54" i="9"/>
  <c r="F54" i="9"/>
  <c r="G54" i="9"/>
  <c r="H54" i="9"/>
  <c r="I54" i="9"/>
  <c r="J54" i="9"/>
  <c r="K54" i="9"/>
  <c r="L54" i="9"/>
  <c r="D55" i="9"/>
  <c r="E55" i="9"/>
  <c r="F55" i="9"/>
  <c r="G55" i="9"/>
  <c r="H55" i="9"/>
  <c r="I55" i="9"/>
  <c r="J55" i="9"/>
  <c r="K55" i="9"/>
  <c r="L55" i="9"/>
  <c r="D56" i="9"/>
  <c r="E56" i="9"/>
  <c r="F56" i="9"/>
  <c r="G56" i="9"/>
  <c r="H56" i="9"/>
  <c r="I56" i="9"/>
  <c r="J56" i="9"/>
  <c r="K56" i="9"/>
  <c r="L56" i="9"/>
  <c r="D57" i="9"/>
  <c r="E57" i="9"/>
  <c r="F57" i="9"/>
  <c r="G57" i="9"/>
  <c r="H57" i="9"/>
  <c r="I57" i="9"/>
  <c r="J57" i="9"/>
  <c r="K57" i="9"/>
  <c r="L57" i="9"/>
  <c r="D58" i="9"/>
  <c r="E58" i="9"/>
  <c r="F58" i="9"/>
  <c r="G58" i="9"/>
  <c r="H58" i="9"/>
  <c r="I58" i="9"/>
  <c r="J58" i="9"/>
  <c r="K58" i="9"/>
  <c r="L58" i="9"/>
  <c r="D59" i="9"/>
  <c r="E59" i="9"/>
  <c r="F59" i="9"/>
  <c r="G59" i="9"/>
  <c r="H59" i="9"/>
  <c r="I59" i="9"/>
  <c r="J59" i="9"/>
  <c r="K59" i="9"/>
  <c r="L59" i="9"/>
  <c r="D60" i="9"/>
  <c r="E60" i="9"/>
  <c r="F60" i="9"/>
  <c r="G60" i="9"/>
  <c r="H60" i="9"/>
  <c r="I60" i="9"/>
  <c r="J60" i="9"/>
  <c r="K60" i="9"/>
  <c r="L60" i="9"/>
  <c r="D61" i="9"/>
  <c r="E61" i="9"/>
  <c r="F61" i="9"/>
  <c r="G61" i="9"/>
  <c r="H61" i="9"/>
  <c r="I61" i="9"/>
  <c r="J61" i="9"/>
  <c r="K61" i="9"/>
  <c r="L61" i="9"/>
  <c r="D62" i="9"/>
  <c r="E62" i="9"/>
  <c r="F62" i="9"/>
  <c r="G62" i="9"/>
  <c r="H62" i="9"/>
  <c r="I62" i="9"/>
  <c r="J62" i="9"/>
  <c r="K62" i="9"/>
  <c r="L62" i="9"/>
  <c r="D63" i="9"/>
  <c r="E63" i="9"/>
  <c r="F63" i="9"/>
  <c r="G63" i="9"/>
  <c r="H63" i="9"/>
  <c r="I63" i="9"/>
  <c r="J63" i="9"/>
  <c r="K63" i="9"/>
  <c r="L63" i="9"/>
  <c r="D64" i="9"/>
  <c r="E64" i="9"/>
  <c r="F64" i="9"/>
  <c r="G64" i="9"/>
  <c r="H64" i="9"/>
  <c r="I64" i="9"/>
  <c r="J64" i="9"/>
  <c r="K64" i="9"/>
  <c r="L64" i="9"/>
  <c r="D65" i="9"/>
  <c r="E65" i="9"/>
  <c r="F65" i="9"/>
  <c r="G65" i="9"/>
  <c r="H65" i="9"/>
  <c r="I65" i="9"/>
  <c r="J65" i="9"/>
  <c r="K65" i="9"/>
  <c r="L65" i="9"/>
  <c r="D66" i="9"/>
  <c r="E66" i="9"/>
  <c r="F66" i="9"/>
  <c r="G66" i="9"/>
  <c r="H66" i="9"/>
  <c r="I66" i="9"/>
  <c r="J66" i="9"/>
  <c r="K66" i="9"/>
  <c r="L66" i="9"/>
  <c r="D67" i="9"/>
  <c r="E67" i="9"/>
  <c r="F67" i="9"/>
  <c r="G67" i="9"/>
  <c r="H67" i="9"/>
  <c r="I67" i="9"/>
  <c r="J67" i="9"/>
  <c r="K67" i="9"/>
  <c r="L67" i="9"/>
  <c r="D68" i="9"/>
  <c r="E68" i="9"/>
  <c r="F68" i="9"/>
  <c r="G68" i="9"/>
  <c r="H68" i="9"/>
  <c r="I68" i="9"/>
  <c r="J68" i="9"/>
  <c r="K68" i="9"/>
  <c r="L68" i="9"/>
  <c r="D69" i="9"/>
  <c r="E69" i="9"/>
  <c r="F69" i="9"/>
  <c r="G69" i="9"/>
  <c r="H69" i="9"/>
  <c r="I69" i="9"/>
  <c r="J69" i="9"/>
  <c r="K69" i="9"/>
  <c r="L69" i="9"/>
  <c r="D70" i="9"/>
  <c r="E70" i="9"/>
  <c r="F70" i="9"/>
  <c r="G70" i="9"/>
  <c r="H70" i="9"/>
  <c r="I70" i="9"/>
  <c r="J70" i="9"/>
  <c r="K70" i="9"/>
  <c r="L70" i="9"/>
  <c r="D71" i="9"/>
  <c r="E71" i="9"/>
  <c r="F71" i="9"/>
  <c r="G71" i="9"/>
  <c r="H71" i="9"/>
  <c r="I71" i="9"/>
  <c r="J71" i="9"/>
  <c r="K71" i="9"/>
  <c r="L71" i="9"/>
  <c r="D72" i="9"/>
  <c r="E72" i="9"/>
  <c r="F72" i="9"/>
  <c r="G72" i="9"/>
  <c r="H72" i="9"/>
  <c r="I72" i="9"/>
  <c r="J72" i="9"/>
  <c r="K72" i="9"/>
  <c r="L72" i="9"/>
  <c r="D73" i="9"/>
  <c r="E73" i="9"/>
  <c r="F73" i="9"/>
  <c r="G73" i="9"/>
  <c r="H73" i="9"/>
  <c r="I73" i="9"/>
  <c r="J73" i="9"/>
  <c r="K73" i="9"/>
  <c r="L73" i="9"/>
  <c r="D74" i="9"/>
  <c r="E74" i="9"/>
  <c r="F74" i="9"/>
  <c r="G74" i="9"/>
  <c r="H74" i="9"/>
  <c r="I74" i="9"/>
  <c r="J74" i="9"/>
  <c r="K74" i="9"/>
  <c r="L74" i="9"/>
  <c r="D75" i="9"/>
  <c r="E75" i="9"/>
  <c r="F75" i="9"/>
  <c r="G75" i="9"/>
  <c r="H75" i="9"/>
  <c r="I75" i="9"/>
  <c r="J75" i="9"/>
  <c r="K75" i="9"/>
  <c r="L75" i="9"/>
  <c r="D76" i="9"/>
  <c r="E76" i="9"/>
  <c r="F76" i="9"/>
  <c r="G76" i="9"/>
  <c r="H76" i="9"/>
  <c r="I76" i="9"/>
  <c r="J76" i="9"/>
  <c r="K76" i="9"/>
  <c r="L76" i="9"/>
  <c r="D77" i="9"/>
  <c r="E77" i="9"/>
  <c r="F77" i="9"/>
  <c r="G77" i="9"/>
  <c r="H77" i="9"/>
  <c r="I77" i="9"/>
  <c r="J77" i="9"/>
  <c r="K77" i="9"/>
  <c r="L77" i="9"/>
  <c r="D78" i="9"/>
  <c r="E78" i="9"/>
  <c r="F78" i="9"/>
  <c r="G78" i="9"/>
  <c r="H78" i="9"/>
  <c r="I78" i="9"/>
  <c r="J78" i="9"/>
  <c r="K78" i="9"/>
  <c r="L78" i="9"/>
  <c r="D79" i="9"/>
  <c r="E79" i="9"/>
  <c r="F79" i="9"/>
  <c r="G79" i="9"/>
  <c r="H79" i="9"/>
  <c r="I79" i="9"/>
  <c r="J79" i="9"/>
  <c r="K79" i="9"/>
  <c r="L79" i="9"/>
  <c r="D80" i="9"/>
  <c r="E80" i="9"/>
  <c r="F80" i="9"/>
  <c r="G80" i="9"/>
  <c r="H80" i="9"/>
  <c r="I80" i="9"/>
  <c r="J80" i="9"/>
  <c r="K80" i="9"/>
  <c r="L80" i="9"/>
  <c r="D81" i="9"/>
  <c r="E81" i="9"/>
  <c r="F81" i="9"/>
  <c r="G81" i="9"/>
  <c r="H81" i="9"/>
  <c r="I81" i="9"/>
  <c r="J81" i="9"/>
  <c r="K81" i="9"/>
  <c r="L81" i="9"/>
  <c r="D82" i="9"/>
  <c r="E82" i="9"/>
  <c r="F82" i="9"/>
  <c r="G82" i="9"/>
  <c r="H82" i="9"/>
  <c r="I82" i="9"/>
  <c r="J82" i="9"/>
  <c r="K82" i="9"/>
  <c r="L82" i="9"/>
  <c r="D83" i="9"/>
  <c r="E83" i="9"/>
  <c r="F83" i="9"/>
  <c r="G83" i="9"/>
  <c r="H83" i="9"/>
  <c r="I83" i="9"/>
  <c r="J83" i="9"/>
  <c r="K83" i="9"/>
  <c r="L83" i="9"/>
  <c r="D84" i="9"/>
  <c r="E84" i="9"/>
  <c r="F84" i="9"/>
  <c r="G84" i="9"/>
  <c r="H84" i="9"/>
  <c r="I84" i="9"/>
  <c r="J84" i="9"/>
  <c r="K84" i="9"/>
  <c r="L84" i="9"/>
  <c r="D85" i="9"/>
  <c r="E85" i="9"/>
  <c r="F85" i="9"/>
  <c r="G85" i="9"/>
  <c r="H85" i="9"/>
  <c r="I85" i="9"/>
  <c r="J85" i="9"/>
  <c r="K85" i="9"/>
  <c r="L85" i="9"/>
  <c r="D86" i="9"/>
  <c r="E86" i="9"/>
  <c r="F86" i="9"/>
  <c r="G86" i="9"/>
  <c r="H86" i="9"/>
  <c r="I86" i="9"/>
  <c r="J86" i="9"/>
  <c r="K86" i="9"/>
  <c r="L86" i="9"/>
  <c r="D87" i="9"/>
  <c r="E87" i="9"/>
  <c r="F87" i="9"/>
  <c r="G87" i="9"/>
  <c r="H87" i="9"/>
  <c r="I87" i="9"/>
  <c r="J87" i="9"/>
  <c r="K87" i="9"/>
  <c r="L87" i="9"/>
  <c r="D88" i="9"/>
  <c r="E88" i="9"/>
  <c r="F88" i="9"/>
  <c r="G88" i="9"/>
  <c r="H88" i="9"/>
  <c r="I88" i="9"/>
  <c r="J88" i="9"/>
  <c r="K88" i="9"/>
  <c r="L88" i="9"/>
  <c r="D89" i="9"/>
  <c r="E89" i="9"/>
  <c r="F89" i="9"/>
  <c r="G89" i="9"/>
  <c r="H89" i="9"/>
  <c r="I89" i="9"/>
  <c r="J89" i="9"/>
  <c r="K89" i="9"/>
  <c r="L89" i="9"/>
  <c r="D90" i="9"/>
  <c r="E90" i="9"/>
  <c r="F90" i="9"/>
  <c r="G90" i="9"/>
  <c r="H90" i="9"/>
  <c r="I90" i="9"/>
  <c r="J90" i="9"/>
  <c r="K90" i="9"/>
  <c r="L90" i="9"/>
  <c r="D91" i="9"/>
  <c r="E91" i="9"/>
  <c r="F91" i="9"/>
  <c r="G91" i="9"/>
  <c r="H91" i="9"/>
  <c r="I91" i="9"/>
  <c r="J91" i="9"/>
  <c r="K91" i="9"/>
  <c r="L91" i="9"/>
  <c r="D92" i="9"/>
  <c r="E92" i="9"/>
  <c r="F92" i="9"/>
  <c r="G92" i="9"/>
  <c r="H92" i="9"/>
  <c r="I92" i="9"/>
  <c r="J92" i="9"/>
  <c r="K92" i="9"/>
  <c r="L92" i="9"/>
  <c r="D93" i="9"/>
  <c r="E93" i="9"/>
  <c r="F93" i="9"/>
  <c r="G93" i="9"/>
  <c r="H93" i="9"/>
  <c r="I93" i="9"/>
  <c r="J93" i="9"/>
  <c r="K93" i="9"/>
  <c r="L93" i="9"/>
  <c r="D94" i="9"/>
  <c r="E94" i="9"/>
  <c r="F94" i="9"/>
  <c r="G94" i="9"/>
  <c r="H94" i="9"/>
  <c r="I94" i="9"/>
  <c r="J94" i="9"/>
  <c r="K94" i="9"/>
  <c r="L94" i="9"/>
  <c r="D95" i="9"/>
  <c r="E95" i="9"/>
  <c r="F95" i="9"/>
  <c r="G95" i="9"/>
  <c r="H95" i="9"/>
  <c r="I95" i="9"/>
  <c r="J95" i="9"/>
  <c r="K95" i="9"/>
  <c r="L95" i="9"/>
  <c r="D96" i="9"/>
  <c r="E96" i="9"/>
  <c r="F96" i="9"/>
  <c r="G96" i="9"/>
  <c r="H96" i="9"/>
  <c r="I96" i="9"/>
  <c r="J96" i="9"/>
  <c r="K96" i="9"/>
  <c r="L96" i="9"/>
  <c r="D97" i="9"/>
  <c r="E97" i="9"/>
  <c r="F97" i="9"/>
  <c r="G97" i="9"/>
  <c r="H97" i="9"/>
  <c r="I97" i="9"/>
  <c r="J97" i="9"/>
  <c r="K97" i="9"/>
  <c r="L97" i="9"/>
  <c r="D98" i="9"/>
  <c r="E98" i="9"/>
  <c r="F98" i="9"/>
  <c r="G98" i="9"/>
  <c r="H98" i="9"/>
  <c r="I98" i="9"/>
  <c r="J98" i="9"/>
  <c r="K98" i="9"/>
  <c r="L98" i="9"/>
  <c r="D99" i="9"/>
  <c r="E99" i="9"/>
  <c r="F99" i="9"/>
  <c r="G99" i="9"/>
  <c r="H99" i="9"/>
  <c r="I99" i="9"/>
  <c r="J99" i="9"/>
  <c r="K99" i="9"/>
  <c r="L99" i="9"/>
  <c r="D100" i="9"/>
  <c r="E100" i="9"/>
  <c r="F100" i="9"/>
  <c r="G100" i="9"/>
  <c r="H100" i="9"/>
  <c r="I100" i="9"/>
  <c r="J100" i="9"/>
  <c r="K100" i="9"/>
  <c r="L100" i="9"/>
  <c r="D101" i="9"/>
  <c r="E101" i="9"/>
  <c r="F101" i="9"/>
  <c r="G101" i="9"/>
  <c r="H101" i="9"/>
  <c r="I101" i="9"/>
  <c r="J101" i="9"/>
  <c r="K101" i="9"/>
  <c r="L101" i="9"/>
  <c r="D102" i="9"/>
  <c r="E102" i="9"/>
  <c r="F102" i="9"/>
  <c r="G102" i="9"/>
  <c r="H102" i="9"/>
  <c r="I102" i="9"/>
  <c r="J102" i="9"/>
  <c r="K102" i="9"/>
  <c r="L102" i="9"/>
  <c r="D103" i="9"/>
  <c r="E103" i="9"/>
  <c r="F103" i="9"/>
  <c r="G103" i="9"/>
  <c r="H103" i="9"/>
  <c r="I103" i="9"/>
  <c r="J103" i="9"/>
  <c r="K103" i="9"/>
  <c r="L103" i="9"/>
  <c r="D104" i="9"/>
  <c r="E104" i="9"/>
  <c r="F104" i="9"/>
  <c r="G104" i="9"/>
  <c r="H104" i="9"/>
  <c r="I104" i="9"/>
  <c r="J104" i="9"/>
  <c r="K104" i="9"/>
  <c r="L104" i="9"/>
  <c r="D105" i="9"/>
  <c r="E105" i="9"/>
  <c r="F105" i="9"/>
  <c r="G105" i="9"/>
  <c r="H105" i="9"/>
  <c r="I105" i="9"/>
  <c r="J105" i="9"/>
  <c r="K105" i="9"/>
  <c r="L105" i="9"/>
  <c r="D106" i="9"/>
  <c r="E106" i="9"/>
  <c r="F106" i="9"/>
  <c r="G106" i="9"/>
  <c r="H106" i="9"/>
  <c r="I106" i="9"/>
  <c r="J106" i="9"/>
  <c r="K106" i="9"/>
  <c r="L106" i="9"/>
  <c r="D107" i="9"/>
  <c r="E107" i="9"/>
  <c r="F107" i="9"/>
  <c r="G107" i="9"/>
  <c r="H107" i="9"/>
  <c r="I107" i="9"/>
  <c r="J107" i="9"/>
  <c r="K107" i="9"/>
  <c r="L107" i="9"/>
  <c r="D108" i="9"/>
  <c r="E108" i="9"/>
  <c r="F108" i="9"/>
  <c r="G108" i="9"/>
  <c r="H108" i="9"/>
  <c r="I108" i="9"/>
  <c r="J108" i="9"/>
  <c r="K108" i="9"/>
  <c r="L108" i="9"/>
  <c r="D109" i="9"/>
  <c r="E109" i="9"/>
  <c r="F109" i="9"/>
  <c r="G109" i="9"/>
  <c r="H109" i="9"/>
  <c r="I109" i="9"/>
  <c r="J109" i="9"/>
  <c r="K109" i="9"/>
  <c r="L109" i="9"/>
  <c r="D110" i="9"/>
  <c r="E110" i="9"/>
  <c r="F110" i="9"/>
  <c r="G110" i="9"/>
  <c r="H110" i="9"/>
  <c r="I110" i="9"/>
  <c r="J110" i="9"/>
  <c r="K110" i="9"/>
  <c r="L110" i="9"/>
  <c r="D111" i="9"/>
  <c r="E111" i="9"/>
  <c r="F111" i="9"/>
  <c r="G111" i="9"/>
  <c r="H111" i="9"/>
  <c r="I111" i="9"/>
  <c r="J111" i="9"/>
  <c r="K111" i="9"/>
  <c r="L111" i="9"/>
  <c r="D112" i="9"/>
  <c r="E112" i="9"/>
  <c r="F112" i="9"/>
  <c r="G112" i="9"/>
  <c r="H112" i="9"/>
  <c r="I112" i="9"/>
  <c r="J112" i="9"/>
  <c r="K112" i="9"/>
  <c r="L112" i="9"/>
  <c r="D113" i="9"/>
  <c r="E113" i="9"/>
  <c r="F113" i="9"/>
  <c r="G113" i="9"/>
  <c r="H113" i="9"/>
  <c r="I113" i="9"/>
  <c r="J113" i="9"/>
  <c r="K113" i="9"/>
  <c r="L113" i="9"/>
  <c r="D114" i="9"/>
  <c r="E114" i="9"/>
  <c r="F114" i="9"/>
  <c r="G114" i="9"/>
  <c r="H114" i="9"/>
  <c r="I114" i="9"/>
  <c r="J114" i="9"/>
  <c r="K114" i="9"/>
  <c r="L114" i="9"/>
  <c r="D115" i="9"/>
  <c r="E115" i="9"/>
  <c r="F115" i="9"/>
  <c r="G115" i="9"/>
  <c r="H115" i="9"/>
  <c r="I115" i="9"/>
  <c r="J115" i="9"/>
  <c r="K115" i="9"/>
  <c r="L115" i="9"/>
  <c r="D116" i="9"/>
  <c r="E116" i="9"/>
  <c r="F116" i="9"/>
  <c r="G116" i="9"/>
  <c r="H116" i="9"/>
  <c r="I116" i="9"/>
  <c r="J116" i="9"/>
  <c r="K116" i="9"/>
  <c r="L116" i="9"/>
  <c r="D117" i="9"/>
  <c r="E117" i="9"/>
  <c r="F117" i="9"/>
  <c r="G117" i="9"/>
  <c r="H117" i="9"/>
  <c r="I117" i="9"/>
  <c r="J117" i="9"/>
  <c r="K117" i="9"/>
  <c r="L117" i="9"/>
  <c r="D118" i="9"/>
  <c r="E118" i="9"/>
  <c r="F118" i="9"/>
  <c r="G118" i="9"/>
  <c r="H118" i="9"/>
  <c r="I118" i="9"/>
  <c r="J118" i="9"/>
  <c r="K118" i="9"/>
  <c r="L118" i="9"/>
  <c r="D119" i="9"/>
  <c r="E119" i="9"/>
  <c r="F119" i="9"/>
  <c r="G119" i="9"/>
  <c r="H119" i="9"/>
  <c r="I119" i="9"/>
  <c r="J119" i="9"/>
  <c r="K119" i="9"/>
  <c r="L119" i="9"/>
  <c r="D120" i="9"/>
  <c r="E120" i="9"/>
  <c r="F120" i="9"/>
  <c r="G120" i="9"/>
  <c r="H120" i="9"/>
  <c r="I120" i="9"/>
  <c r="J120" i="9"/>
  <c r="K120" i="9"/>
  <c r="L120" i="9"/>
  <c r="D121" i="9"/>
  <c r="E121" i="9"/>
  <c r="F121" i="9"/>
  <c r="G121" i="9"/>
  <c r="H121" i="9"/>
  <c r="I121" i="9"/>
  <c r="J121" i="9"/>
  <c r="K121" i="9"/>
  <c r="L121" i="9"/>
  <c r="D122" i="9"/>
  <c r="E122" i="9"/>
  <c r="F122" i="9"/>
  <c r="G122" i="9"/>
  <c r="H122" i="9"/>
  <c r="I122" i="9"/>
  <c r="J122" i="9"/>
  <c r="K122" i="9"/>
  <c r="L122" i="9"/>
  <c r="D123" i="9"/>
  <c r="E123" i="9"/>
  <c r="F123" i="9"/>
  <c r="G123" i="9"/>
  <c r="H123" i="9"/>
  <c r="I123" i="9"/>
  <c r="J123" i="9"/>
  <c r="K123" i="9"/>
  <c r="L123" i="9"/>
  <c r="D124" i="9"/>
  <c r="E124" i="9"/>
  <c r="F124" i="9"/>
  <c r="G124" i="9"/>
  <c r="H124" i="9"/>
  <c r="I124" i="9"/>
  <c r="J124" i="9"/>
  <c r="K124" i="9"/>
  <c r="L124" i="9"/>
  <c r="D125" i="9"/>
  <c r="E125" i="9"/>
  <c r="F125" i="9"/>
  <c r="G125" i="9"/>
  <c r="H125" i="9"/>
  <c r="I125" i="9"/>
  <c r="J125" i="9"/>
  <c r="K125" i="9"/>
  <c r="L125" i="9"/>
  <c r="D126" i="9"/>
  <c r="E126" i="9"/>
  <c r="F126" i="9"/>
  <c r="G126" i="9"/>
  <c r="H126" i="9"/>
  <c r="I126" i="9"/>
  <c r="J126" i="9"/>
  <c r="K126" i="9"/>
  <c r="L126" i="9"/>
  <c r="D127" i="9"/>
  <c r="E127" i="9"/>
  <c r="F127" i="9"/>
  <c r="G127" i="9"/>
  <c r="H127" i="9"/>
  <c r="I127" i="9"/>
  <c r="J127" i="9"/>
  <c r="K127" i="9"/>
  <c r="L127" i="9"/>
  <c r="D128" i="9"/>
  <c r="E128" i="9"/>
  <c r="F128" i="9"/>
  <c r="G128" i="9"/>
  <c r="H128" i="9"/>
  <c r="I128" i="9"/>
  <c r="J128" i="9"/>
  <c r="K128" i="9"/>
  <c r="L128" i="9"/>
  <c r="D129" i="9"/>
  <c r="E129" i="9"/>
  <c r="F129" i="9"/>
  <c r="G129" i="9"/>
  <c r="H129" i="9"/>
  <c r="I129" i="9"/>
  <c r="J129" i="9"/>
  <c r="K129" i="9"/>
  <c r="L129" i="9"/>
  <c r="D130" i="9"/>
  <c r="E130" i="9"/>
  <c r="F130" i="9"/>
  <c r="G130" i="9"/>
  <c r="H130" i="9"/>
  <c r="I130" i="9"/>
  <c r="J130" i="9"/>
  <c r="K130" i="9"/>
  <c r="L130" i="9"/>
  <c r="D131" i="9"/>
  <c r="E131" i="9"/>
  <c r="F131" i="9"/>
  <c r="G131" i="9"/>
  <c r="H131" i="9"/>
  <c r="I131" i="9"/>
  <c r="J131" i="9"/>
  <c r="K131" i="9"/>
  <c r="L131" i="9"/>
  <c r="D132" i="9"/>
  <c r="E132" i="9"/>
  <c r="F132" i="9"/>
  <c r="G132" i="9"/>
  <c r="H132" i="9"/>
  <c r="I132" i="9"/>
  <c r="J132" i="9"/>
  <c r="K132" i="9"/>
  <c r="L132" i="9"/>
  <c r="D133" i="9"/>
  <c r="E133" i="9"/>
  <c r="F133" i="9"/>
  <c r="G133" i="9"/>
  <c r="H133" i="9"/>
  <c r="I133" i="9"/>
  <c r="J133" i="9"/>
  <c r="K133" i="9"/>
  <c r="L133" i="9"/>
  <c r="D134" i="9"/>
  <c r="E134" i="9"/>
  <c r="F134" i="9"/>
  <c r="G134" i="9"/>
  <c r="H134" i="9"/>
  <c r="I134" i="9"/>
  <c r="J134" i="9"/>
  <c r="K134" i="9"/>
  <c r="L134" i="9"/>
  <c r="D135" i="9"/>
  <c r="E135" i="9"/>
  <c r="F135" i="9"/>
  <c r="G135" i="9"/>
  <c r="H135" i="9"/>
  <c r="I135" i="9"/>
  <c r="J135" i="9"/>
  <c r="K135" i="9"/>
  <c r="L135" i="9"/>
  <c r="D136" i="9"/>
  <c r="E136" i="9"/>
  <c r="F136" i="9"/>
  <c r="G136" i="9"/>
  <c r="H136" i="9"/>
  <c r="I136" i="9"/>
  <c r="J136" i="9"/>
  <c r="K136" i="9"/>
  <c r="L136" i="9"/>
  <c r="D137" i="9"/>
  <c r="E137" i="9"/>
  <c r="F137" i="9"/>
  <c r="G137" i="9"/>
  <c r="H137" i="9"/>
  <c r="I137" i="9"/>
  <c r="J137" i="9"/>
  <c r="K137" i="9"/>
  <c r="L137" i="9"/>
  <c r="D138" i="9"/>
  <c r="E138" i="9"/>
  <c r="F138" i="9"/>
  <c r="G138" i="9"/>
  <c r="H138" i="9"/>
  <c r="I138" i="9"/>
  <c r="J138" i="9"/>
  <c r="K138" i="9"/>
  <c r="L138" i="9"/>
  <c r="D139" i="9"/>
  <c r="E139" i="9"/>
  <c r="F139" i="9"/>
  <c r="G139" i="9"/>
  <c r="H139" i="9"/>
  <c r="I139" i="9"/>
  <c r="J139" i="9"/>
  <c r="K139" i="9"/>
  <c r="L139" i="9"/>
  <c r="D140" i="9"/>
  <c r="E140" i="9"/>
  <c r="F140" i="9"/>
  <c r="G140" i="9"/>
  <c r="H140" i="9"/>
  <c r="I140" i="9"/>
  <c r="J140" i="9"/>
  <c r="K140" i="9"/>
  <c r="L140" i="9"/>
  <c r="D141" i="9"/>
  <c r="E141" i="9"/>
  <c r="F141" i="9"/>
  <c r="G141" i="9"/>
  <c r="H141" i="9"/>
  <c r="I141" i="9"/>
  <c r="J141" i="9"/>
  <c r="K141" i="9"/>
  <c r="L141" i="9"/>
  <c r="D142" i="9"/>
  <c r="E142" i="9"/>
  <c r="F142" i="9"/>
  <c r="G142" i="9"/>
  <c r="H142" i="9"/>
  <c r="I142" i="9"/>
  <c r="J142" i="9"/>
  <c r="K142" i="9"/>
  <c r="L142" i="9"/>
  <c r="D143" i="9"/>
  <c r="E143" i="9"/>
  <c r="F143" i="9"/>
  <c r="G143" i="9"/>
  <c r="H143" i="9"/>
  <c r="I143" i="9"/>
  <c r="J143" i="9"/>
  <c r="K143" i="9"/>
  <c r="L143" i="9"/>
  <c r="D144" i="9"/>
  <c r="E144" i="9"/>
  <c r="F144" i="9"/>
  <c r="G144" i="9"/>
  <c r="H144" i="9"/>
  <c r="I144" i="9"/>
  <c r="J144" i="9"/>
  <c r="K144" i="9"/>
  <c r="L144" i="9"/>
  <c r="D145" i="9"/>
  <c r="E145" i="9"/>
  <c r="F145" i="9"/>
  <c r="G145" i="9"/>
  <c r="H145" i="9"/>
  <c r="I145" i="9"/>
  <c r="J145" i="9"/>
  <c r="K145" i="9"/>
  <c r="L145" i="9"/>
  <c r="D146" i="9"/>
  <c r="E146" i="9"/>
  <c r="F146" i="9"/>
  <c r="G146" i="9"/>
  <c r="H146" i="9"/>
  <c r="I146" i="9"/>
  <c r="J146" i="9"/>
  <c r="K146" i="9"/>
  <c r="L146" i="9"/>
  <c r="D147" i="9"/>
  <c r="E147" i="9"/>
  <c r="F147" i="9"/>
  <c r="G147" i="9"/>
  <c r="H147" i="9"/>
  <c r="I147" i="9"/>
  <c r="J147" i="9"/>
  <c r="K147" i="9"/>
  <c r="L147" i="9"/>
  <c r="D148" i="9"/>
  <c r="E148" i="9"/>
  <c r="F148" i="9"/>
  <c r="G148" i="9"/>
  <c r="H148" i="9"/>
  <c r="I148" i="9"/>
  <c r="J148" i="9"/>
  <c r="K148" i="9"/>
  <c r="L148" i="9"/>
  <c r="D149" i="9"/>
  <c r="E149" i="9"/>
  <c r="F149" i="9"/>
  <c r="G149" i="9"/>
  <c r="H149" i="9"/>
  <c r="I149" i="9"/>
  <c r="J149" i="9"/>
  <c r="K149" i="9"/>
  <c r="L149" i="9"/>
  <c r="D150" i="9"/>
  <c r="E150" i="9"/>
  <c r="F150" i="9"/>
  <c r="G150" i="9"/>
  <c r="H150" i="9"/>
  <c r="I150" i="9"/>
  <c r="J150" i="9"/>
  <c r="K150" i="9"/>
  <c r="L150" i="9"/>
  <c r="D151" i="9"/>
  <c r="E151" i="9"/>
  <c r="F151" i="9"/>
  <c r="G151" i="9"/>
  <c r="H151" i="9"/>
  <c r="I151" i="9"/>
  <c r="J151" i="9"/>
  <c r="K151" i="9"/>
  <c r="L151" i="9"/>
  <c r="D152" i="9"/>
  <c r="E152" i="9"/>
  <c r="F152" i="9"/>
  <c r="G152" i="9"/>
  <c r="H152" i="9"/>
  <c r="I152" i="9"/>
  <c r="J152" i="9"/>
  <c r="K152" i="9"/>
  <c r="L152" i="9"/>
  <c r="D153" i="9"/>
  <c r="E153" i="9"/>
  <c r="F153" i="9"/>
  <c r="G153" i="9"/>
  <c r="H153" i="9"/>
  <c r="I153" i="9"/>
  <c r="J153" i="9"/>
  <c r="K153" i="9"/>
  <c r="L153" i="9"/>
  <c r="D154" i="9"/>
  <c r="E154" i="9"/>
  <c r="F154" i="9"/>
  <c r="G154" i="9"/>
  <c r="H154" i="9"/>
  <c r="I154" i="9"/>
  <c r="J154" i="9"/>
  <c r="K154" i="9"/>
  <c r="L154" i="9"/>
  <c r="D155" i="9"/>
  <c r="E155" i="9"/>
  <c r="F155" i="9"/>
  <c r="G155" i="9"/>
  <c r="H155" i="9"/>
  <c r="I155" i="9"/>
  <c r="J155" i="9"/>
  <c r="K155" i="9"/>
  <c r="L155" i="9"/>
  <c r="D156" i="9"/>
  <c r="E156" i="9"/>
  <c r="F156" i="9"/>
  <c r="G156" i="9"/>
  <c r="H156" i="9"/>
  <c r="I156" i="9"/>
  <c r="J156" i="9"/>
  <c r="K156" i="9"/>
  <c r="L156" i="9"/>
  <c r="D157" i="9"/>
  <c r="E157" i="9"/>
  <c r="F157" i="9"/>
  <c r="G157" i="9"/>
  <c r="H157" i="9"/>
  <c r="I157" i="9"/>
  <c r="J157" i="9"/>
  <c r="K157" i="9"/>
  <c r="L157" i="9"/>
  <c r="D158" i="9"/>
  <c r="E158" i="9"/>
  <c r="F158" i="9"/>
  <c r="G158" i="9"/>
  <c r="H158" i="9"/>
  <c r="I158" i="9"/>
  <c r="J158" i="9"/>
  <c r="K158" i="9"/>
  <c r="L158" i="9"/>
  <c r="D159" i="9"/>
  <c r="E159" i="9"/>
  <c r="F159" i="9"/>
  <c r="G159" i="9"/>
  <c r="H159" i="9"/>
  <c r="I159" i="9"/>
  <c r="J159" i="9"/>
  <c r="K159" i="9"/>
  <c r="L159" i="9"/>
  <c r="D160" i="9"/>
  <c r="E160" i="9"/>
  <c r="F160" i="9"/>
  <c r="G160" i="9"/>
  <c r="H160" i="9"/>
  <c r="I160" i="9"/>
  <c r="J160" i="9"/>
  <c r="K160" i="9"/>
  <c r="L160" i="9"/>
  <c r="D161" i="9"/>
  <c r="E161" i="9"/>
  <c r="F161" i="9"/>
  <c r="G161" i="9"/>
  <c r="H161" i="9"/>
  <c r="I161" i="9"/>
  <c r="J161" i="9"/>
  <c r="K161" i="9"/>
  <c r="L161" i="9"/>
  <c r="D162" i="9"/>
  <c r="E162" i="9"/>
  <c r="F162" i="9"/>
  <c r="G162" i="9"/>
  <c r="H162" i="9"/>
  <c r="I162" i="9"/>
  <c r="J162" i="9"/>
  <c r="K162" i="9"/>
  <c r="L162" i="9"/>
  <c r="D163" i="9"/>
  <c r="E163" i="9"/>
  <c r="F163" i="9"/>
  <c r="G163" i="9"/>
  <c r="H163" i="9"/>
  <c r="I163" i="9"/>
  <c r="J163" i="9"/>
  <c r="K163" i="9"/>
  <c r="L163" i="9"/>
  <c r="D164" i="9"/>
  <c r="E164" i="9"/>
  <c r="F164" i="9"/>
  <c r="G164" i="9"/>
  <c r="H164" i="9"/>
  <c r="I164" i="9"/>
  <c r="J164" i="9"/>
  <c r="K164" i="9"/>
  <c r="L164" i="9"/>
  <c r="D165" i="9"/>
  <c r="E165" i="9"/>
  <c r="F165" i="9"/>
  <c r="G165" i="9"/>
  <c r="H165" i="9"/>
  <c r="I165" i="9"/>
  <c r="J165" i="9"/>
  <c r="K165" i="9"/>
  <c r="L165" i="9"/>
  <c r="D166" i="9"/>
  <c r="E166" i="9"/>
  <c r="F166" i="9"/>
  <c r="G166" i="9"/>
  <c r="H166" i="9"/>
  <c r="I166" i="9"/>
  <c r="J166" i="9"/>
  <c r="K166" i="9"/>
  <c r="L166" i="9"/>
  <c r="D167" i="9"/>
  <c r="E167" i="9"/>
  <c r="F167" i="9"/>
  <c r="G167" i="9"/>
  <c r="H167" i="9"/>
  <c r="I167" i="9"/>
  <c r="J167" i="9"/>
  <c r="K167" i="9"/>
  <c r="L167" i="9"/>
  <c r="D168" i="9"/>
  <c r="E168" i="9"/>
  <c r="F168" i="9"/>
  <c r="G168" i="9"/>
  <c r="H168" i="9"/>
  <c r="I168" i="9"/>
  <c r="J168" i="9"/>
  <c r="K168" i="9"/>
  <c r="L168" i="9"/>
  <c r="D169" i="9"/>
  <c r="E169" i="9"/>
  <c r="F169" i="9"/>
  <c r="G169" i="9"/>
  <c r="H169" i="9"/>
  <c r="I169" i="9"/>
  <c r="J169" i="9"/>
  <c r="K169" i="9"/>
  <c r="L169" i="9"/>
  <c r="D170" i="9"/>
  <c r="E170" i="9"/>
  <c r="F170" i="9"/>
  <c r="G170" i="9"/>
  <c r="H170" i="9"/>
  <c r="I170" i="9"/>
  <c r="J170" i="9"/>
  <c r="K170" i="9"/>
  <c r="L170" i="9"/>
  <c r="D171" i="9"/>
  <c r="E171" i="9"/>
  <c r="F171" i="9"/>
  <c r="G171" i="9"/>
  <c r="H171" i="9"/>
  <c r="I171" i="9"/>
  <c r="J171" i="9"/>
  <c r="K171" i="9"/>
  <c r="L171" i="9"/>
  <c r="D172" i="9"/>
  <c r="E172" i="9"/>
  <c r="F172" i="9"/>
  <c r="G172" i="9"/>
  <c r="H172" i="9"/>
  <c r="I172" i="9"/>
  <c r="J172" i="9"/>
  <c r="K172" i="9"/>
  <c r="L172" i="9"/>
  <c r="D173" i="9"/>
  <c r="E173" i="9"/>
  <c r="F173" i="9"/>
  <c r="G173" i="9"/>
  <c r="H173" i="9"/>
  <c r="I173" i="9"/>
  <c r="J173" i="9"/>
  <c r="K173" i="9"/>
  <c r="L173" i="9"/>
  <c r="D174" i="9"/>
  <c r="E174" i="9"/>
  <c r="F174" i="9"/>
  <c r="G174" i="9"/>
  <c r="H174" i="9"/>
  <c r="I174" i="9"/>
  <c r="J174" i="9"/>
  <c r="K174" i="9"/>
  <c r="L174" i="9"/>
  <c r="D175" i="9"/>
  <c r="E175" i="9"/>
  <c r="F175" i="9"/>
  <c r="G175" i="9"/>
  <c r="H175" i="9"/>
  <c r="I175" i="9"/>
  <c r="J175" i="9"/>
  <c r="K175" i="9"/>
  <c r="L175" i="9"/>
  <c r="D176" i="9"/>
  <c r="E176" i="9"/>
  <c r="F176" i="9"/>
  <c r="G176" i="9"/>
  <c r="H176" i="9"/>
  <c r="I176" i="9"/>
  <c r="J176" i="9"/>
  <c r="K176" i="9"/>
  <c r="L176" i="9"/>
  <c r="D177" i="9"/>
  <c r="E177" i="9"/>
  <c r="F177" i="9"/>
  <c r="G177" i="9"/>
  <c r="H177" i="9"/>
  <c r="I177" i="9"/>
  <c r="J177" i="9"/>
  <c r="K177" i="9"/>
  <c r="L177" i="9"/>
  <c r="D178" i="9"/>
  <c r="E178" i="9"/>
  <c r="F178" i="9"/>
  <c r="G178" i="9"/>
  <c r="H178" i="9"/>
  <c r="I178" i="9"/>
  <c r="J178" i="9"/>
  <c r="K178" i="9"/>
  <c r="L178" i="9"/>
  <c r="D179" i="9"/>
  <c r="E179" i="9"/>
  <c r="F179" i="9"/>
  <c r="G179" i="9"/>
  <c r="H179" i="9"/>
  <c r="I179" i="9"/>
  <c r="J179" i="9"/>
  <c r="K179" i="9"/>
  <c r="L179" i="9"/>
  <c r="D180" i="9"/>
  <c r="E180" i="9"/>
  <c r="F180" i="9"/>
  <c r="G180" i="9"/>
  <c r="H180" i="9"/>
  <c r="I180" i="9"/>
  <c r="J180" i="9"/>
  <c r="K180" i="9"/>
  <c r="L180" i="9"/>
  <c r="D181" i="9"/>
  <c r="E181" i="9"/>
  <c r="F181" i="9"/>
  <c r="G181" i="9"/>
  <c r="H181" i="9"/>
  <c r="I181" i="9"/>
  <c r="J181" i="9"/>
  <c r="K181" i="9"/>
  <c r="L181" i="9"/>
  <c r="D182" i="9"/>
  <c r="E182" i="9"/>
  <c r="F182" i="9"/>
  <c r="G182" i="9"/>
  <c r="H182" i="9"/>
  <c r="I182" i="9"/>
  <c r="J182" i="9"/>
  <c r="K182" i="9"/>
  <c r="L182" i="9"/>
  <c r="D183" i="9"/>
  <c r="E183" i="9"/>
  <c r="F183" i="9"/>
  <c r="G183" i="9"/>
  <c r="H183" i="9"/>
  <c r="I183" i="9"/>
  <c r="J183" i="9"/>
  <c r="K183" i="9"/>
  <c r="L183" i="9"/>
  <c r="D184" i="9"/>
  <c r="E184" i="9"/>
  <c r="F184" i="9"/>
  <c r="G184" i="9"/>
  <c r="H184" i="9"/>
  <c r="I184" i="9"/>
  <c r="J184" i="9"/>
  <c r="K184" i="9"/>
  <c r="L184" i="9"/>
  <c r="D185" i="9"/>
  <c r="E185" i="9"/>
  <c r="F185" i="9"/>
  <c r="G185" i="9"/>
  <c r="H185" i="9"/>
  <c r="I185" i="9"/>
  <c r="J185" i="9"/>
  <c r="K185" i="9"/>
  <c r="L185" i="9"/>
  <c r="D186" i="9"/>
  <c r="E186" i="9"/>
  <c r="F186" i="9"/>
  <c r="G186" i="9"/>
  <c r="H186" i="9"/>
  <c r="I186" i="9"/>
  <c r="J186" i="9"/>
  <c r="K186" i="9"/>
  <c r="L186" i="9"/>
  <c r="D187" i="9"/>
  <c r="E187" i="9"/>
  <c r="F187" i="9"/>
  <c r="G187" i="9"/>
  <c r="H187" i="9"/>
  <c r="I187" i="9"/>
  <c r="J187" i="9"/>
  <c r="K187" i="9"/>
  <c r="L187" i="9"/>
  <c r="D188" i="9"/>
  <c r="E188" i="9"/>
  <c r="F188" i="9"/>
  <c r="G188" i="9"/>
  <c r="H188" i="9"/>
  <c r="I188" i="9"/>
  <c r="J188" i="9"/>
  <c r="K188" i="9"/>
  <c r="L188" i="9"/>
  <c r="D189" i="9"/>
  <c r="E189" i="9"/>
  <c r="F189" i="9"/>
  <c r="G189" i="9"/>
  <c r="H189" i="9"/>
  <c r="I189" i="9"/>
  <c r="J189" i="9"/>
  <c r="K189" i="9"/>
  <c r="L189" i="9"/>
  <c r="D190" i="9"/>
  <c r="E190" i="9"/>
  <c r="F190" i="9"/>
  <c r="G190" i="9"/>
  <c r="H190" i="9"/>
  <c r="I190" i="9"/>
  <c r="J190" i="9"/>
  <c r="K190" i="9"/>
  <c r="L190" i="9"/>
  <c r="D191" i="9"/>
  <c r="E191" i="9"/>
  <c r="F191" i="9"/>
  <c r="G191" i="9"/>
  <c r="H191" i="9"/>
  <c r="I191" i="9"/>
  <c r="J191" i="9"/>
  <c r="K191" i="9"/>
  <c r="L191" i="9"/>
  <c r="D192" i="9"/>
  <c r="E192" i="9"/>
  <c r="F192" i="9"/>
  <c r="G192" i="9"/>
  <c r="H192" i="9"/>
  <c r="I192" i="9"/>
  <c r="J192" i="9"/>
  <c r="K192" i="9"/>
  <c r="L192" i="9"/>
  <c r="D193" i="9"/>
  <c r="E193" i="9"/>
  <c r="F193" i="9"/>
  <c r="G193" i="9"/>
  <c r="H193" i="9"/>
  <c r="I193" i="9"/>
  <c r="J193" i="9"/>
  <c r="K193" i="9"/>
  <c r="L193" i="9"/>
  <c r="D194" i="9"/>
  <c r="E194" i="9"/>
  <c r="F194" i="9"/>
  <c r="G194" i="9"/>
  <c r="H194" i="9"/>
  <c r="I194" i="9"/>
  <c r="J194" i="9"/>
  <c r="K194" i="9"/>
  <c r="L194" i="9"/>
  <c r="D195" i="9"/>
  <c r="E195" i="9"/>
  <c r="F195" i="9"/>
  <c r="G195" i="9"/>
  <c r="H195" i="9"/>
  <c r="I195" i="9"/>
  <c r="J195" i="9"/>
  <c r="K195" i="9"/>
  <c r="L195" i="9"/>
  <c r="D196" i="9"/>
  <c r="E196" i="9"/>
  <c r="F196" i="9"/>
  <c r="G196" i="9"/>
  <c r="H196" i="9"/>
  <c r="I196" i="9"/>
  <c r="J196" i="9"/>
  <c r="K196" i="9"/>
  <c r="L196" i="9"/>
  <c r="D197" i="9"/>
  <c r="E197" i="9"/>
  <c r="F197" i="9"/>
  <c r="G197" i="9"/>
  <c r="H197" i="9"/>
  <c r="I197" i="9"/>
  <c r="J197" i="9"/>
  <c r="K197" i="9"/>
  <c r="L197" i="9"/>
  <c r="D198" i="9"/>
  <c r="E198" i="9"/>
  <c r="F198" i="9"/>
  <c r="G198" i="9"/>
  <c r="H198" i="9"/>
  <c r="I198" i="9"/>
  <c r="J198" i="9"/>
  <c r="K198" i="9"/>
  <c r="L198" i="9"/>
  <c r="D199" i="9"/>
  <c r="E199" i="9"/>
  <c r="F199" i="9"/>
  <c r="G199" i="9"/>
  <c r="H199" i="9"/>
  <c r="I199" i="9"/>
  <c r="J199" i="9"/>
  <c r="K199" i="9"/>
  <c r="L199" i="9"/>
  <c r="D200" i="9"/>
  <c r="E200" i="9"/>
  <c r="F200" i="9"/>
  <c r="G200" i="9"/>
  <c r="H200" i="9"/>
  <c r="I200" i="9"/>
  <c r="J200" i="9"/>
  <c r="K200" i="9"/>
  <c r="L200" i="9"/>
  <c r="D201" i="9"/>
  <c r="E201" i="9"/>
  <c r="F201" i="9"/>
  <c r="G201" i="9"/>
  <c r="H201" i="9"/>
  <c r="I201" i="9"/>
  <c r="J201" i="9"/>
  <c r="K201" i="9"/>
  <c r="L201" i="9"/>
  <c r="D202" i="9"/>
  <c r="E202" i="9"/>
  <c r="F202" i="9"/>
  <c r="G202" i="9"/>
  <c r="H202" i="9"/>
  <c r="I202" i="9"/>
  <c r="J202" i="9"/>
  <c r="K202" i="9"/>
  <c r="L202" i="9"/>
  <c r="D203" i="9"/>
  <c r="E203" i="9"/>
  <c r="F203" i="9"/>
  <c r="G203" i="9"/>
  <c r="H203" i="9"/>
  <c r="I203" i="9"/>
  <c r="J203" i="9"/>
  <c r="K203" i="9"/>
  <c r="L203" i="9"/>
  <c r="D204" i="9"/>
  <c r="E204" i="9"/>
  <c r="F204" i="9"/>
  <c r="G204" i="9"/>
  <c r="H204" i="9"/>
  <c r="I204" i="9"/>
  <c r="J204" i="9"/>
  <c r="K204" i="9"/>
  <c r="L204" i="9"/>
  <c r="D205" i="9"/>
  <c r="E205" i="9"/>
  <c r="F205" i="9"/>
  <c r="G205" i="9"/>
  <c r="H205" i="9"/>
  <c r="I205" i="9"/>
  <c r="J205" i="9"/>
  <c r="K205" i="9"/>
  <c r="L205" i="9"/>
  <c r="D206" i="9"/>
  <c r="E206" i="9"/>
  <c r="F206" i="9"/>
  <c r="G206" i="9"/>
  <c r="H206" i="9"/>
  <c r="I206" i="9"/>
  <c r="J206" i="9"/>
  <c r="K206" i="9"/>
  <c r="L206" i="9"/>
  <c r="D207" i="9"/>
  <c r="E207" i="9"/>
  <c r="F207" i="9"/>
  <c r="G207" i="9"/>
  <c r="H207" i="9"/>
  <c r="I207" i="9"/>
  <c r="J207" i="9"/>
  <c r="K207" i="9"/>
  <c r="L207" i="9"/>
  <c r="D208" i="9"/>
  <c r="E208" i="9"/>
  <c r="F208" i="9"/>
  <c r="G208" i="9"/>
  <c r="H208" i="9"/>
  <c r="I208" i="9"/>
  <c r="J208" i="9"/>
  <c r="K208" i="9"/>
  <c r="L208" i="9"/>
  <c r="D209" i="9"/>
  <c r="E209" i="9"/>
  <c r="F209" i="9"/>
  <c r="G209" i="9"/>
  <c r="H209" i="9"/>
  <c r="I209" i="9"/>
  <c r="J209" i="9"/>
  <c r="K209" i="9"/>
  <c r="L209" i="9"/>
  <c r="D210" i="9"/>
  <c r="E210" i="9"/>
  <c r="F210" i="9"/>
  <c r="G210" i="9"/>
  <c r="H210" i="9"/>
  <c r="I210" i="9"/>
  <c r="J210" i="9"/>
  <c r="K210" i="9"/>
  <c r="L210" i="9"/>
  <c r="D211" i="9"/>
  <c r="E211" i="9"/>
  <c r="F211" i="9"/>
  <c r="G211" i="9"/>
  <c r="H211" i="9"/>
  <c r="I211" i="9"/>
  <c r="J211" i="9"/>
  <c r="K211" i="9"/>
  <c r="L211" i="9"/>
  <c r="D212" i="9"/>
  <c r="E212" i="9"/>
  <c r="F212" i="9"/>
  <c r="G212" i="9"/>
  <c r="H212" i="9"/>
  <c r="I212" i="9"/>
  <c r="J212" i="9"/>
  <c r="K212" i="9"/>
  <c r="L212" i="9"/>
  <c r="D213" i="9"/>
  <c r="E213" i="9"/>
  <c r="F213" i="9"/>
  <c r="G213" i="9"/>
  <c r="H213" i="9"/>
  <c r="I213" i="9"/>
  <c r="J213" i="9"/>
  <c r="K213" i="9"/>
  <c r="L213" i="9"/>
  <c r="D214" i="9"/>
  <c r="E214" i="9"/>
  <c r="F214" i="9"/>
  <c r="G214" i="9"/>
  <c r="H214" i="9"/>
  <c r="I214" i="9"/>
  <c r="J214" i="9"/>
  <c r="K214" i="9"/>
  <c r="L214" i="9"/>
  <c r="D215" i="9"/>
  <c r="E215" i="9"/>
  <c r="F215" i="9"/>
  <c r="G215" i="9"/>
  <c r="H215" i="9"/>
  <c r="I215" i="9"/>
  <c r="J215" i="9"/>
  <c r="K215" i="9"/>
  <c r="L215" i="9"/>
  <c r="D216" i="9"/>
  <c r="E216" i="9"/>
  <c r="F216" i="9"/>
  <c r="G216" i="9"/>
  <c r="H216" i="9"/>
  <c r="I216" i="9"/>
  <c r="J216" i="9"/>
  <c r="K216" i="9"/>
  <c r="L216" i="9"/>
  <c r="D217" i="9"/>
  <c r="E217" i="9"/>
  <c r="F217" i="9"/>
  <c r="G217" i="9"/>
  <c r="H217" i="9"/>
  <c r="I217" i="9"/>
  <c r="J217" i="9"/>
  <c r="K217" i="9"/>
  <c r="L217" i="9"/>
  <c r="D218" i="9"/>
  <c r="E218" i="9"/>
  <c r="F218" i="9"/>
  <c r="G218" i="9"/>
  <c r="H218" i="9"/>
  <c r="I218" i="9"/>
  <c r="J218" i="9"/>
  <c r="K218" i="9"/>
  <c r="L218" i="9"/>
  <c r="D219" i="9"/>
  <c r="E219" i="9"/>
  <c r="F219" i="9"/>
  <c r="G219" i="9"/>
  <c r="H219" i="9"/>
  <c r="I219" i="9"/>
  <c r="J219" i="9"/>
  <c r="K219" i="9"/>
  <c r="L219" i="9"/>
  <c r="D220" i="9"/>
  <c r="E220" i="9"/>
  <c r="F220" i="9"/>
  <c r="G220" i="9"/>
  <c r="H220" i="9"/>
  <c r="I220" i="9"/>
  <c r="J220" i="9"/>
  <c r="K220" i="9"/>
  <c r="L220" i="9"/>
  <c r="D221" i="9"/>
  <c r="E221" i="9"/>
  <c r="F221" i="9"/>
  <c r="G221" i="9"/>
  <c r="H221" i="9"/>
  <c r="I221" i="9"/>
  <c r="J221" i="9"/>
  <c r="K221" i="9"/>
  <c r="L221" i="9"/>
  <c r="D222" i="9"/>
  <c r="E222" i="9"/>
  <c r="F222" i="9"/>
  <c r="G222" i="9"/>
  <c r="H222" i="9"/>
  <c r="I222" i="9"/>
  <c r="J222" i="9"/>
  <c r="K222" i="9"/>
  <c r="L222" i="9"/>
  <c r="D223" i="9"/>
  <c r="E223" i="9"/>
  <c r="F223" i="9"/>
  <c r="G223" i="9"/>
  <c r="H223" i="9"/>
  <c r="I223" i="9"/>
  <c r="J223" i="9"/>
  <c r="K223" i="9"/>
  <c r="L223" i="9"/>
  <c r="D224" i="9"/>
  <c r="E224" i="9"/>
  <c r="F224" i="9"/>
  <c r="G224" i="9"/>
  <c r="H224" i="9"/>
  <c r="I224" i="9"/>
  <c r="J224" i="9"/>
  <c r="K224" i="9"/>
  <c r="L224" i="9"/>
  <c r="D225" i="9"/>
  <c r="E225" i="9"/>
  <c r="F225" i="9"/>
  <c r="G225" i="9"/>
  <c r="H225" i="9"/>
  <c r="I225" i="9"/>
  <c r="J225" i="9"/>
  <c r="K225" i="9"/>
  <c r="L225" i="9"/>
  <c r="D226" i="9"/>
  <c r="E226" i="9"/>
  <c r="F226" i="9"/>
  <c r="G226" i="9"/>
  <c r="H226" i="9"/>
  <c r="I226" i="9"/>
  <c r="J226" i="9"/>
  <c r="K226" i="9"/>
  <c r="L226" i="9"/>
  <c r="D227" i="9"/>
  <c r="E227" i="9"/>
  <c r="F227" i="9"/>
  <c r="G227" i="9"/>
  <c r="H227" i="9"/>
  <c r="I227" i="9"/>
  <c r="J227" i="9"/>
  <c r="K227" i="9"/>
  <c r="L227" i="9"/>
  <c r="D228" i="9"/>
  <c r="E228" i="9"/>
  <c r="F228" i="9"/>
  <c r="G228" i="9"/>
  <c r="H228" i="9"/>
  <c r="I228" i="9"/>
  <c r="J228" i="9"/>
  <c r="K228" i="9"/>
  <c r="L228" i="9"/>
  <c r="D229" i="9"/>
  <c r="E229" i="9"/>
  <c r="F229" i="9"/>
  <c r="G229" i="9"/>
  <c r="H229" i="9"/>
  <c r="I229" i="9"/>
  <c r="J229" i="9"/>
  <c r="K229" i="9"/>
  <c r="L229" i="9"/>
  <c r="D230" i="9"/>
  <c r="E230" i="9"/>
  <c r="F230" i="9"/>
  <c r="G230" i="9"/>
  <c r="H230" i="9"/>
  <c r="I230" i="9"/>
  <c r="J230" i="9"/>
  <c r="K230" i="9"/>
  <c r="L230" i="9"/>
  <c r="D231" i="9"/>
  <c r="E231" i="9"/>
  <c r="F231" i="9"/>
  <c r="G231" i="9"/>
  <c r="H231" i="9"/>
  <c r="I231" i="9"/>
  <c r="J231" i="9"/>
  <c r="K231" i="9"/>
  <c r="L231" i="9"/>
  <c r="D232" i="9"/>
  <c r="E232" i="9"/>
  <c r="F232" i="9"/>
  <c r="G232" i="9"/>
  <c r="H232" i="9"/>
  <c r="I232" i="9"/>
  <c r="J232" i="9"/>
  <c r="K232" i="9"/>
  <c r="L232" i="9"/>
  <c r="D233" i="9"/>
  <c r="E233" i="9"/>
  <c r="F233" i="9"/>
  <c r="G233" i="9"/>
  <c r="H233" i="9"/>
  <c r="I233" i="9"/>
  <c r="J233" i="9"/>
  <c r="K233" i="9"/>
  <c r="L233" i="9"/>
  <c r="D234" i="9"/>
  <c r="E234" i="9"/>
  <c r="F234" i="9"/>
  <c r="G234" i="9"/>
  <c r="H234" i="9"/>
  <c r="I234" i="9"/>
  <c r="J234" i="9"/>
  <c r="K234" i="9"/>
  <c r="L234" i="9"/>
  <c r="D235" i="9"/>
  <c r="E235" i="9"/>
  <c r="F235" i="9"/>
  <c r="G235" i="9"/>
  <c r="H235" i="9"/>
  <c r="I235" i="9"/>
  <c r="J235" i="9"/>
  <c r="K235" i="9"/>
  <c r="L235" i="9"/>
  <c r="D236" i="9"/>
  <c r="E236" i="9"/>
  <c r="F236" i="9"/>
  <c r="G236" i="9"/>
  <c r="H236" i="9"/>
  <c r="I236" i="9"/>
  <c r="J236" i="9"/>
  <c r="K236" i="9"/>
  <c r="L236" i="9"/>
  <c r="D237" i="9"/>
  <c r="E237" i="9"/>
  <c r="F237" i="9"/>
  <c r="G237" i="9"/>
  <c r="H237" i="9"/>
  <c r="I237" i="9"/>
  <c r="J237" i="9"/>
  <c r="K237" i="9"/>
  <c r="L237" i="9"/>
  <c r="D238" i="9"/>
  <c r="E238" i="9"/>
  <c r="F238" i="9"/>
  <c r="G238" i="9"/>
  <c r="H238" i="9"/>
  <c r="I238" i="9"/>
  <c r="J238" i="9"/>
  <c r="K238" i="9"/>
  <c r="L238" i="9"/>
  <c r="D239" i="9"/>
  <c r="E239" i="9"/>
  <c r="F239" i="9"/>
  <c r="G239" i="9"/>
  <c r="H239" i="9"/>
  <c r="I239" i="9"/>
  <c r="J239" i="9"/>
  <c r="K239" i="9"/>
  <c r="L239" i="9"/>
  <c r="D240" i="9"/>
  <c r="E240" i="9"/>
  <c r="F240" i="9"/>
  <c r="G240" i="9"/>
  <c r="H240" i="9"/>
  <c r="I240" i="9"/>
  <c r="J240" i="9"/>
  <c r="K240" i="9"/>
  <c r="L240" i="9"/>
  <c r="D241" i="9"/>
  <c r="E241" i="9"/>
  <c r="F241" i="9"/>
  <c r="G241" i="9"/>
  <c r="H241" i="9"/>
  <c r="I241" i="9"/>
  <c r="J241" i="9"/>
  <c r="K241" i="9"/>
  <c r="L241" i="9"/>
  <c r="D242" i="9"/>
  <c r="E242" i="9"/>
  <c r="F242" i="9"/>
  <c r="G242" i="9"/>
  <c r="H242" i="9"/>
  <c r="I242" i="9"/>
  <c r="J242" i="9"/>
  <c r="K242" i="9"/>
  <c r="L242" i="9"/>
  <c r="D243" i="9"/>
  <c r="E243" i="9"/>
  <c r="F243" i="9"/>
  <c r="G243" i="9"/>
  <c r="H243" i="9"/>
  <c r="I243" i="9"/>
  <c r="J243" i="9"/>
  <c r="K243" i="9"/>
  <c r="L243" i="9"/>
  <c r="D244" i="9"/>
  <c r="E244" i="9"/>
  <c r="F244" i="9"/>
  <c r="G244" i="9"/>
  <c r="H244" i="9"/>
  <c r="I244" i="9"/>
  <c r="J244" i="9"/>
  <c r="K244" i="9"/>
  <c r="L244" i="9"/>
  <c r="D245" i="9"/>
  <c r="E245" i="9"/>
  <c r="F245" i="9"/>
  <c r="G245" i="9"/>
  <c r="H245" i="9"/>
  <c r="I245" i="9"/>
  <c r="J245" i="9"/>
  <c r="K245" i="9"/>
  <c r="L245" i="9"/>
  <c r="D246" i="9"/>
  <c r="E246" i="9"/>
  <c r="F246" i="9"/>
  <c r="G246" i="9"/>
  <c r="H246" i="9"/>
  <c r="I246" i="9"/>
  <c r="J246" i="9"/>
  <c r="K246" i="9"/>
  <c r="L246" i="9"/>
  <c r="D247" i="9"/>
  <c r="E247" i="9"/>
  <c r="F247" i="9"/>
  <c r="G247" i="9"/>
  <c r="H247" i="9"/>
  <c r="I247" i="9"/>
  <c r="J247" i="9"/>
  <c r="K247" i="9"/>
  <c r="L247" i="9"/>
  <c r="D248" i="9"/>
  <c r="E248" i="9"/>
  <c r="F248" i="9"/>
  <c r="G248" i="9"/>
  <c r="H248" i="9"/>
  <c r="I248" i="9"/>
  <c r="J248" i="9"/>
  <c r="K248" i="9"/>
  <c r="L248" i="9"/>
  <c r="D249" i="9"/>
  <c r="E249" i="9"/>
  <c r="F249" i="9"/>
  <c r="G249" i="9"/>
  <c r="H249" i="9"/>
  <c r="I249" i="9"/>
  <c r="J249" i="9"/>
  <c r="K249" i="9"/>
  <c r="L249" i="9"/>
  <c r="D250" i="9"/>
  <c r="E250" i="9"/>
  <c r="F250" i="9"/>
  <c r="G250" i="9"/>
  <c r="H250" i="9"/>
  <c r="I250" i="9"/>
  <c r="J250" i="9"/>
  <c r="K250" i="9"/>
  <c r="L250" i="9"/>
  <c r="D251" i="9"/>
  <c r="E251" i="9"/>
  <c r="F251" i="9"/>
  <c r="G251" i="9"/>
  <c r="H251" i="9"/>
  <c r="I251" i="9"/>
  <c r="J251" i="9"/>
  <c r="K251" i="9"/>
  <c r="L251" i="9"/>
  <c r="D252" i="9"/>
  <c r="E252" i="9"/>
  <c r="F252" i="9"/>
  <c r="G252" i="9"/>
  <c r="H252" i="9"/>
  <c r="I252" i="9"/>
  <c r="J252" i="9"/>
  <c r="K252" i="9"/>
  <c r="L252" i="9"/>
  <c r="D253" i="9"/>
  <c r="E253" i="9"/>
  <c r="F253" i="9"/>
  <c r="G253" i="9"/>
  <c r="H253" i="9"/>
  <c r="I253" i="9"/>
  <c r="J253" i="9"/>
  <c r="K253" i="9"/>
  <c r="L253" i="9"/>
  <c r="D254" i="9"/>
  <c r="E254" i="9"/>
  <c r="F254" i="9"/>
  <c r="G254" i="9"/>
  <c r="H254" i="9"/>
  <c r="I254" i="9"/>
  <c r="J254" i="9"/>
  <c r="K254" i="9"/>
  <c r="L254" i="9"/>
  <c r="D255" i="9"/>
  <c r="E255" i="9"/>
  <c r="F255" i="9"/>
  <c r="G255" i="9"/>
  <c r="H255" i="9"/>
  <c r="I255" i="9"/>
  <c r="J255" i="9"/>
  <c r="K255" i="9"/>
  <c r="L255" i="9"/>
  <c r="D256" i="9"/>
  <c r="E256" i="9"/>
  <c r="F256" i="9"/>
  <c r="G256" i="9"/>
  <c r="H256" i="9"/>
  <c r="I256" i="9"/>
  <c r="J256" i="9"/>
  <c r="K256" i="9"/>
  <c r="L256" i="9"/>
  <c r="D257" i="9"/>
  <c r="E257" i="9"/>
  <c r="F257" i="9"/>
  <c r="G257" i="9"/>
  <c r="H257" i="9"/>
  <c r="I257" i="9"/>
  <c r="J257" i="9"/>
  <c r="K257" i="9"/>
  <c r="L257" i="9"/>
  <c r="D258" i="9"/>
  <c r="E258" i="9"/>
  <c r="F258" i="9"/>
  <c r="G258" i="9"/>
  <c r="H258" i="9"/>
  <c r="I258" i="9"/>
  <c r="J258" i="9"/>
  <c r="K258" i="9"/>
  <c r="L258" i="9"/>
  <c r="D259" i="9"/>
  <c r="E259" i="9"/>
  <c r="F259" i="9"/>
  <c r="G259" i="9"/>
  <c r="H259" i="9"/>
  <c r="I259" i="9"/>
  <c r="J259" i="9"/>
  <c r="K259" i="9"/>
  <c r="L259" i="9"/>
  <c r="D260" i="9"/>
  <c r="E260" i="9"/>
  <c r="F260" i="9"/>
  <c r="G260" i="9"/>
  <c r="H260" i="9"/>
  <c r="I260" i="9"/>
  <c r="J260" i="9"/>
  <c r="K260" i="9"/>
  <c r="L260" i="9"/>
  <c r="D261" i="9"/>
  <c r="E261" i="9"/>
  <c r="F261" i="9"/>
  <c r="G261" i="9"/>
  <c r="H261" i="9"/>
  <c r="I261" i="9"/>
  <c r="J261" i="9"/>
  <c r="K261" i="9"/>
  <c r="L261" i="9"/>
  <c r="D262" i="9"/>
  <c r="E262" i="9"/>
  <c r="F262" i="9"/>
  <c r="G262" i="9"/>
  <c r="H262" i="9"/>
  <c r="I262" i="9"/>
  <c r="J262" i="9"/>
  <c r="K262" i="9"/>
  <c r="L262" i="9"/>
  <c r="D263" i="9"/>
  <c r="E263" i="9"/>
  <c r="F263" i="9"/>
  <c r="G263" i="9"/>
  <c r="H263" i="9"/>
  <c r="I263" i="9"/>
  <c r="J263" i="9"/>
  <c r="K263" i="9"/>
  <c r="L263" i="9"/>
  <c r="D264" i="9"/>
  <c r="E264" i="9"/>
  <c r="F264" i="9"/>
  <c r="G264" i="9"/>
  <c r="H264" i="9"/>
  <c r="I264" i="9"/>
  <c r="J264" i="9"/>
  <c r="K264" i="9"/>
  <c r="L264" i="9"/>
  <c r="D265" i="9"/>
  <c r="E265" i="9"/>
  <c r="F265" i="9"/>
  <c r="G265" i="9"/>
  <c r="H265" i="9"/>
  <c r="I265" i="9"/>
  <c r="J265" i="9"/>
  <c r="K265" i="9"/>
  <c r="L265" i="9"/>
  <c r="D266" i="9"/>
  <c r="E266" i="9"/>
  <c r="F266" i="9"/>
  <c r="G266" i="9"/>
  <c r="H266" i="9"/>
  <c r="I266" i="9"/>
  <c r="J266" i="9"/>
  <c r="K266" i="9"/>
  <c r="L266" i="9"/>
  <c r="D267" i="9"/>
  <c r="E267" i="9"/>
  <c r="F267" i="9"/>
  <c r="G267" i="9"/>
  <c r="H267" i="9"/>
  <c r="I267" i="9"/>
  <c r="J267" i="9"/>
  <c r="K267" i="9"/>
  <c r="L267" i="9"/>
  <c r="D268" i="9"/>
  <c r="E268" i="9"/>
  <c r="F268" i="9"/>
  <c r="G268" i="9"/>
  <c r="H268" i="9"/>
  <c r="I268" i="9"/>
  <c r="J268" i="9"/>
  <c r="K268" i="9"/>
  <c r="L268" i="9"/>
  <c r="D269" i="9"/>
  <c r="E269" i="9"/>
  <c r="F269" i="9"/>
  <c r="G269" i="9"/>
  <c r="H269" i="9"/>
  <c r="I269" i="9"/>
  <c r="J269" i="9"/>
  <c r="K269" i="9"/>
  <c r="L269" i="9"/>
  <c r="D270" i="9"/>
  <c r="E270" i="9"/>
  <c r="F270" i="9"/>
  <c r="G270" i="9"/>
  <c r="H270" i="9"/>
  <c r="I270" i="9"/>
  <c r="J270" i="9"/>
  <c r="K270" i="9"/>
  <c r="L270" i="9"/>
  <c r="D271" i="9"/>
  <c r="E271" i="9"/>
  <c r="F271" i="9"/>
  <c r="G271" i="9"/>
  <c r="H271" i="9"/>
  <c r="I271" i="9"/>
  <c r="J271" i="9"/>
  <c r="K271" i="9"/>
  <c r="L271" i="9"/>
  <c r="D272" i="9"/>
  <c r="E272" i="9"/>
  <c r="F272" i="9"/>
  <c r="G272" i="9"/>
  <c r="H272" i="9"/>
  <c r="I272" i="9"/>
  <c r="J272" i="9"/>
  <c r="K272" i="9"/>
  <c r="L272" i="9"/>
  <c r="D273" i="9"/>
  <c r="E273" i="9"/>
  <c r="F273" i="9"/>
  <c r="G273" i="9"/>
  <c r="H273" i="9"/>
  <c r="I273" i="9"/>
  <c r="J273" i="9"/>
  <c r="K273" i="9"/>
  <c r="L273" i="9"/>
  <c r="D274" i="9"/>
  <c r="E274" i="9"/>
  <c r="F274" i="9"/>
  <c r="G274" i="9"/>
  <c r="H274" i="9"/>
  <c r="I274" i="9"/>
  <c r="J274" i="9"/>
  <c r="K274" i="9"/>
  <c r="L274" i="9"/>
  <c r="D275" i="9"/>
  <c r="E275" i="9"/>
  <c r="F275" i="9"/>
  <c r="G275" i="9"/>
  <c r="H275" i="9"/>
  <c r="I275" i="9"/>
  <c r="J275" i="9"/>
  <c r="K275" i="9"/>
  <c r="L275" i="9"/>
  <c r="D276" i="9"/>
  <c r="E276" i="9"/>
  <c r="F276" i="9"/>
  <c r="G276" i="9"/>
  <c r="H276" i="9"/>
  <c r="I276" i="9"/>
  <c r="J276" i="9"/>
  <c r="K276" i="9"/>
  <c r="L276" i="9"/>
  <c r="D277" i="9"/>
  <c r="E277" i="9"/>
  <c r="F277" i="9"/>
  <c r="G277" i="9"/>
  <c r="H277" i="9"/>
  <c r="I277" i="9"/>
  <c r="J277" i="9"/>
  <c r="K277" i="9"/>
  <c r="L277" i="9"/>
  <c r="D278" i="9"/>
  <c r="E278" i="9"/>
  <c r="F278" i="9"/>
  <c r="G278" i="9"/>
  <c r="H278" i="9"/>
  <c r="I278" i="9"/>
  <c r="J278" i="9"/>
  <c r="K278" i="9"/>
  <c r="L278" i="9"/>
  <c r="D279" i="9"/>
  <c r="E279" i="9"/>
  <c r="F279" i="9"/>
  <c r="G279" i="9"/>
  <c r="H279" i="9"/>
  <c r="I279" i="9"/>
  <c r="J279" i="9"/>
  <c r="K279" i="9"/>
  <c r="L279" i="9"/>
  <c r="D280" i="9"/>
  <c r="E280" i="9"/>
  <c r="F280" i="9"/>
  <c r="G280" i="9"/>
  <c r="H280" i="9"/>
  <c r="I280" i="9"/>
  <c r="J280" i="9"/>
  <c r="K280" i="9"/>
  <c r="L280" i="9"/>
  <c r="D281" i="9"/>
  <c r="E281" i="9"/>
  <c r="F281" i="9"/>
  <c r="G281" i="9"/>
  <c r="H281" i="9"/>
  <c r="I281" i="9"/>
  <c r="J281" i="9"/>
  <c r="K281" i="9"/>
  <c r="L281" i="9"/>
  <c r="D282" i="9"/>
  <c r="E282" i="9"/>
  <c r="F282" i="9"/>
  <c r="G282" i="9"/>
  <c r="H282" i="9"/>
  <c r="I282" i="9"/>
  <c r="J282" i="9"/>
  <c r="K282" i="9"/>
  <c r="L282" i="9"/>
  <c r="D283" i="9"/>
  <c r="E283" i="9"/>
  <c r="F283" i="9"/>
  <c r="G283" i="9"/>
  <c r="H283" i="9"/>
  <c r="I283" i="9"/>
  <c r="J283" i="9"/>
  <c r="K283" i="9"/>
  <c r="L283" i="9"/>
  <c r="D284" i="9"/>
  <c r="E284" i="9"/>
  <c r="F284" i="9"/>
  <c r="G284" i="9"/>
  <c r="H284" i="9"/>
  <c r="I284" i="9"/>
  <c r="J284" i="9"/>
  <c r="K284" i="9"/>
  <c r="L284" i="9"/>
  <c r="D285" i="9"/>
  <c r="E285" i="9"/>
  <c r="F285" i="9"/>
  <c r="G285" i="9"/>
  <c r="H285" i="9"/>
  <c r="I285" i="9"/>
  <c r="J285" i="9"/>
  <c r="K285" i="9"/>
  <c r="L285" i="9"/>
  <c r="D286" i="9"/>
  <c r="E286" i="9"/>
  <c r="F286" i="9"/>
  <c r="G286" i="9"/>
  <c r="H286" i="9"/>
  <c r="I286" i="9"/>
  <c r="J286" i="9"/>
  <c r="K286" i="9"/>
  <c r="L286" i="9"/>
  <c r="D287" i="9"/>
  <c r="E287" i="9"/>
  <c r="F287" i="9"/>
  <c r="G287" i="9"/>
  <c r="H287" i="9"/>
  <c r="I287" i="9"/>
  <c r="J287" i="9"/>
  <c r="K287" i="9"/>
  <c r="L287" i="9"/>
  <c r="D288" i="9"/>
  <c r="E288" i="9"/>
  <c r="F288" i="9"/>
  <c r="G288" i="9"/>
  <c r="H288" i="9"/>
  <c r="I288" i="9"/>
  <c r="J288" i="9"/>
  <c r="K288" i="9"/>
  <c r="L288" i="9"/>
  <c r="D289" i="9"/>
  <c r="E289" i="9"/>
  <c r="F289" i="9"/>
  <c r="G289" i="9"/>
  <c r="H289" i="9"/>
  <c r="I289" i="9"/>
  <c r="J289" i="9"/>
  <c r="K289" i="9"/>
  <c r="L289" i="9"/>
  <c r="D290" i="9"/>
  <c r="E290" i="9"/>
  <c r="F290" i="9"/>
  <c r="G290" i="9"/>
  <c r="H290" i="9"/>
  <c r="I290" i="9"/>
  <c r="J290" i="9"/>
  <c r="K290" i="9"/>
  <c r="L290" i="9"/>
  <c r="D291" i="9"/>
  <c r="E291" i="9"/>
  <c r="F291" i="9"/>
  <c r="G291" i="9"/>
  <c r="H291" i="9"/>
  <c r="I291" i="9"/>
  <c r="J291" i="9"/>
  <c r="K291" i="9"/>
  <c r="L291" i="9"/>
  <c r="D292" i="9"/>
  <c r="E292" i="9"/>
  <c r="F292" i="9"/>
  <c r="G292" i="9"/>
  <c r="H292" i="9"/>
  <c r="I292" i="9"/>
  <c r="J292" i="9"/>
  <c r="K292" i="9"/>
  <c r="L292" i="9"/>
  <c r="D293" i="9"/>
  <c r="E293" i="9"/>
  <c r="F293" i="9"/>
  <c r="G293" i="9"/>
  <c r="H293" i="9"/>
  <c r="I293" i="9"/>
  <c r="J293" i="9"/>
  <c r="K293" i="9"/>
  <c r="L293" i="9"/>
  <c r="D294" i="9"/>
  <c r="E294" i="9"/>
  <c r="F294" i="9"/>
  <c r="G294" i="9"/>
  <c r="H294" i="9"/>
  <c r="I294" i="9"/>
  <c r="J294" i="9"/>
  <c r="K294" i="9"/>
  <c r="L294" i="9"/>
  <c r="D295" i="9"/>
  <c r="E295" i="9"/>
  <c r="F295" i="9"/>
  <c r="G295" i="9"/>
  <c r="H295" i="9"/>
  <c r="I295" i="9"/>
  <c r="J295" i="9"/>
  <c r="K295" i="9"/>
  <c r="L295" i="9"/>
  <c r="D296" i="9"/>
  <c r="E296" i="9"/>
  <c r="F296" i="9"/>
  <c r="G296" i="9"/>
  <c r="H296" i="9"/>
  <c r="I296" i="9"/>
  <c r="J296" i="9"/>
  <c r="K296" i="9"/>
  <c r="L296" i="9"/>
  <c r="D297" i="9"/>
  <c r="E297" i="9"/>
  <c r="F297" i="9"/>
  <c r="G297" i="9"/>
  <c r="H297" i="9"/>
  <c r="I297" i="9"/>
  <c r="J297" i="9"/>
  <c r="K297" i="9"/>
  <c r="L297" i="9"/>
  <c r="D298" i="9"/>
  <c r="E298" i="9"/>
  <c r="F298" i="9"/>
  <c r="G298" i="9"/>
  <c r="H298" i="9"/>
  <c r="I298" i="9"/>
  <c r="J298" i="9"/>
  <c r="K298" i="9"/>
  <c r="L298" i="9"/>
  <c r="D299" i="9"/>
  <c r="E299" i="9"/>
  <c r="F299" i="9"/>
  <c r="G299" i="9"/>
  <c r="H299" i="9"/>
  <c r="I299" i="9"/>
  <c r="J299" i="9"/>
  <c r="K299" i="9"/>
  <c r="L299" i="9"/>
  <c r="D300" i="9"/>
  <c r="E300" i="9"/>
  <c r="F300" i="9"/>
  <c r="G300" i="9"/>
  <c r="H300" i="9"/>
  <c r="I300" i="9"/>
  <c r="J300" i="9"/>
  <c r="K300" i="9"/>
  <c r="L300" i="9"/>
  <c r="D301" i="9"/>
  <c r="E301" i="9"/>
  <c r="F301" i="9"/>
  <c r="G301" i="9"/>
  <c r="H301" i="9"/>
  <c r="I301" i="9"/>
  <c r="J301" i="9"/>
  <c r="K301" i="9"/>
  <c r="L301" i="9"/>
  <c r="D302" i="9"/>
  <c r="E302" i="9"/>
  <c r="F302" i="9"/>
  <c r="G302" i="9"/>
  <c r="H302" i="9"/>
  <c r="I302" i="9"/>
  <c r="J302" i="9"/>
  <c r="K302" i="9"/>
  <c r="L302" i="9"/>
  <c r="D303" i="9"/>
  <c r="E303" i="9"/>
  <c r="F303" i="9"/>
  <c r="G303" i="9"/>
  <c r="H303" i="9"/>
  <c r="I303" i="9"/>
  <c r="J303" i="9"/>
  <c r="K303" i="9"/>
  <c r="L303" i="9"/>
  <c r="D304" i="9"/>
  <c r="E304" i="9"/>
  <c r="F304" i="9"/>
  <c r="G304" i="9"/>
  <c r="H304" i="9"/>
  <c r="I304" i="9"/>
  <c r="J304" i="9"/>
  <c r="K304" i="9"/>
  <c r="L304" i="9"/>
  <c r="D305" i="9"/>
  <c r="E305" i="9"/>
  <c r="F305" i="9"/>
  <c r="G305" i="9"/>
  <c r="H305" i="9"/>
  <c r="I305" i="9"/>
  <c r="J305" i="9"/>
  <c r="K305" i="9"/>
  <c r="L305" i="9"/>
  <c r="D306" i="9"/>
  <c r="E306" i="9"/>
  <c r="F306" i="9"/>
  <c r="G306" i="9"/>
  <c r="H306" i="9"/>
  <c r="I306" i="9"/>
  <c r="J306" i="9"/>
  <c r="K306" i="9"/>
  <c r="L306" i="9"/>
  <c r="D307" i="9"/>
  <c r="E307" i="9"/>
  <c r="F307" i="9"/>
  <c r="G307" i="9"/>
  <c r="H307" i="9"/>
  <c r="I307" i="9"/>
  <c r="J307" i="9"/>
  <c r="K307" i="9"/>
  <c r="L307" i="9"/>
  <c r="D308" i="9"/>
  <c r="E308" i="9"/>
  <c r="F308" i="9"/>
  <c r="G308" i="9"/>
  <c r="H308" i="9"/>
  <c r="I308" i="9"/>
  <c r="J308" i="9"/>
  <c r="K308" i="9"/>
  <c r="L308" i="9"/>
  <c r="D309" i="9"/>
  <c r="E309" i="9"/>
  <c r="F309" i="9"/>
  <c r="G309" i="9"/>
  <c r="H309" i="9"/>
  <c r="I309" i="9"/>
  <c r="J309" i="9"/>
  <c r="K309" i="9"/>
  <c r="L309" i="9"/>
  <c r="D310" i="9"/>
  <c r="E310" i="9"/>
  <c r="F310" i="9"/>
  <c r="G310" i="9"/>
  <c r="H310" i="9"/>
  <c r="I310" i="9"/>
  <c r="J310" i="9"/>
  <c r="K310" i="9"/>
  <c r="L310" i="9"/>
  <c r="D311" i="9"/>
  <c r="E311" i="9"/>
  <c r="F311" i="9"/>
  <c r="G311" i="9"/>
  <c r="H311" i="9"/>
  <c r="I311" i="9"/>
  <c r="J311" i="9"/>
  <c r="K311" i="9"/>
  <c r="L311" i="9"/>
  <c r="D312" i="9"/>
  <c r="E312" i="9"/>
  <c r="F312" i="9"/>
  <c r="G312" i="9"/>
  <c r="H312" i="9"/>
  <c r="I312" i="9"/>
  <c r="J312" i="9"/>
  <c r="K312" i="9"/>
  <c r="L312" i="9"/>
  <c r="D313" i="9"/>
  <c r="E313" i="9"/>
  <c r="F313" i="9"/>
  <c r="G313" i="9"/>
  <c r="H313" i="9"/>
  <c r="I313" i="9"/>
  <c r="J313" i="9"/>
  <c r="K313" i="9"/>
  <c r="L313" i="9"/>
  <c r="D314" i="9"/>
  <c r="E314" i="9"/>
  <c r="F314" i="9"/>
  <c r="G314" i="9"/>
  <c r="H314" i="9"/>
  <c r="I314" i="9"/>
  <c r="J314" i="9"/>
  <c r="K314" i="9"/>
  <c r="L314" i="9"/>
  <c r="D315" i="9"/>
  <c r="E315" i="9"/>
  <c r="F315" i="9"/>
  <c r="G315" i="9"/>
  <c r="H315" i="9"/>
  <c r="I315" i="9"/>
  <c r="J315" i="9"/>
  <c r="K315" i="9"/>
  <c r="L315" i="9"/>
  <c r="D316" i="9"/>
  <c r="E316" i="9"/>
  <c r="F316" i="9"/>
  <c r="G316" i="9"/>
  <c r="H316" i="9"/>
  <c r="I316" i="9"/>
  <c r="J316" i="9"/>
  <c r="K316" i="9"/>
  <c r="L316" i="9"/>
  <c r="D317" i="9"/>
  <c r="E317" i="9"/>
  <c r="F317" i="9"/>
  <c r="G317" i="9"/>
  <c r="H317" i="9"/>
  <c r="I317" i="9"/>
  <c r="J317" i="9"/>
  <c r="K317" i="9"/>
  <c r="L317" i="9"/>
  <c r="D318" i="9"/>
  <c r="E318" i="9"/>
  <c r="F318" i="9"/>
  <c r="G318" i="9"/>
  <c r="H318" i="9"/>
  <c r="I318" i="9"/>
  <c r="J318" i="9"/>
  <c r="K318" i="9"/>
  <c r="L318" i="9"/>
  <c r="D319" i="9"/>
  <c r="E319" i="9"/>
  <c r="F319" i="9"/>
  <c r="G319" i="9"/>
  <c r="H319" i="9"/>
  <c r="I319" i="9"/>
  <c r="J319" i="9"/>
  <c r="K319" i="9"/>
  <c r="L319" i="9"/>
  <c r="D320" i="9"/>
  <c r="E320" i="9"/>
  <c r="F320" i="9"/>
  <c r="G320" i="9"/>
  <c r="H320" i="9"/>
  <c r="I320" i="9"/>
  <c r="J320" i="9"/>
  <c r="K320" i="9"/>
  <c r="L320" i="9"/>
  <c r="D321" i="9"/>
  <c r="E321" i="9"/>
  <c r="F321" i="9"/>
  <c r="G321" i="9"/>
  <c r="H321" i="9"/>
  <c r="I321" i="9"/>
  <c r="J321" i="9"/>
  <c r="K321" i="9"/>
  <c r="L321" i="9"/>
  <c r="D322" i="9"/>
  <c r="E322" i="9"/>
  <c r="F322" i="9"/>
  <c r="G322" i="9"/>
  <c r="H322" i="9"/>
  <c r="I322" i="9"/>
  <c r="J322" i="9"/>
  <c r="K322" i="9"/>
  <c r="L322" i="9"/>
  <c r="D323" i="9"/>
  <c r="E323" i="9"/>
  <c r="F323" i="9"/>
  <c r="G323" i="9"/>
  <c r="H323" i="9"/>
  <c r="I323" i="9"/>
  <c r="J323" i="9"/>
  <c r="K323" i="9"/>
  <c r="L323" i="9"/>
  <c r="D324" i="9"/>
  <c r="E324" i="9"/>
  <c r="F324" i="9"/>
  <c r="G324" i="9"/>
  <c r="H324" i="9"/>
  <c r="I324" i="9"/>
  <c r="J324" i="9"/>
  <c r="K324" i="9"/>
  <c r="L324" i="9"/>
  <c r="D325" i="9"/>
  <c r="E325" i="9"/>
  <c r="F325" i="9"/>
  <c r="G325" i="9"/>
  <c r="H325" i="9"/>
  <c r="I325" i="9"/>
  <c r="J325" i="9"/>
  <c r="K325" i="9"/>
  <c r="L325" i="9"/>
  <c r="D326" i="9"/>
  <c r="E326" i="9"/>
  <c r="F326" i="9"/>
  <c r="G326" i="9"/>
  <c r="H326" i="9"/>
  <c r="I326" i="9"/>
  <c r="J326" i="9"/>
  <c r="K326" i="9"/>
  <c r="L326" i="9"/>
  <c r="D327" i="9"/>
  <c r="E327" i="9"/>
  <c r="F327" i="9"/>
  <c r="G327" i="9"/>
  <c r="H327" i="9"/>
  <c r="I327" i="9"/>
  <c r="J327" i="9"/>
  <c r="K327" i="9"/>
  <c r="L327" i="9"/>
  <c r="D328" i="9"/>
  <c r="E328" i="9"/>
  <c r="F328" i="9"/>
  <c r="G328" i="9"/>
  <c r="H328" i="9"/>
  <c r="I328" i="9"/>
  <c r="J328" i="9"/>
  <c r="K328" i="9"/>
  <c r="L328" i="9"/>
  <c r="D329" i="9"/>
  <c r="E329" i="9"/>
  <c r="F329" i="9"/>
  <c r="G329" i="9"/>
  <c r="H329" i="9"/>
  <c r="I329" i="9"/>
  <c r="J329" i="9"/>
  <c r="K329" i="9"/>
  <c r="L329" i="9"/>
  <c r="D330" i="9"/>
  <c r="E330" i="9"/>
  <c r="F330" i="9"/>
  <c r="G330" i="9"/>
  <c r="H330" i="9"/>
  <c r="I330" i="9"/>
  <c r="J330" i="9"/>
  <c r="K330" i="9"/>
  <c r="L330" i="9"/>
  <c r="D331" i="9"/>
  <c r="E331" i="9"/>
  <c r="F331" i="9"/>
  <c r="G331" i="9"/>
  <c r="H331" i="9"/>
  <c r="I331" i="9"/>
  <c r="J331" i="9"/>
  <c r="K331" i="9"/>
  <c r="L331" i="9"/>
  <c r="D332" i="9"/>
  <c r="E332" i="9"/>
  <c r="F332" i="9"/>
  <c r="G332" i="9"/>
  <c r="H332" i="9"/>
  <c r="I332" i="9"/>
  <c r="J332" i="9"/>
  <c r="K332" i="9"/>
  <c r="L332" i="9"/>
  <c r="D333" i="9"/>
  <c r="E333" i="9"/>
  <c r="F333" i="9"/>
  <c r="G333" i="9"/>
  <c r="H333" i="9"/>
  <c r="I333" i="9"/>
  <c r="J333" i="9"/>
  <c r="K333" i="9"/>
  <c r="L333" i="9"/>
  <c r="D334" i="9"/>
  <c r="E334" i="9"/>
  <c r="F334" i="9"/>
  <c r="G334" i="9"/>
  <c r="H334" i="9"/>
  <c r="I334" i="9"/>
  <c r="J334" i="9"/>
  <c r="K334" i="9"/>
  <c r="L334" i="9"/>
  <c r="D335" i="9"/>
  <c r="E335" i="9"/>
  <c r="F335" i="9"/>
  <c r="G335" i="9"/>
  <c r="H335" i="9"/>
  <c r="I335" i="9"/>
  <c r="J335" i="9"/>
  <c r="K335" i="9"/>
  <c r="L335" i="9"/>
  <c r="D336" i="9"/>
  <c r="E336" i="9"/>
  <c r="F336" i="9"/>
  <c r="G336" i="9"/>
  <c r="H336" i="9"/>
  <c r="I336" i="9"/>
  <c r="J336" i="9"/>
  <c r="K336" i="9"/>
  <c r="L336" i="9"/>
  <c r="D337" i="9"/>
  <c r="E337" i="9"/>
  <c r="F337" i="9"/>
  <c r="G337" i="9"/>
  <c r="H337" i="9"/>
  <c r="I337" i="9"/>
  <c r="J337" i="9"/>
  <c r="K337" i="9"/>
  <c r="L337" i="9"/>
  <c r="D338" i="9"/>
  <c r="E338" i="9"/>
  <c r="F338" i="9"/>
  <c r="G338" i="9"/>
  <c r="H338" i="9"/>
  <c r="I338" i="9"/>
  <c r="J338" i="9"/>
  <c r="K338" i="9"/>
  <c r="L338" i="9"/>
  <c r="D339" i="9"/>
  <c r="E339" i="9"/>
  <c r="F339" i="9"/>
  <c r="G339" i="9"/>
  <c r="H339" i="9"/>
  <c r="I339" i="9"/>
  <c r="J339" i="9"/>
  <c r="K339" i="9"/>
  <c r="L339" i="9"/>
  <c r="D340" i="9"/>
  <c r="E340" i="9"/>
  <c r="F340" i="9"/>
  <c r="G340" i="9"/>
  <c r="H340" i="9"/>
  <c r="I340" i="9"/>
  <c r="J340" i="9"/>
  <c r="K340" i="9"/>
  <c r="L340" i="9"/>
  <c r="D341" i="9"/>
  <c r="E341" i="9"/>
  <c r="F341" i="9"/>
  <c r="G341" i="9"/>
  <c r="H341" i="9"/>
  <c r="I341" i="9"/>
  <c r="J341" i="9"/>
  <c r="K341" i="9"/>
  <c r="L341" i="9"/>
  <c r="D342" i="9"/>
  <c r="E342" i="9"/>
  <c r="F342" i="9"/>
  <c r="G342" i="9"/>
  <c r="H342" i="9"/>
  <c r="I342" i="9"/>
  <c r="J342" i="9"/>
  <c r="K342" i="9"/>
  <c r="L342" i="9"/>
  <c r="D343" i="9"/>
  <c r="E343" i="9"/>
  <c r="F343" i="9"/>
  <c r="G343" i="9"/>
  <c r="H343" i="9"/>
  <c r="I343" i="9"/>
  <c r="J343" i="9"/>
  <c r="K343" i="9"/>
  <c r="L343" i="9"/>
  <c r="D344" i="9"/>
  <c r="E344" i="9"/>
  <c r="F344" i="9"/>
  <c r="G344" i="9"/>
  <c r="H344" i="9"/>
  <c r="I344" i="9"/>
  <c r="J344" i="9"/>
  <c r="K344" i="9"/>
  <c r="L344" i="9"/>
  <c r="D345" i="9"/>
  <c r="E345" i="9"/>
  <c r="F345" i="9"/>
  <c r="G345" i="9"/>
  <c r="H345" i="9"/>
  <c r="I345" i="9"/>
  <c r="J345" i="9"/>
  <c r="K345" i="9"/>
  <c r="L345" i="9"/>
  <c r="D346" i="9"/>
  <c r="E346" i="9"/>
  <c r="F346" i="9"/>
  <c r="G346" i="9"/>
  <c r="H346" i="9"/>
  <c r="I346" i="9"/>
  <c r="J346" i="9"/>
  <c r="K346" i="9"/>
  <c r="L346" i="9"/>
  <c r="D347" i="9"/>
  <c r="E347" i="9"/>
  <c r="F347" i="9"/>
  <c r="G347" i="9"/>
  <c r="H347" i="9"/>
  <c r="I347" i="9"/>
  <c r="J347" i="9"/>
  <c r="K347" i="9"/>
  <c r="L347" i="9"/>
  <c r="D348" i="9"/>
  <c r="E348" i="9"/>
  <c r="F348" i="9"/>
  <c r="G348" i="9"/>
  <c r="H348" i="9"/>
  <c r="I348" i="9"/>
  <c r="J348" i="9"/>
  <c r="K348" i="9"/>
  <c r="L348" i="9"/>
  <c r="D349" i="9"/>
  <c r="E349" i="9"/>
  <c r="F349" i="9"/>
  <c r="G349" i="9"/>
  <c r="H349" i="9"/>
  <c r="I349" i="9"/>
  <c r="J349" i="9"/>
  <c r="K349" i="9"/>
  <c r="L349" i="9"/>
  <c r="D350" i="9"/>
  <c r="E350" i="9"/>
  <c r="F350" i="9"/>
  <c r="G350" i="9"/>
  <c r="H350" i="9"/>
  <c r="I350" i="9"/>
  <c r="J350" i="9"/>
  <c r="K350" i="9"/>
  <c r="L350" i="9"/>
  <c r="D351" i="9"/>
  <c r="E351" i="9"/>
  <c r="F351" i="9"/>
  <c r="G351" i="9"/>
  <c r="H351" i="9"/>
  <c r="I351" i="9"/>
  <c r="J351" i="9"/>
  <c r="K351" i="9"/>
  <c r="L351" i="9"/>
  <c r="D352" i="9"/>
  <c r="E352" i="9"/>
  <c r="F352" i="9"/>
  <c r="G352" i="9"/>
  <c r="H352" i="9"/>
  <c r="I352" i="9"/>
  <c r="J352" i="9"/>
  <c r="K352" i="9"/>
  <c r="L352" i="9"/>
  <c r="D353" i="9"/>
  <c r="E353" i="9"/>
  <c r="F353" i="9"/>
  <c r="G353" i="9"/>
  <c r="H353" i="9"/>
  <c r="I353" i="9"/>
  <c r="J353" i="9"/>
  <c r="K353" i="9"/>
  <c r="L353" i="9"/>
  <c r="D354" i="9"/>
  <c r="E354" i="9"/>
  <c r="F354" i="9"/>
  <c r="G354" i="9"/>
  <c r="H354" i="9"/>
  <c r="I354" i="9"/>
  <c r="J354" i="9"/>
  <c r="K354" i="9"/>
  <c r="L354" i="9"/>
  <c r="D355" i="9"/>
  <c r="E355" i="9"/>
  <c r="F355" i="9"/>
  <c r="G355" i="9"/>
  <c r="H355" i="9"/>
  <c r="I355" i="9"/>
  <c r="J355" i="9"/>
  <c r="K355" i="9"/>
  <c r="L355" i="9"/>
  <c r="D356" i="9"/>
  <c r="E356" i="9"/>
  <c r="F356" i="9"/>
  <c r="G356" i="9"/>
  <c r="H356" i="9"/>
  <c r="I356" i="9"/>
  <c r="J356" i="9"/>
  <c r="K356" i="9"/>
  <c r="L356" i="9"/>
  <c r="D357" i="9"/>
  <c r="E357" i="9"/>
  <c r="F357" i="9"/>
  <c r="G357" i="9"/>
  <c r="H357" i="9"/>
  <c r="I357" i="9"/>
  <c r="J357" i="9"/>
  <c r="K357" i="9"/>
  <c r="L357" i="9"/>
  <c r="D358" i="9"/>
  <c r="E358" i="9"/>
  <c r="F358" i="9"/>
  <c r="G358" i="9"/>
  <c r="H358" i="9"/>
  <c r="I358" i="9"/>
  <c r="J358" i="9"/>
  <c r="K358" i="9"/>
  <c r="L358" i="9"/>
  <c r="D359" i="9"/>
  <c r="E359" i="9"/>
  <c r="F359" i="9"/>
  <c r="G359" i="9"/>
  <c r="H359" i="9"/>
  <c r="I359" i="9"/>
  <c r="J359" i="9"/>
  <c r="K359" i="9"/>
  <c r="L359" i="9"/>
  <c r="D360" i="9"/>
  <c r="E360" i="9"/>
  <c r="F360" i="9"/>
  <c r="G360" i="9"/>
  <c r="H360" i="9"/>
  <c r="I360" i="9"/>
  <c r="J360" i="9"/>
  <c r="K360" i="9"/>
  <c r="L360" i="9"/>
  <c r="D361" i="9"/>
  <c r="E361" i="9"/>
  <c r="F361" i="9"/>
  <c r="G361" i="9"/>
  <c r="H361" i="9"/>
  <c r="I361" i="9"/>
  <c r="J361" i="9"/>
  <c r="K361" i="9"/>
  <c r="L361" i="9"/>
  <c r="D362" i="9"/>
  <c r="E362" i="9"/>
  <c r="F362" i="9"/>
  <c r="G362" i="9"/>
  <c r="H362" i="9"/>
  <c r="I362" i="9"/>
  <c r="J362" i="9"/>
  <c r="K362" i="9"/>
  <c r="L362" i="9"/>
  <c r="D363" i="9"/>
  <c r="E363" i="9"/>
  <c r="F363" i="9"/>
  <c r="G363" i="9"/>
  <c r="H363" i="9"/>
  <c r="I363" i="9"/>
  <c r="J363" i="9"/>
  <c r="K363" i="9"/>
  <c r="L363" i="9"/>
  <c r="D364" i="9"/>
  <c r="E364" i="9"/>
  <c r="F364" i="9"/>
  <c r="G364" i="9"/>
  <c r="H364" i="9"/>
  <c r="I364" i="9"/>
  <c r="J364" i="9"/>
  <c r="K364" i="9"/>
  <c r="L364" i="9"/>
  <c r="D365" i="9"/>
  <c r="E365" i="9"/>
  <c r="F365" i="9"/>
  <c r="G365" i="9"/>
  <c r="H365" i="9"/>
  <c r="I365" i="9"/>
  <c r="J365" i="9"/>
  <c r="K365" i="9"/>
  <c r="L365" i="9"/>
  <c r="D366" i="9"/>
  <c r="E366" i="9"/>
  <c r="F366" i="9"/>
  <c r="G366" i="9"/>
  <c r="H366" i="9"/>
  <c r="I366" i="9"/>
  <c r="J366" i="9"/>
  <c r="K366" i="9"/>
  <c r="L366" i="9"/>
  <c r="D367" i="9"/>
  <c r="E367" i="9"/>
  <c r="F367" i="9"/>
  <c r="G367" i="9"/>
  <c r="H367" i="9"/>
  <c r="I367" i="9"/>
  <c r="J367" i="9"/>
  <c r="K367" i="9"/>
  <c r="L367" i="9"/>
  <c r="D368" i="9"/>
  <c r="E368" i="9"/>
  <c r="F368" i="9"/>
  <c r="G368" i="9"/>
  <c r="H368" i="9"/>
  <c r="I368" i="9"/>
  <c r="J368" i="9"/>
  <c r="K368" i="9"/>
  <c r="L368" i="9"/>
  <c r="D369" i="9"/>
  <c r="E369" i="9"/>
  <c r="F369" i="9"/>
  <c r="G369" i="9"/>
  <c r="H369" i="9"/>
  <c r="I369" i="9"/>
  <c r="J369" i="9"/>
  <c r="K369" i="9"/>
  <c r="L369" i="9"/>
  <c r="D370" i="9"/>
  <c r="E370" i="9"/>
  <c r="F370" i="9"/>
  <c r="G370" i="9"/>
  <c r="H370" i="9"/>
  <c r="I370" i="9"/>
  <c r="J370" i="9"/>
  <c r="K370" i="9"/>
  <c r="L370" i="9"/>
  <c r="D371" i="9"/>
  <c r="E371" i="9"/>
  <c r="F371" i="9"/>
  <c r="G371" i="9"/>
  <c r="H371" i="9"/>
  <c r="I371" i="9"/>
  <c r="J371" i="9"/>
  <c r="K371" i="9"/>
  <c r="L371" i="9"/>
  <c r="D372" i="9"/>
  <c r="E372" i="9"/>
  <c r="F372" i="9"/>
  <c r="G372" i="9"/>
  <c r="H372" i="9"/>
  <c r="I372" i="9"/>
  <c r="J372" i="9"/>
  <c r="K372" i="9"/>
  <c r="L372" i="9"/>
  <c r="D373" i="9"/>
  <c r="E373" i="9"/>
  <c r="F373" i="9"/>
  <c r="G373" i="9"/>
  <c r="H373" i="9"/>
  <c r="I373" i="9"/>
  <c r="J373" i="9"/>
  <c r="K373" i="9"/>
  <c r="L373" i="9"/>
  <c r="D374" i="9"/>
  <c r="E374" i="9"/>
  <c r="F374" i="9"/>
  <c r="G374" i="9"/>
  <c r="H374" i="9"/>
  <c r="I374" i="9"/>
  <c r="J374" i="9"/>
  <c r="K374" i="9"/>
  <c r="L374" i="9"/>
  <c r="D375" i="9"/>
  <c r="E375" i="9"/>
  <c r="F375" i="9"/>
  <c r="G375" i="9"/>
  <c r="H375" i="9"/>
  <c r="I375" i="9"/>
  <c r="J375" i="9"/>
  <c r="K375" i="9"/>
  <c r="L375" i="9"/>
  <c r="D376" i="9"/>
  <c r="E376" i="9"/>
  <c r="F376" i="9"/>
  <c r="G376" i="9"/>
  <c r="H376" i="9"/>
  <c r="I376" i="9"/>
  <c r="J376" i="9"/>
  <c r="K376" i="9"/>
  <c r="L376" i="9"/>
  <c r="D377" i="9"/>
  <c r="E377" i="9"/>
  <c r="F377" i="9"/>
  <c r="G377" i="9"/>
  <c r="H377" i="9"/>
  <c r="I377" i="9"/>
  <c r="J377" i="9"/>
  <c r="K377" i="9"/>
  <c r="L377" i="9"/>
  <c r="D378" i="9"/>
  <c r="E378" i="9"/>
  <c r="F378" i="9"/>
  <c r="G378" i="9"/>
  <c r="H378" i="9"/>
  <c r="I378" i="9"/>
  <c r="J378" i="9"/>
  <c r="K378" i="9"/>
  <c r="L378" i="9"/>
  <c r="D379" i="9"/>
  <c r="E379" i="9"/>
  <c r="F379" i="9"/>
  <c r="G379" i="9"/>
  <c r="H379" i="9"/>
  <c r="I379" i="9"/>
  <c r="J379" i="9"/>
  <c r="K379" i="9"/>
  <c r="L379" i="9"/>
  <c r="D380" i="9"/>
  <c r="E380" i="9"/>
  <c r="F380" i="9"/>
  <c r="G380" i="9"/>
  <c r="H380" i="9"/>
  <c r="I380" i="9"/>
  <c r="J380" i="9"/>
  <c r="K380" i="9"/>
  <c r="L380" i="9"/>
  <c r="D381" i="9"/>
  <c r="E381" i="9"/>
  <c r="F381" i="9"/>
  <c r="G381" i="9"/>
  <c r="H381" i="9"/>
  <c r="I381" i="9"/>
  <c r="J381" i="9"/>
  <c r="K381" i="9"/>
  <c r="L381" i="9"/>
  <c r="D382" i="9"/>
  <c r="E382" i="9"/>
  <c r="F382" i="9"/>
  <c r="G382" i="9"/>
  <c r="H382" i="9"/>
  <c r="I382" i="9"/>
  <c r="J382" i="9"/>
  <c r="K382" i="9"/>
  <c r="L382" i="9"/>
  <c r="D383" i="9"/>
  <c r="E383" i="9"/>
  <c r="F383" i="9"/>
  <c r="G383" i="9"/>
  <c r="H383" i="9"/>
  <c r="I383" i="9"/>
  <c r="J383" i="9"/>
  <c r="K383" i="9"/>
  <c r="L383" i="9"/>
  <c r="D384" i="9"/>
  <c r="E384" i="9"/>
  <c r="F384" i="9"/>
  <c r="G384" i="9"/>
  <c r="H384" i="9"/>
  <c r="I384" i="9"/>
  <c r="J384" i="9"/>
  <c r="K384" i="9"/>
  <c r="L384" i="9"/>
  <c r="D385" i="9"/>
  <c r="E385" i="9"/>
  <c r="F385" i="9"/>
  <c r="G385" i="9"/>
  <c r="H385" i="9"/>
  <c r="I385" i="9"/>
  <c r="J385" i="9"/>
  <c r="K385" i="9"/>
  <c r="L385" i="9"/>
  <c r="D386" i="9"/>
  <c r="E386" i="9"/>
  <c r="F386" i="9"/>
  <c r="G386" i="9"/>
  <c r="H386" i="9"/>
  <c r="I386" i="9"/>
  <c r="J386" i="9"/>
  <c r="K386" i="9"/>
  <c r="L386" i="9"/>
  <c r="D387" i="9"/>
  <c r="E387" i="9"/>
  <c r="F387" i="9"/>
  <c r="G387" i="9"/>
  <c r="H387" i="9"/>
  <c r="I387" i="9"/>
  <c r="J387" i="9"/>
  <c r="K387" i="9"/>
  <c r="L387" i="9"/>
  <c r="D388" i="9"/>
  <c r="E388" i="9"/>
  <c r="F388" i="9"/>
  <c r="G388" i="9"/>
  <c r="H388" i="9"/>
  <c r="I388" i="9"/>
  <c r="J388" i="9"/>
  <c r="K388" i="9"/>
  <c r="L388" i="9"/>
  <c r="D389" i="9"/>
  <c r="E389" i="9"/>
  <c r="F389" i="9"/>
  <c r="G389" i="9"/>
  <c r="H389" i="9"/>
  <c r="I389" i="9"/>
  <c r="J389" i="9"/>
  <c r="K389" i="9"/>
  <c r="L389" i="9"/>
  <c r="D390" i="9"/>
  <c r="E390" i="9"/>
  <c r="F390" i="9"/>
  <c r="G390" i="9"/>
  <c r="H390" i="9"/>
  <c r="I390" i="9"/>
  <c r="J390" i="9"/>
  <c r="K390" i="9"/>
  <c r="L390" i="9"/>
  <c r="D391" i="9"/>
  <c r="E391" i="9"/>
  <c r="F391" i="9"/>
  <c r="G391" i="9"/>
  <c r="H391" i="9"/>
  <c r="I391" i="9"/>
  <c r="J391" i="9"/>
  <c r="K391" i="9"/>
  <c r="L391" i="9"/>
  <c r="D392" i="9"/>
  <c r="E392" i="9"/>
  <c r="F392" i="9"/>
  <c r="G392" i="9"/>
  <c r="H392" i="9"/>
  <c r="I392" i="9"/>
  <c r="J392" i="9"/>
  <c r="K392" i="9"/>
  <c r="L392" i="9"/>
  <c r="D393" i="9"/>
  <c r="E393" i="9"/>
  <c r="F393" i="9"/>
  <c r="G393" i="9"/>
  <c r="H393" i="9"/>
  <c r="I393" i="9"/>
  <c r="J393" i="9"/>
  <c r="K393" i="9"/>
  <c r="L393" i="9"/>
  <c r="D394" i="9"/>
  <c r="E394" i="9"/>
  <c r="F394" i="9"/>
  <c r="G394" i="9"/>
  <c r="H394" i="9"/>
  <c r="I394" i="9"/>
  <c r="J394" i="9"/>
  <c r="K394" i="9"/>
  <c r="L394" i="9"/>
  <c r="D395" i="9"/>
  <c r="E395" i="9"/>
  <c r="F395" i="9"/>
  <c r="G395" i="9"/>
  <c r="H395" i="9"/>
  <c r="I395" i="9"/>
  <c r="J395" i="9"/>
  <c r="K395" i="9"/>
  <c r="L395" i="9"/>
  <c r="D396" i="9"/>
  <c r="E396" i="9"/>
  <c r="F396" i="9"/>
  <c r="G396" i="9"/>
  <c r="H396" i="9"/>
  <c r="I396" i="9"/>
  <c r="J396" i="9"/>
  <c r="K396" i="9"/>
  <c r="L396" i="9"/>
  <c r="D397" i="9"/>
  <c r="E397" i="9"/>
  <c r="F397" i="9"/>
  <c r="G397" i="9"/>
  <c r="H397" i="9"/>
  <c r="I397" i="9"/>
  <c r="J397" i="9"/>
  <c r="K397" i="9"/>
  <c r="L397" i="9"/>
  <c r="D398" i="9"/>
  <c r="E398" i="9"/>
  <c r="F398" i="9"/>
  <c r="G398" i="9"/>
  <c r="H398" i="9"/>
  <c r="I398" i="9"/>
  <c r="J398" i="9"/>
  <c r="K398" i="9"/>
  <c r="L398" i="9"/>
  <c r="D399" i="9"/>
  <c r="E399" i="9"/>
  <c r="F399" i="9"/>
  <c r="G399" i="9"/>
  <c r="H399" i="9"/>
  <c r="I399" i="9"/>
  <c r="J399" i="9"/>
  <c r="K399" i="9"/>
  <c r="L399" i="9"/>
  <c r="D400" i="9"/>
  <c r="E400" i="9"/>
  <c r="F400" i="9"/>
  <c r="G400" i="9"/>
  <c r="H400" i="9"/>
  <c r="I400" i="9"/>
  <c r="J400" i="9"/>
  <c r="K400" i="9"/>
  <c r="L400" i="9"/>
  <c r="D401" i="9"/>
  <c r="E401" i="9"/>
  <c r="F401" i="9"/>
  <c r="G401" i="9"/>
  <c r="H401" i="9"/>
  <c r="I401" i="9"/>
  <c r="J401" i="9"/>
  <c r="K401" i="9"/>
  <c r="L401" i="9"/>
  <c r="D402" i="9"/>
  <c r="E402" i="9"/>
  <c r="F402" i="9"/>
  <c r="G402" i="9"/>
  <c r="H402" i="9"/>
  <c r="I402" i="9"/>
  <c r="J402" i="9"/>
  <c r="K402" i="9"/>
  <c r="L402" i="9"/>
  <c r="D403" i="9"/>
  <c r="E403" i="9"/>
  <c r="F403" i="9"/>
  <c r="G403" i="9"/>
  <c r="H403" i="9"/>
  <c r="I403" i="9"/>
  <c r="J403" i="9"/>
  <c r="K403" i="9"/>
  <c r="L403" i="9"/>
  <c r="D404" i="9"/>
  <c r="E404" i="9"/>
  <c r="F404" i="9"/>
  <c r="G404" i="9"/>
  <c r="H404" i="9"/>
  <c r="I404" i="9"/>
  <c r="J404" i="9"/>
  <c r="K404" i="9"/>
  <c r="L404" i="9"/>
  <c r="D405" i="9"/>
  <c r="E405" i="9"/>
  <c r="F405" i="9"/>
  <c r="G405" i="9"/>
  <c r="H405" i="9"/>
  <c r="I405" i="9"/>
  <c r="J405" i="9"/>
  <c r="K405" i="9"/>
  <c r="L405" i="9"/>
  <c r="D406" i="9"/>
  <c r="E406" i="9"/>
  <c r="F406" i="9"/>
  <c r="G406" i="9"/>
  <c r="H406" i="9"/>
  <c r="I406" i="9"/>
  <c r="J406" i="9"/>
  <c r="K406" i="9"/>
  <c r="L406" i="9"/>
  <c r="D407" i="9"/>
  <c r="E407" i="9"/>
  <c r="F407" i="9"/>
  <c r="G407" i="9"/>
  <c r="H407" i="9"/>
  <c r="I407" i="9"/>
  <c r="J407" i="9"/>
  <c r="K407" i="9"/>
  <c r="L407" i="9"/>
  <c r="D408" i="9"/>
  <c r="E408" i="9"/>
  <c r="F408" i="9"/>
  <c r="G408" i="9"/>
  <c r="H408" i="9"/>
  <c r="I408" i="9"/>
  <c r="J408" i="9"/>
  <c r="K408" i="9"/>
  <c r="L408" i="9"/>
  <c r="D409" i="9"/>
  <c r="E409" i="9"/>
  <c r="F409" i="9"/>
  <c r="G409" i="9"/>
  <c r="H409" i="9"/>
  <c r="I409" i="9"/>
  <c r="J409" i="9"/>
  <c r="K409" i="9"/>
  <c r="L409" i="9"/>
  <c r="D410" i="9"/>
  <c r="E410" i="9"/>
  <c r="F410" i="9"/>
  <c r="G410" i="9"/>
  <c r="H410" i="9"/>
  <c r="I410" i="9"/>
  <c r="J410" i="9"/>
  <c r="K410" i="9"/>
  <c r="L410" i="9"/>
  <c r="D411" i="9"/>
  <c r="E411" i="9"/>
  <c r="F411" i="9"/>
  <c r="G411" i="9"/>
  <c r="H411" i="9"/>
  <c r="I411" i="9"/>
  <c r="J411" i="9"/>
  <c r="K411" i="9"/>
  <c r="L411" i="9"/>
  <c r="D412" i="9"/>
  <c r="E412" i="9"/>
  <c r="F412" i="9"/>
  <c r="G412" i="9"/>
  <c r="H412" i="9"/>
  <c r="I412" i="9"/>
  <c r="J412" i="9"/>
  <c r="K412" i="9"/>
  <c r="L412" i="9"/>
  <c r="D413" i="9"/>
  <c r="E413" i="9"/>
  <c r="F413" i="9"/>
  <c r="G413" i="9"/>
  <c r="H413" i="9"/>
  <c r="I413" i="9"/>
  <c r="J413" i="9"/>
  <c r="K413" i="9"/>
  <c r="L413" i="9"/>
  <c r="D414" i="9"/>
  <c r="E414" i="9"/>
  <c r="F414" i="9"/>
  <c r="G414" i="9"/>
  <c r="H414" i="9"/>
  <c r="I414" i="9"/>
  <c r="J414" i="9"/>
  <c r="K414" i="9"/>
  <c r="L414" i="9"/>
  <c r="D415" i="9"/>
  <c r="E415" i="9"/>
  <c r="F415" i="9"/>
  <c r="G415" i="9"/>
  <c r="H415" i="9"/>
  <c r="I415" i="9"/>
  <c r="J415" i="9"/>
  <c r="K415" i="9"/>
  <c r="L415" i="9"/>
  <c r="D416" i="9"/>
  <c r="E416" i="9"/>
  <c r="F416" i="9"/>
  <c r="G416" i="9"/>
  <c r="H416" i="9"/>
  <c r="I416" i="9"/>
  <c r="J416" i="9"/>
  <c r="K416" i="9"/>
  <c r="L416" i="9"/>
  <c r="D417" i="9"/>
  <c r="E417" i="9"/>
  <c r="F417" i="9"/>
  <c r="G417" i="9"/>
  <c r="H417" i="9"/>
  <c r="I417" i="9"/>
  <c r="J417" i="9"/>
  <c r="K417" i="9"/>
  <c r="L417" i="9"/>
  <c r="D418" i="9"/>
  <c r="E418" i="9"/>
  <c r="F418" i="9"/>
  <c r="G418" i="9"/>
  <c r="H418" i="9"/>
  <c r="I418" i="9"/>
  <c r="J418" i="9"/>
  <c r="K418" i="9"/>
  <c r="L418" i="9"/>
  <c r="D419" i="9"/>
  <c r="E419" i="9"/>
  <c r="F419" i="9"/>
  <c r="G419" i="9"/>
  <c r="H419" i="9"/>
  <c r="I419" i="9"/>
  <c r="J419" i="9"/>
  <c r="K419" i="9"/>
  <c r="L419" i="9"/>
  <c r="D420" i="9"/>
  <c r="E420" i="9"/>
  <c r="F420" i="9"/>
  <c r="G420" i="9"/>
  <c r="H420" i="9"/>
  <c r="I420" i="9"/>
  <c r="J420" i="9"/>
  <c r="K420" i="9"/>
  <c r="L420" i="9"/>
  <c r="D421" i="9"/>
  <c r="E421" i="9"/>
  <c r="F421" i="9"/>
  <c r="G421" i="9"/>
  <c r="H421" i="9"/>
  <c r="I421" i="9"/>
  <c r="J421" i="9"/>
  <c r="K421" i="9"/>
  <c r="L421" i="9"/>
  <c r="D422" i="9"/>
  <c r="E422" i="9"/>
  <c r="F422" i="9"/>
  <c r="G422" i="9"/>
  <c r="H422" i="9"/>
  <c r="I422" i="9"/>
  <c r="J422" i="9"/>
  <c r="K422" i="9"/>
  <c r="L422" i="9"/>
  <c r="D423" i="9"/>
  <c r="E423" i="9"/>
  <c r="F423" i="9"/>
  <c r="G423" i="9"/>
  <c r="H423" i="9"/>
  <c r="I423" i="9"/>
  <c r="J423" i="9"/>
  <c r="K423" i="9"/>
  <c r="L423" i="9"/>
  <c r="D424" i="9"/>
  <c r="E424" i="9"/>
  <c r="F424" i="9"/>
  <c r="G424" i="9"/>
  <c r="H424" i="9"/>
  <c r="I424" i="9"/>
  <c r="J424" i="9"/>
  <c r="K424" i="9"/>
  <c r="L424" i="9"/>
  <c r="D425" i="9"/>
  <c r="E425" i="9"/>
  <c r="F425" i="9"/>
  <c r="G425" i="9"/>
  <c r="H425" i="9"/>
  <c r="I425" i="9"/>
  <c r="J425" i="9"/>
  <c r="K425" i="9"/>
  <c r="L425" i="9"/>
  <c r="D426" i="9"/>
  <c r="E426" i="9"/>
  <c r="F426" i="9"/>
  <c r="G426" i="9"/>
  <c r="H426" i="9"/>
  <c r="I426" i="9"/>
  <c r="J426" i="9"/>
  <c r="K426" i="9"/>
  <c r="L426" i="9"/>
  <c r="D427" i="9"/>
  <c r="E427" i="9"/>
  <c r="F427" i="9"/>
  <c r="G427" i="9"/>
  <c r="H427" i="9"/>
  <c r="I427" i="9"/>
  <c r="J427" i="9"/>
  <c r="K427" i="9"/>
  <c r="L427" i="9"/>
  <c r="D428" i="9"/>
  <c r="E428" i="9"/>
  <c r="F428" i="9"/>
  <c r="G428" i="9"/>
  <c r="H428" i="9"/>
  <c r="I428" i="9"/>
  <c r="J428" i="9"/>
  <c r="K428" i="9"/>
  <c r="L428" i="9"/>
  <c r="D429" i="9"/>
  <c r="E429" i="9"/>
  <c r="F429" i="9"/>
  <c r="G429" i="9"/>
  <c r="H429" i="9"/>
  <c r="I429" i="9"/>
  <c r="J429" i="9"/>
  <c r="K429" i="9"/>
  <c r="L429" i="9"/>
  <c r="D430" i="9"/>
  <c r="E430" i="9"/>
  <c r="F430" i="9"/>
  <c r="G430" i="9"/>
  <c r="H430" i="9"/>
  <c r="I430" i="9"/>
  <c r="J430" i="9"/>
  <c r="K430" i="9"/>
  <c r="L430" i="9"/>
  <c r="D431" i="9"/>
  <c r="E431" i="9"/>
  <c r="F431" i="9"/>
  <c r="G431" i="9"/>
  <c r="H431" i="9"/>
  <c r="I431" i="9"/>
  <c r="J431" i="9"/>
  <c r="K431" i="9"/>
  <c r="L431" i="9"/>
  <c r="D432" i="9"/>
  <c r="E432" i="9"/>
  <c r="F432" i="9"/>
  <c r="G432" i="9"/>
  <c r="H432" i="9"/>
  <c r="I432" i="9"/>
  <c r="J432" i="9"/>
  <c r="K432" i="9"/>
  <c r="L432" i="9"/>
  <c r="D433" i="9"/>
  <c r="E433" i="9"/>
  <c r="F433" i="9"/>
  <c r="G433" i="9"/>
  <c r="H433" i="9"/>
  <c r="I433" i="9"/>
  <c r="J433" i="9"/>
  <c r="K433" i="9"/>
  <c r="L433" i="9"/>
  <c r="D434" i="9"/>
  <c r="E434" i="9"/>
  <c r="F434" i="9"/>
  <c r="G434" i="9"/>
  <c r="H434" i="9"/>
  <c r="I434" i="9"/>
  <c r="J434" i="9"/>
  <c r="K434" i="9"/>
  <c r="L434" i="9"/>
  <c r="D435" i="9"/>
  <c r="E435" i="9"/>
  <c r="F435" i="9"/>
  <c r="G435" i="9"/>
  <c r="H435" i="9"/>
  <c r="I435" i="9"/>
  <c r="J435" i="9"/>
  <c r="K435" i="9"/>
  <c r="L435" i="9"/>
  <c r="D436" i="9"/>
  <c r="E436" i="9"/>
  <c r="F436" i="9"/>
  <c r="G436" i="9"/>
  <c r="H436" i="9"/>
  <c r="I436" i="9"/>
  <c r="J436" i="9"/>
  <c r="K436" i="9"/>
  <c r="L436" i="9"/>
  <c r="D437" i="9"/>
  <c r="E437" i="9"/>
  <c r="F437" i="9"/>
  <c r="G437" i="9"/>
  <c r="H437" i="9"/>
  <c r="I437" i="9"/>
  <c r="J437" i="9"/>
  <c r="K437" i="9"/>
  <c r="L437" i="9"/>
  <c r="D438" i="9"/>
  <c r="E438" i="9"/>
  <c r="F438" i="9"/>
  <c r="G438" i="9"/>
  <c r="H438" i="9"/>
  <c r="I438" i="9"/>
  <c r="J438" i="9"/>
  <c r="K438" i="9"/>
  <c r="L438" i="9"/>
  <c r="D439" i="9"/>
  <c r="E439" i="9"/>
  <c r="F439" i="9"/>
  <c r="G439" i="9"/>
  <c r="H439" i="9"/>
  <c r="I439" i="9"/>
  <c r="J439" i="9"/>
  <c r="K439" i="9"/>
  <c r="L439" i="9"/>
  <c r="D440" i="9"/>
  <c r="E440" i="9"/>
  <c r="F440" i="9"/>
  <c r="G440" i="9"/>
  <c r="H440" i="9"/>
  <c r="I440" i="9"/>
  <c r="J440" i="9"/>
  <c r="K440" i="9"/>
  <c r="L440" i="9"/>
  <c r="D441" i="9"/>
  <c r="E441" i="9"/>
  <c r="F441" i="9"/>
  <c r="G441" i="9"/>
  <c r="H441" i="9"/>
  <c r="I441" i="9"/>
  <c r="J441" i="9"/>
  <c r="K441" i="9"/>
  <c r="L441" i="9"/>
  <c r="D442" i="9"/>
  <c r="E442" i="9"/>
  <c r="F442" i="9"/>
  <c r="G442" i="9"/>
  <c r="H442" i="9"/>
  <c r="I442" i="9"/>
  <c r="J442" i="9"/>
  <c r="K442" i="9"/>
  <c r="L442" i="9"/>
  <c r="D443" i="9"/>
  <c r="E443" i="9"/>
  <c r="F443" i="9"/>
  <c r="G443" i="9"/>
  <c r="H443" i="9"/>
  <c r="I443" i="9"/>
  <c r="J443" i="9"/>
  <c r="K443" i="9"/>
  <c r="L443" i="9"/>
  <c r="D444" i="9"/>
  <c r="E444" i="9"/>
  <c r="F444" i="9"/>
  <c r="G444" i="9"/>
  <c r="H444" i="9"/>
  <c r="I444" i="9"/>
  <c r="J444" i="9"/>
  <c r="K444" i="9"/>
  <c r="L444" i="9"/>
  <c r="D445" i="9"/>
  <c r="E445" i="9"/>
  <c r="F445" i="9"/>
  <c r="G445" i="9"/>
  <c r="H445" i="9"/>
  <c r="I445" i="9"/>
  <c r="J445" i="9"/>
  <c r="K445" i="9"/>
  <c r="L445" i="9"/>
  <c r="D446" i="9"/>
  <c r="E446" i="9"/>
  <c r="F446" i="9"/>
  <c r="G446" i="9"/>
  <c r="H446" i="9"/>
  <c r="I446" i="9"/>
  <c r="J446" i="9"/>
  <c r="K446" i="9"/>
  <c r="L446" i="9"/>
  <c r="D447" i="9"/>
  <c r="E447" i="9"/>
  <c r="F447" i="9"/>
  <c r="G447" i="9"/>
  <c r="H447" i="9"/>
  <c r="I447" i="9"/>
  <c r="J447" i="9"/>
  <c r="K447" i="9"/>
  <c r="L447" i="9"/>
  <c r="D448" i="9"/>
  <c r="E448" i="9"/>
  <c r="F448" i="9"/>
  <c r="G448" i="9"/>
  <c r="H448" i="9"/>
  <c r="I448" i="9"/>
  <c r="J448" i="9"/>
  <c r="K448" i="9"/>
  <c r="L448" i="9"/>
  <c r="D449" i="9"/>
  <c r="E449" i="9"/>
  <c r="F449" i="9"/>
  <c r="G449" i="9"/>
  <c r="H449" i="9"/>
  <c r="I449" i="9"/>
  <c r="J449" i="9"/>
  <c r="K449" i="9"/>
  <c r="L449" i="9"/>
  <c r="D450" i="9"/>
  <c r="E450" i="9"/>
  <c r="F450" i="9"/>
  <c r="G450" i="9"/>
  <c r="H450" i="9"/>
  <c r="I450" i="9"/>
  <c r="J450" i="9"/>
  <c r="K450" i="9"/>
  <c r="L450" i="9"/>
  <c r="D451" i="9"/>
  <c r="E451" i="9"/>
  <c r="F451" i="9"/>
  <c r="G451" i="9"/>
  <c r="H451" i="9"/>
  <c r="I451" i="9"/>
  <c r="J451" i="9"/>
  <c r="K451" i="9"/>
  <c r="L451" i="9"/>
  <c r="D452" i="9"/>
  <c r="E452" i="9"/>
  <c r="F452" i="9"/>
  <c r="G452" i="9"/>
  <c r="H452" i="9"/>
  <c r="I452" i="9"/>
  <c r="J452" i="9"/>
  <c r="K452" i="9"/>
  <c r="L452" i="9"/>
  <c r="D453" i="9"/>
  <c r="E453" i="9"/>
  <c r="F453" i="9"/>
  <c r="G453" i="9"/>
  <c r="H453" i="9"/>
  <c r="I453" i="9"/>
  <c r="J453" i="9"/>
  <c r="K453" i="9"/>
  <c r="L453" i="9"/>
  <c r="D454" i="9"/>
  <c r="E454" i="9"/>
  <c r="F454" i="9"/>
  <c r="G454" i="9"/>
  <c r="H454" i="9"/>
  <c r="I454" i="9"/>
  <c r="J454" i="9"/>
  <c r="K454" i="9"/>
  <c r="L454" i="9"/>
  <c r="D455" i="9"/>
  <c r="E455" i="9"/>
  <c r="F455" i="9"/>
  <c r="G455" i="9"/>
  <c r="H455" i="9"/>
  <c r="I455" i="9"/>
  <c r="J455" i="9"/>
  <c r="K455" i="9"/>
  <c r="L455" i="9"/>
  <c r="D456" i="9"/>
  <c r="E456" i="9"/>
  <c r="F456" i="9"/>
  <c r="G456" i="9"/>
  <c r="H456" i="9"/>
  <c r="I456" i="9"/>
  <c r="J456" i="9"/>
  <c r="K456" i="9"/>
  <c r="L456" i="9"/>
  <c r="D457" i="9"/>
  <c r="E457" i="9"/>
  <c r="F457" i="9"/>
  <c r="G457" i="9"/>
  <c r="H457" i="9"/>
  <c r="I457" i="9"/>
  <c r="J457" i="9"/>
  <c r="K457" i="9"/>
  <c r="L457" i="9"/>
  <c r="D458" i="9"/>
  <c r="E458" i="9"/>
  <c r="F458" i="9"/>
  <c r="G458" i="9"/>
  <c r="H458" i="9"/>
  <c r="I458" i="9"/>
  <c r="J458" i="9"/>
  <c r="K458" i="9"/>
  <c r="L458" i="9"/>
  <c r="D459" i="9"/>
  <c r="E459" i="9"/>
  <c r="F459" i="9"/>
  <c r="G459" i="9"/>
  <c r="H459" i="9"/>
  <c r="I459" i="9"/>
  <c r="J459" i="9"/>
  <c r="K459" i="9"/>
  <c r="L459" i="9"/>
  <c r="D460" i="9"/>
  <c r="E460" i="9"/>
  <c r="F460" i="9"/>
  <c r="G460" i="9"/>
  <c r="H460" i="9"/>
  <c r="I460" i="9"/>
  <c r="J460" i="9"/>
  <c r="K460" i="9"/>
  <c r="L460" i="9"/>
  <c r="D461" i="9"/>
  <c r="E461" i="9"/>
  <c r="F461" i="9"/>
  <c r="G461" i="9"/>
  <c r="H461" i="9"/>
  <c r="I461" i="9"/>
  <c r="J461" i="9"/>
  <c r="K461" i="9"/>
  <c r="L461" i="9"/>
  <c r="D462" i="9"/>
  <c r="E462" i="9"/>
  <c r="F462" i="9"/>
  <c r="G462" i="9"/>
  <c r="H462" i="9"/>
  <c r="I462" i="9"/>
  <c r="J462" i="9"/>
  <c r="K462" i="9"/>
  <c r="L462" i="9"/>
  <c r="D463" i="9"/>
  <c r="E463" i="9"/>
  <c r="F463" i="9"/>
  <c r="G463" i="9"/>
  <c r="H463" i="9"/>
  <c r="I463" i="9"/>
  <c r="J463" i="9"/>
  <c r="K463" i="9"/>
  <c r="L463" i="9"/>
  <c r="D464" i="9"/>
  <c r="E464" i="9"/>
  <c r="F464" i="9"/>
  <c r="G464" i="9"/>
  <c r="H464" i="9"/>
  <c r="I464" i="9"/>
  <c r="J464" i="9"/>
  <c r="K464" i="9"/>
  <c r="L464" i="9"/>
  <c r="D465" i="9"/>
  <c r="E465" i="9"/>
  <c r="F465" i="9"/>
  <c r="G465" i="9"/>
  <c r="H465" i="9"/>
  <c r="I465" i="9"/>
  <c r="J465" i="9"/>
  <c r="K465" i="9"/>
  <c r="L465" i="9"/>
  <c r="D466" i="9"/>
  <c r="E466" i="9"/>
  <c r="F466" i="9"/>
  <c r="G466" i="9"/>
  <c r="H466" i="9"/>
  <c r="I466" i="9"/>
  <c r="J466" i="9"/>
  <c r="K466" i="9"/>
  <c r="L466" i="9"/>
  <c r="D467" i="9"/>
  <c r="E467" i="9"/>
  <c r="F467" i="9"/>
  <c r="G467" i="9"/>
  <c r="H467" i="9"/>
  <c r="I467" i="9"/>
  <c r="J467" i="9"/>
  <c r="K467" i="9"/>
  <c r="L467" i="9"/>
  <c r="D468" i="9"/>
  <c r="E468" i="9"/>
  <c r="F468" i="9"/>
  <c r="G468" i="9"/>
  <c r="H468" i="9"/>
  <c r="I468" i="9"/>
  <c r="J468" i="9"/>
  <c r="K468" i="9"/>
  <c r="L468" i="9"/>
  <c r="D469" i="9"/>
  <c r="E469" i="9"/>
  <c r="F469" i="9"/>
  <c r="G469" i="9"/>
  <c r="H469" i="9"/>
  <c r="I469" i="9"/>
  <c r="J469" i="9"/>
  <c r="K469" i="9"/>
  <c r="L469" i="9"/>
  <c r="D470" i="9"/>
  <c r="E470" i="9"/>
  <c r="F470" i="9"/>
  <c r="G470" i="9"/>
  <c r="H470" i="9"/>
  <c r="I470" i="9"/>
  <c r="J470" i="9"/>
  <c r="K470" i="9"/>
  <c r="L470" i="9"/>
  <c r="D471" i="9"/>
  <c r="E471" i="9"/>
  <c r="F471" i="9"/>
  <c r="G471" i="9"/>
  <c r="H471" i="9"/>
  <c r="I471" i="9"/>
  <c r="J471" i="9"/>
  <c r="K471" i="9"/>
  <c r="L471" i="9"/>
  <c r="D472" i="9"/>
  <c r="E472" i="9"/>
  <c r="F472" i="9"/>
  <c r="G472" i="9"/>
  <c r="H472" i="9"/>
  <c r="I472" i="9"/>
  <c r="J472" i="9"/>
  <c r="K472" i="9"/>
  <c r="L472" i="9"/>
  <c r="D473" i="9"/>
  <c r="E473" i="9"/>
  <c r="F473" i="9"/>
  <c r="G473" i="9"/>
  <c r="H473" i="9"/>
  <c r="I473" i="9"/>
  <c r="J473" i="9"/>
  <c r="K473" i="9"/>
  <c r="L473" i="9"/>
  <c r="D474" i="9"/>
  <c r="E474" i="9"/>
  <c r="F474" i="9"/>
  <c r="G474" i="9"/>
  <c r="H474" i="9"/>
  <c r="I474" i="9"/>
  <c r="J474" i="9"/>
  <c r="K474" i="9"/>
  <c r="L474" i="9"/>
  <c r="D475" i="9"/>
  <c r="E475" i="9"/>
  <c r="F475" i="9"/>
  <c r="G475" i="9"/>
  <c r="H475" i="9"/>
  <c r="I475" i="9"/>
  <c r="J475" i="9"/>
  <c r="K475" i="9"/>
  <c r="L475" i="9"/>
  <c r="D476" i="9"/>
  <c r="E476" i="9"/>
  <c r="F476" i="9"/>
  <c r="G476" i="9"/>
  <c r="H476" i="9"/>
  <c r="I476" i="9"/>
  <c r="J476" i="9"/>
  <c r="K476" i="9"/>
  <c r="L476" i="9"/>
  <c r="D477" i="9"/>
  <c r="E477" i="9"/>
  <c r="F477" i="9"/>
  <c r="G477" i="9"/>
  <c r="H477" i="9"/>
  <c r="I477" i="9"/>
  <c r="J477" i="9"/>
  <c r="K477" i="9"/>
  <c r="L477" i="9"/>
  <c r="D478" i="9"/>
  <c r="E478" i="9"/>
  <c r="F478" i="9"/>
  <c r="G478" i="9"/>
  <c r="H478" i="9"/>
  <c r="I478" i="9"/>
  <c r="J478" i="9"/>
  <c r="K478" i="9"/>
  <c r="L478" i="9"/>
  <c r="D479" i="9"/>
  <c r="E479" i="9"/>
  <c r="F479" i="9"/>
  <c r="G479" i="9"/>
  <c r="H479" i="9"/>
  <c r="I479" i="9"/>
  <c r="J479" i="9"/>
  <c r="K479" i="9"/>
  <c r="L479" i="9"/>
  <c r="D480" i="9"/>
  <c r="E480" i="9"/>
  <c r="F480" i="9"/>
  <c r="G480" i="9"/>
  <c r="H480" i="9"/>
  <c r="I480" i="9"/>
  <c r="J480" i="9"/>
  <c r="K480" i="9"/>
  <c r="L480" i="9"/>
  <c r="D481" i="9"/>
  <c r="E481" i="9"/>
  <c r="F481" i="9"/>
  <c r="G481" i="9"/>
  <c r="H481" i="9"/>
  <c r="I481" i="9"/>
  <c r="J481" i="9"/>
  <c r="K481" i="9"/>
  <c r="L481" i="9"/>
  <c r="D482" i="9"/>
  <c r="E482" i="9"/>
  <c r="F482" i="9"/>
  <c r="G482" i="9"/>
  <c r="H482" i="9"/>
  <c r="I482" i="9"/>
  <c r="J482" i="9"/>
  <c r="K482" i="9"/>
  <c r="L482" i="9"/>
  <c r="D483" i="9"/>
  <c r="E483" i="9"/>
  <c r="F483" i="9"/>
  <c r="G483" i="9"/>
  <c r="H483" i="9"/>
  <c r="I483" i="9"/>
  <c r="J483" i="9"/>
  <c r="K483" i="9"/>
  <c r="L483" i="9"/>
  <c r="D484" i="9"/>
  <c r="E484" i="9"/>
  <c r="F484" i="9"/>
  <c r="G484" i="9"/>
  <c r="H484" i="9"/>
  <c r="I484" i="9"/>
  <c r="J484" i="9"/>
  <c r="K484" i="9"/>
  <c r="L484" i="9"/>
  <c r="D485" i="9"/>
  <c r="E485" i="9"/>
  <c r="F485" i="9"/>
  <c r="G485" i="9"/>
  <c r="H485" i="9"/>
  <c r="I485" i="9"/>
  <c r="J485" i="9"/>
  <c r="K485" i="9"/>
  <c r="L485" i="9"/>
  <c r="D486" i="9"/>
  <c r="E486" i="9"/>
  <c r="F486" i="9"/>
  <c r="G486" i="9"/>
  <c r="H486" i="9"/>
  <c r="I486" i="9"/>
  <c r="J486" i="9"/>
  <c r="K486" i="9"/>
  <c r="L486" i="9"/>
  <c r="D487" i="9"/>
  <c r="E487" i="9"/>
  <c r="F487" i="9"/>
  <c r="G487" i="9"/>
  <c r="H487" i="9"/>
  <c r="I487" i="9"/>
  <c r="J487" i="9"/>
  <c r="K487" i="9"/>
  <c r="L487" i="9"/>
  <c r="D488" i="9"/>
  <c r="E488" i="9"/>
  <c r="F488" i="9"/>
  <c r="G488" i="9"/>
  <c r="H488" i="9"/>
  <c r="I488" i="9"/>
  <c r="J488" i="9"/>
  <c r="K488" i="9"/>
  <c r="L488" i="9"/>
  <c r="D489" i="9"/>
  <c r="E489" i="9"/>
  <c r="F489" i="9"/>
  <c r="G489" i="9"/>
  <c r="H489" i="9"/>
  <c r="I489" i="9"/>
  <c r="J489" i="9"/>
  <c r="K489" i="9"/>
  <c r="L489" i="9"/>
  <c r="D490" i="9"/>
  <c r="E490" i="9"/>
  <c r="F490" i="9"/>
  <c r="G490" i="9"/>
  <c r="H490" i="9"/>
  <c r="I490" i="9"/>
  <c r="J490" i="9"/>
  <c r="K490" i="9"/>
  <c r="L490" i="9"/>
  <c r="D491" i="9"/>
  <c r="E491" i="9"/>
  <c r="F491" i="9"/>
  <c r="G491" i="9"/>
  <c r="H491" i="9"/>
  <c r="I491" i="9"/>
  <c r="J491" i="9"/>
  <c r="K491" i="9"/>
  <c r="L491" i="9"/>
  <c r="D492" i="9"/>
  <c r="E492" i="9"/>
  <c r="F492" i="9"/>
  <c r="G492" i="9"/>
  <c r="H492" i="9"/>
  <c r="I492" i="9"/>
  <c r="J492" i="9"/>
  <c r="K492" i="9"/>
  <c r="L492" i="9"/>
  <c r="D493" i="9"/>
  <c r="E493" i="9"/>
  <c r="F493" i="9"/>
  <c r="G493" i="9"/>
  <c r="H493" i="9"/>
  <c r="I493" i="9"/>
  <c r="J493" i="9"/>
  <c r="K493" i="9"/>
  <c r="L493" i="9"/>
  <c r="D494" i="9"/>
  <c r="E494" i="9"/>
  <c r="F494" i="9"/>
  <c r="G494" i="9"/>
  <c r="H494" i="9"/>
  <c r="I494" i="9"/>
  <c r="J494" i="9"/>
  <c r="K494" i="9"/>
  <c r="L494" i="9"/>
  <c r="D495" i="9"/>
  <c r="E495" i="9"/>
  <c r="F495" i="9"/>
  <c r="G495" i="9"/>
  <c r="H495" i="9"/>
  <c r="I495" i="9"/>
  <c r="J495" i="9"/>
  <c r="K495" i="9"/>
  <c r="L495" i="9"/>
  <c r="D496" i="9"/>
  <c r="E496" i="9"/>
  <c r="F496" i="9"/>
  <c r="G496" i="9"/>
  <c r="H496" i="9"/>
  <c r="I496" i="9"/>
  <c r="J496" i="9"/>
  <c r="K496" i="9"/>
  <c r="L496" i="9"/>
  <c r="D497" i="9"/>
  <c r="E497" i="9"/>
  <c r="F497" i="9"/>
  <c r="G497" i="9"/>
  <c r="H497" i="9"/>
  <c r="I497" i="9"/>
  <c r="J497" i="9"/>
  <c r="K497" i="9"/>
  <c r="L497" i="9"/>
  <c r="D498" i="9"/>
  <c r="E498" i="9"/>
  <c r="F498" i="9"/>
  <c r="G498" i="9"/>
  <c r="H498" i="9"/>
  <c r="I498" i="9"/>
  <c r="J498" i="9"/>
  <c r="K498" i="9"/>
  <c r="L498" i="9"/>
  <c r="D499" i="9"/>
  <c r="E499" i="9"/>
  <c r="F499" i="9"/>
  <c r="G499" i="9"/>
  <c r="H499" i="9"/>
  <c r="I499" i="9"/>
  <c r="J499" i="9"/>
  <c r="K499" i="9"/>
  <c r="L499" i="9"/>
  <c r="D500" i="9"/>
  <c r="E500" i="9"/>
  <c r="F500" i="9"/>
  <c r="G500" i="9"/>
  <c r="H500" i="9"/>
  <c r="I500" i="9"/>
  <c r="J500" i="9"/>
  <c r="K500" i="9"/>
  <c r="L500" i="9"/>
  <c r="D501" i="9"/>
  <c r="E501" i="9"/>
  <c r="F501" i="9"/>
  <c r="G501" i="9"/>
  <c r="H501" i="9"/>
  <c r="I501" i="9"/>
  <c r="J501" i="9"/>
  <c r="K501" i="9"/>
  <c r="L501" i="9"/>
  <c r="D502" i="9"/>
  <c r="E502" i="9"/>
  <c r="F502" i="9"/>
  <c r="G502" i="9"/>
  <c r="H502" i="9"/>
  <c r="I502" i="9"/>
  <c r="J502" i="9"/>
  <c r="K502" i="9"/>
  <c r="L502" i="9"/>
  <c r="D503" i="9"/>
  <c r="E503" i="9"/>
  <c r="F503" i="9"/>
  <c r="G503" i="9"/>
  <c r="H503" i="9"/>
  <c r="I503" i="9"/>
  <c r="J503" i="9"/>
  <c r="K503" i="9"/>
  <c r="L503" i="9"/>
  <c r="D504" i="9"/>
  <c r="E504" i="9"/>
  <c r="F504" i="9"/>
  <c r="G504" i="9"/>
  <c r="H504" i="9"/>
  <c r="I504" i="9"/>
  <c r="J504" i="9"/>
  <c r="K504" i="9"/>
  <c r="L504" i="9"/>
  <c r="D505" i="9"/>
  <c r="E505" i="9"/>
  <c r="F505" i="9"/>
  <c r="G505" i="9"/>
  <c r="H505" i="9"/>
  <c r="I505" i="9"/>
  <c r="J505" i="9"/>
  <c r="K505" i="9"/>
  <c r="L505" i="9"/>
  <c r="D506" i="9"/>
  <c r="E506" i="9"/>
  <c r="F506" i="9"/>
  <c r="G506" i="9"/>
  <c r="H506" i="9"/>
  <c r="I506" i="9"/>
  <c r="J506" i="9"/>
  <c r="K506" i="9"/>
  <c r="L506" i="9"/>
  <c r="D507" i="9"/>
  <c r="E507" i="9"/>
  <c r="F507" i="9"/>
  <c r="G507" i="9"/>
  <c r="H507" i="9"/>
  <c r="I507" i="9"/>
  <c r="J507" i="9"/>
  <c r="K507" i="9"/>
  <c r="L507" i="9"/>
  <c r="D508" i="9"/>
  <c r="E508" i="9"/>
  <c r="F508" i="9"/>
  <c r="G508" i="9"/>
  <c r="H508" i="9"/>
  <c r="I508" i="9"/>
  <c r="J508" i="9"/>
  <c r="K508" i="9"/>
  <c r="L508" i="9"/>
  <c r="D509" i="9"/>
  <c r="E509" i="9"/>
  <c r="F509" i="9"/>
  <c r="G509" i="9"/>
  <c r="H509" i="9"/>
  <c r="I509" i="9"/>
  <c r="J509" i="9"/>
  <c r="K509" i="9"/>
  <c r="L509" i="9"/>
  <c r="D510" i="9"/>
  <c r="E510" i="9"/>
  <c r="F510" i="9"/>
  <c r="G510" i="9"/>
  <c r="H510" i="9"/>
  <c r="I510" i="9"/>
  <c r="J510" i="9"/>
  <c r="K510" i="9"/>
  <c r="L510" i="9"/>
  <c r="D511" i="9"/>
  <c r="E511" i="9"/>
  <c r="F511" i="9"/>
  <c r="G511" i="9"/>
  <c r="H511" i="9"/>
  <c r="I511" i="9"/>
  <c r="J511" i="9"/>
  <c r="K511" i="9"/>
  <c r="L511" i="9"/>
  <c r="D512" i="9"/>
  <c r="E512" i="9"/>
  <c r="F512" i="9"/>
  <c r="G512" i="9"/>
  <c r="H512" i="9"/>
  <c r="I512" i="9"/>
  <c r="J512" i="9"/>
  <c r="K512" i="9"/>
  <c r="L512" i="9"/>
  <c r="L2" i="9"/>
  <c r="K2" i="9"/>
  <c r="J2" i="9"/>
  <c r="I2" i="9"/>
  <c r="H2" i="9"/>
  <c r="G2" i="9"/>
  <c r="F2" i="9"/>
  <c r="E2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2" i="9"/>
  <c r="B1" i="9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2" i="6"/>
  <c r="A7" i="8"/>
  <c r="A4" i="8"/>
  <c r="C7" i="8"/>
  <c r="A2" i="8"/>
  <c r="Y5" i="4"/>
  <c r="Y6" i="4"/>
  <c r="Y7" i="4"/>
  <c r="U258" i="6" l="1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U257" i="6"/>
  <c r="T257" i="6"/>
  <c r="K257" i="6"/>
  <c r="J257" i="6"/>
  <c r="I257" i="6"/>
  <c r="H257" i="6"/>
  <c r="G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257" i="6"/>
  <c r="Y3" i="4" l="1"/>
  <c r="Y4" i="4"/>
  <c r="Y2" i="4"/>
  <c r="D3" i="8"/>
  <c r="A1" i="8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T2" i="6"/>
  <c r="L2" i="6"/>
  <c r="J2" i="6"/>
  <c r="H2" i="6"/>
  <c r="G2" i="6"/>
  <c r="F2" i="6"/>
  <c r="E2" i="6"/>
  <c r="T257" i="7"/>
  <c r="S257" i="7"/>
  <c r="R257" i="7"/>
  <c r="Q257" i="7"/>
  <c r="P257" i="7"/>
  <c r="O257" i="7"/>
  <c r="N257" i="7"/>
  <c r="M257" i="7"/>
  <c r="T256" i="7"/>
  <c r="S256" i="7"/>
  <c r="R256" i="7"/>
  <c r="Q256" i="7"/>
  <c r="P256" i="7"/>
  <c r="O256" i="7"/>
  <c r="N256" i="7"/>
  <c r="M256" i="7"/>
  <c r="T255" i="7"/>
  <c r="S255" i="7"/>
  <c r="R255" i="7"/>
  <c r="Q255" i="7"/>
  <c r="P255" i="7"/>
  <c r="O255" i="7"/>
  <c r="N255" i="7"/>
  <c r="M255" i="7"/>
  <c r="T254" i="7"/>
  <c r="S254" i="7"/>
  <c r="R254" i="7"/>
  <c r="Q254" i="7"/>
  <c r="P254" i="7"/>
  <c r="O254" i="7"/>
  <c r="N254" i="7"/>
  <c r="M254" i="7"/>
  <c r="T253" i="7"/>
  <c r="S253" i="7"/>
  <c r="R253" i="7"/>
  <c r="Q253" i="7"/>
  <c r="P253" i="7"/>
  <c r="O253" i="7"/>
  <c r="N253" i="7"/>
  <c r="M253" i="7"/>
  <c r="T252" i="7"/>
  <c r="S252" i="7"/>
  <c r="R252" i="7"/>
  <c r="Q252" i="7"/>
  <c r="P252" i="7"/>
  <c r="O252" i="7"/>
  <c r="N252" i="7"/>
  <c r="M252" i="7"/>
  <c r="T251" i="7"/>
  <c r="S251" i="7"/>
  <c r="R251" i="7"/>
  <c r="Q251" i="7"/>
  <c r="P251" i="7"/>
  <c r="O251" i="7"/>
  <c r="N251" i="7"/>
  <c r="M251" i="7"/>
  <c r="T250" i="7"/>
  <c r="S250" i="7"/>
  <c r="R250" i="7"/>
  <c r="Q250" i="7"/>
  <c r="P250" i="7"/>
  <c r="O250" i="7"/>
  <c r="N250" i="7"/>
  <c r="M250" i="7"/>
  <c r="T249" i="7"/>
  <c r="S249" i="7"/>
  <c r="R249" i="7"/>
  <c r="Q249" i="7"/>
  <c r="P249" i="7"/>
  <c r="O249" i="7"/>
  <c r="N249" i="7"/>
  <c r="M249" i="7"/>
  <c r="T248" i="7"/>
  <c r="S248" i="7"/>
  <c r="R248" i="7"/>
  <c r="Q248" i="7"/>
  <c r="P248" i="7"/>
  <c r="O248" i="7"/>
  <c r="N248" i="7"/>
  <c r="M248" i="7"/>
  <c r="T247" i="7"/>
  <c r="S247" i="7"/>
  <c r="R247" i="7"/>
  <c r="Q247" i="7"/>
  <c r="P247" i="7"/>
  <c r="O247" i="7"/>
  <c r="N247" i="7"/>
  <c r="M247" i="7"/>
  <c r="T246" i="7"/>
  <c r="S246" i="7"/>
  <c r="R246" i="7"/>
  <c r="Q246" i="7"/>
  <c r="P246" i="7"/>
  <c r="O246" i="7"/>
  <c r="N246" i="7"/>
  <c r="M246" i="7"/>
  <c r="T245" i="7"/>
  <c r="S245" i="7"/>
  <c r="R245" i="7"/>
  <c r="Q245" i="7"/>
  <c r="P245" i="7"/>
  <c r="O245" i="7"/>
  <c r="N245" i="7"/>
  <c r="M245" i="7"/>
  <c r="T244" i="7"/>
  <c r="S244" i="7"/>
  <c r="R244" i="7"/>
  <c r="Q244" i="7"/>
  <c r="P244" i="7"/>
  <c r="O244" i="7"/>
  <c r="N244" i="7"/>
  <c r="M244" i="7"/>
  <c r="T243" i="7"/>
  <c r="S243" i="7"/>
  <c r="R243" i="7"/>
  <c r="Q243" i="7"/>
  <c r="P243" i="7"/>
  <c r="O243" i="7"/>
  <c r="N243" i="7"/>
  <c r="M243" i="7"/>
  <c r="T242" i="7"/>
  <c r="S242" i="7"/>
  <c r="R242" i="7"/>
  <c r="Q242" i="7"/>
  <c r="P242" i="7"/>
  <c r="O242" i="7"/>
  <c r="N242" i="7"/>
  <c r="M242" i="7"/>
  <c r="T241" i="7"/>
  <c r="S241" i="7"/>
  <c r="R241" i="7"/>
  <c r="Q241" i="7"/>
  <c r="P241" i="7"/>
  <c r="O241" i="7"/>
  <c r="N241" i="7"/>
  <c r="M241" i="7"/>
  <c r="T240" i="7"/>
  <c r="S240" i="7"/>
  <c r="R240" i="7"/>
  <c r="Q240" i="7"/>
  <c r="P240" i="7"/>
  <c r="O240" i="7"/>
  <c r="N240" i="7"/>
  <c r="M240" i="7"/>
  <c r="T239" i="7"/>
  <c r="S239" i="7"/>
  <c r="R239" i="7"/>
  <c r="Q239" i="7"/>
  <c r="P239" i="7"/>
  <c r="O239" i="7"/>
  <c r="N239" i="7"/>
  <c r="M239" i="7"/>
  <c r="T238" i="7"/>
  <c r="S238" i="7"/>
  <c r="R238" i="7"/>
  <c r="Q238" i="7"/>
  <c r="P238" i="7"/>
  <c r="O238" i="7"/>
  <c r="N238" i="7"/>
  <c r="M238" i="7"/>
  <c r="T237" i="7"/>
  <c r="S237" i="7"/>
  <c r="R237" i="7"/>
  <c r="Q237" i="7"/>
  <c r="P237" i="7"/>
  <c r="O237" i="7"/>
  <c r="N237" i="7"/>
  <c r="M237" i="7"/>
  <c r="T236" i="7"/>
  <c r="S236" i="7"/>
  <c r="R236" i="7"/>
  <c r="Q236" i="7"/>
  <c r="P236" i="7"/>
  <c r="O236" i="7"/>
  <c r="N236" i="7"/>
  <c r="M236" i="7"/>
  <c r="T235" i="7"/>
  <c r="S235" i="7"/>
  <c r="R235" i="7"/>
  <c r="Q235" i="7"/>
  <c r="P235" i="7"/>
  <c r="O235" i="7"/>
  <c r="N235" i="7"/>
  <c r="M235" i="7"/>
  <c r="T234" i="7"/>
  <c r="S234" i="7"/>
  <c r="R234" i="7"/>
  <c r="Q234" i="7"/>
  <c r="P234" i="7"/>
  <c r="O234" i="7"/>
  <c r="N234" i="7"/>
  <c r="M234" i="7"/>
  <c r="T233" i="7"/>
  <c r="S233" i="7"/>
  <c r="R233" i="7"/>
  <c r="Q233" i="7"/>
  <c r="P233" i="7"/>
  <c r="O233" i="7"/>
  <c r="N233" i="7"/>
  <c r="M233" i="7"/>
  <c r="T232" i="7"/>
  <c r="S232" i="7"/>
  <c r="R232" i="7"/>
  <c r="Q232" i="7"/>
  <c r="P232" i="7"/>
  <c r="O232" i="7"/>
  <c r="N232" i="7"/>
  <c r="M232" i="7"/>
  <c r="T231" i="7"/>
  <c r="S231" i="7"/>
  <c r="R231" i="7"/>
  <c r="Q231" i="7"/>
  <c r="P231" i="7"/>
  <c r="O231" i="7"/>
  <c r="N231" i="7"/>
  <c r="M231" i="7"/>
  <c r="T230" i="7"/>
  <c r="S230" i="7"/>
  <c r="R230" i="7"/>
  <c r="Q230" i="7"/>
  <c r="P230" i="7"/>
  <c r="O230" i="7"/>
  <c r="N230" i="7"/>
  <c r="M230" i="7"/>
  <c r="T229" i="7"/>
  <c r="S229" i="7"/>
  <c r="R229" i="7"/>
  <c r="Q229" i="7"/>
  <c r="P229" i="7"/>
  <c r="O229" i="7"/>
  <c r="N229" i="7"/>
  <c r="M229" i="7"/>
  <c r="T228" i="7"/>
  <c r="S228" i="7"/>
  <c r="R228" i="7"/>
  <c r="Q228" i="7"/>
  <c r="P228" i="7"/>
  <c r="O228" i="7"/>
  <c r="N228" i="7"/>
  <c r="M228" i="7"/>
  <c r="T227" i="7"/>
  <c r="S227" i="7"/>
  <c r="R227" i="7"/>
  <c r="Q227" i="7"/>
  <c r="P227" i="7"/>
  <c r="O227" i="7"/>
  <c r="N227" i="7"/>
  <c r="M227" i="7"/>
  <c r="T226" i="7"/>
  <c r="S226" i="7"/>
  <c r="R226" i="7"/>
  <c r="Q226" i="7"/>
  <c r="P226" i="7"/>
  <c r="O226" i="7"/>
  <c r="N226" i="7"/>
  <c r="M226" i="7"/>
  <c r="T225" i="7"/>
  <c r="S225" i="7"/>
  <c r="R225" i="7"/>
  <c r="Q225" i="7"/>
  <c r="P225" i="7"/>
  <c r="O225" i="7"/>
  <c r="N225" i="7"/>
  <c r="M225" i="7"/>
  <c r="T224" i="7"/>
  <c r="S224" i="7"/>
  <c r="R224" i="7"/>
  <c r="Q224" i="7"/>
  <c r="P224" i="7"/>
  <c r="O224" i="7"/>
  <c r="N224" i="7"/>
  <c r="M224" i="7"/>
  <c r="T223" i="7"/>
  <c r="S223" i="7"/>
  <c r="R223" i="7"/>
  <c r="Q223" i="7"/>
  <c r="P223" i="7"/>
  <c r="O223" i="7"/>
  <c r="N223" i="7"/>
  <c r="M223" i="7"/>
  <c r="T222" i="7"/>
  <c r="S222" i="7"/>
  <c r="R222" i="7"/>
  <c r="Q222" i="7"/>
  <c r="P222" i="7"/>
  <c r="O222" i="7"/>
  <c r="N222" i="7"/>
  <c r="M222" i="7"/>
  <c r="T221" i="7"/>
  <c r="S221" i="7"/>
  <c r="R221" i="7"/>
  <c r="Q221" i="7"/>
  <c r="P221" i="7"/>
  <c r="O221" i="7"/>
  <c r="N221" i="7"/>
  <c r="M221" i="7"/>
  <c r="T220" i="7"/>
  <c r="S220" i="7"/>
  <c r="R220" i="7"/>
  <c r="Q220" i="7"/>
  <c r="P220" i="7"/>
  <c r="O220" i="7"/>
  <c r="N220" i="7"/>
  <c r="M220" i="7"/>
  <c r="T219" i="7"/>
  <c r="S219" i="7"/>
  <c r="R219" i="7"/>
  <c r="Q219" i="7"/>
  <c r="P219" i="7"/>
  <c r="O219" i="7"/>
  <c r="N219" i="7"/>
  <c r="M219" i="7"/>
  <c r="T218" i="7"/>
  <c r="S218" i="7"/>
  <c r="R218" i="7"/>
  <c r="Q218" i="7"/>
  <c r="P218" i="7"/>
  <c r="O218" i="7"/>
  <c r="N218" i="7"/>
  <c r="M218" i="7"/>
  <c r="T217" i="7"/>
  <c r="S217" i="7"/>
  <c r="R217" i="7"/>
  <c r="Q217" i="7"/>
  <c r="P217" i="7"/>
  <c r="O217" i="7"/>
  <c r="N217" i="7"/>
  <c r="M217" i="7"/>
  <c r="T216" i="7"/>
  <c r="S216" i="7"/>
  <c r="R216" i="7"/>
  <c r="Q216" i="7"/>
  <c r="P216" i="7"/>
  <c r="O216" i="7"/>
  <c r="N216" i="7"/>
  <c r="M216" i="7"/>
  <c r="T215" i="7"/>
  <c r="S215" i="7"/>
  <c r="R215" i="7"/>
  <c r="Q215" i="7"/>
  <c r="P215" i="7"/>
  <c r="O215" i="7"/>
  <c r="N215" i="7"/>
  <c r="M215" i="7"/>
  <c r="T214" i="7"/>
  <c r="S214" i="7"/>
  <c r="R214" i="7"/>
  <c r="Q214" i="7"/>
  <c r="P214" i="7"/>
  <c r="O214" i="7"/>
  <c r="N214" i="7"/>
  <c r="M214" i="7"/>
  <c r="T213" i="7"/>
  <c r="S213" i="7"/>
  <c r="R213" i="7"/>
  <c r="Q213" i="7"/>
  <c r="P213" i="7"/>
  <c r="O213" i="7"/>
  <c r="N213" i="7"/>
  <c r="M213" i="7"/>
  <c r="T212" i="7"/>
  <c r="S212" i="7"/>
  <c r="R212" i="7"/>
  <c r="Q212" i="7"/>
  <c r="P212" i="7"/>
  <c r="O212" i="7"/>
  <c r="N212" i="7"/>
  <c r="M212" i="7"/>
  <c r="T211" i="7"/>
  <c r="S211" i="7"/>
  <c r="R211" i="7"/>
  <c r="Q211" i="7"/>
  <c r="P211" i="7"/>
  <c r="O211" i="7"/>
  <c r="N211" i="7"/>
  <c r="M211" i="7"/>
  <c r="T210" i="7"/>
  <c r="S210" i="7"/>
  <c r="R210" i="7"/>
  <c r="Q210" i="7"/>
  <c r="P210" i="7"/>
  <c r="O210" i="7"/>
  <c r="N210" i="7"/>
  <c r="M210" i="7"/>
  <c r="T209" i="7"/>
  <c r="S209" i="7"/>
  <c r="R209" i="7"/>
  <c r="Q209" i="7"/>
  <c r="P209" i="7"/>
  <c r="O209" i="7"/>
  <c r="N209" i="7"/>
  <c r="M209" i="7"/>
  <c r="T208" i="7"/>
  <c r="S208" i="7"/>
  <c r="R208" i="7"/>
  <c r="Q208" i="7"/>
  <c r="P208" i="7"/>
  <c r="O208" i="7"/>
  <c r="N208" i="7"/>
  <c r="M208" i="7"/>
  <c r="T207" i="7"/>
  <c r="S207" i="7"/>
  <c r="R207" i="7"/>
  <c r="Q207" i="7"/>
  <c r="P207" i="7"/>
  <c r="O207" i="7"/>
  <c r="N207" i="7"/>
  <c r="M207" i="7"/>
  <c r="T206" i="7"/>
  <c r="S206" i="7"/>
  <c r="R206" i="7"/>
  <c r="Q206" i="7"/>
  <c r="P206" i="7"/>
  <c r="O206" i="7"/>
  <c r="N206" i="7"/>
  <c r="M206" i="7"/>
  <c r="T205" i="7"/>
  <c r="S205" i="7"/>
  <c r="R205" i="7"/>
  <c r="Q205" i="7"/>
  <c r="P205" i="7"/>
  <c r="O205" i="7"/>
  <c r="N205" i="7"/>
  <c r="M205" i="7"/>
  <c r="T204" i="7"/>
  <c r="S204" i="7"/>
  <c r="R204" i="7"/>
  <c r="Q204" i="7"/>
  <c r="P204" i="7"/>
  <c r="O204" i="7"/>
  <c r="N204" i="7"/>
  <c r="M204" i="7"/>
  <c r="T203" i="7"/>
  <c r="S203" i="7"/>
  <c r="R203" i="7"/>
  <c r="Q203" i="7"/>
  <c r="P203" i="7"/>
  <c r="O203" i="7"/>
  <c r="N203" i="7"/>
  <c r="M203" i="7"/>
  <c r="T202" i="7"/>
  <c r="S202" i="7"/>
  <c r="R202" i="7"/>
  <c r="Q202" i="7"/>
  <c r="P202" i="7"/>
  <c r="O202" i="7"/>
  <c r="N202" i="7"/>
  <c r="M202" i="7"/>
  <c r="T201" i="7"/>
  <c r="S201" i="7"/>
  <c r="R201" i="7"/>
  <c r="Q201" i="7"/>
  <c r="P201" i="7"/>
  <c r="O201" i="7"/>
  <c r="N201" i="7"/>
  <c r="M201" i="7"/>
  <c r="T200" i="7"/>
  <c r="S200" i="7"/>
  <c r="R200" i="7"/>
  <c r="Q200" i="7"/>
  <c r="P200" i="7"/>
  <c r="O200" i="7"/>
  <c r="N200" i="7"/>
  <c r="M200" i="7"/>
  <c r="T199" i="7"/>
  <c r="S199" i="7"/>
  <c r="R199" i="7"/>
  <c r="Q199" i="7"/>
  <c r="P199" i="7"/>
  <c r="O199" i="7"/>
  <c r="N199" i="7"/>
  <c r="M199" i="7"/>
  <c r="T198" i="7"/>
  <c r="S198" i="7"/>
  <c r="R198" i="7"/>
  <c r="Q198" i="7"/>
  <c r="P198" i="7"/>
  <c r="O198" i="7"/>
  <c r="N198" i="7"/>
  <c r="M198" i="7"/>
  <c r="T197" i="7"/>
  <c r="S197" i="7"/>
  <c r="R197" i="7"/>
  <c r="Q197" i="7"/>
  <c r="P197" i="7"/>
  <c r="O197" i="7"/>
  <c r="N197" i="7"/>
  <c r="M197" i="7"/>
  <c r="T196" i="7"/>
  <c r="S196" i="7"/>
  <c r="R196" i="7"/>
  <c r="Q196" i="7"/>
  <c r="P196" i="7"/>
  <c r="O196" i="7"/>
  <c r="N196" i="7"/>
  <c r="M196" i="7"/>
  <c r="T195" i="7"/>
  <c r="S195" i="7"/>
  <c r="R195" i="7"/>
  <c r="Q195" i="7"/>
  <c r="P195" i="7"/>
  <c r="O195" i="7"/>
  <c r="N195" i="7"/>
  <c r="M195" i="7"/>
  <c r="T194" i="7"/>
  <c r="S194" i="7"/>
  <c r="R194" i="7"/>
  <c r="Q194" i="7"/>
  <c r="P194" i="7"/>
  <c r="O194" i="7"/>
  <c r="N194" i="7"/>
  <c r="M194" i="7"/>
  <c r="T193" i="7"/>
  <c r="S193" i="7"/>
  <c r="R193" i="7"/>
  <c r="Q193" i="7"/>
  <c r="P193" i="7"/>
  <c r="O193" i="7"/>
  <c r="N193" i="7"/>
  <c r="M193" i="7"/>
  <c r="T192" i="7"/>
  <c r="S192" i="7"/>
  <c r="R192" i="7"/>
  <c r="Q192" i="7"/>
  <c r="P192" i="7"/>
  <c r="O192" i="7"/>
  <c r="N192" i="7"/>
  <c r="M192" i="7"/>
  <c r="T191" i="7"/>
  <c r="S191" i="7"/>
  <c r="R191" i="7"/>
  <c r="Q191" i="7"/>
  <c r="P191" i="7"/>
  <c r="O191" i="7"/>
  <c r="N191" i="7"/>
  <c r="M191" i="7"/>
  <c r="T190" i="7"/>
  <c r="S190" i="7"/>
  <c r="R190" i="7"/>
  <c r="Q190" i="7"/>
  <c r="P190" i="7"/>
  <c r="O190" i="7"/>
  <c r="N190" i="7"/>
  <c r="M190" i="7"/>
  <c r="T189" i="7"/>
  <c r="S189" i="7"/>
  <c r="R189" i="7"/>
  <c r="Q189" i="7"/>
  <c r="P189" i="7"/>
  <c r="O189" i="7"/>
  <c r="N189" i="7"/>
  <c r="M189" i="7"/>
  <c r="T188" i="7"/>
  <c r="S188" i="7"/>
  <c r="R188" i="7"/>
  <c r="Q188" i="7"/>
  <c r="P188" i="7"/>
  <c r="O188" i="7"/>
  <c r="N188" i="7"/>
  <c r="M188" i="7"/>
  <c r="T187" i="7"/>
  <c r="S187" i="7"/>
  <c r="R187" i="7"/>
  <c r="Q187" i="7"/>
  <c r="P187" i="7"/>
  <c r="O187" i="7"/>
  <c r="N187" i="7"/>
  <c r="M187" i="7"/>
  <c r="T186" i="7"/>
  <c r="S186" i="7"/>
  <c r="R186" i="7"/>
  <c r="Q186" i="7"/>
  <c r="P186" i="7"/>
  <c r="O186" i="7"/>
  <c r="N186" i="7"/>
  <c r="M186" i="7"/>
  <c r="T185" i="7"/>
  <c r="S185" i="7"/>
  <c r="R185" i="7"/>
  <c r="Q185" i="7"/>
  <c r="P185" i="7"/>
  <c r="O185" i="7"/>
  <c r="N185" i="7"/>
  <c r="M185" i="7"/>
  <c r="T184" i="7"/>
  <c r="S184" i="7"/>
  <c r="R184" i="7"/>
  <c r="Q184" i="7"/>
  <c r="P184" i="7"/>
  <c r="O184" i="7"/>
  <c r="N184" i="7"/>
  <c r="M184" i="7"/>
  <c r="T183" i="7"/>
  <c r="S183" i="7"/>
  <c r="R183" i="7"/>
  <c r="Q183" i="7"/>
  <c r="P183" i="7"/>
  <c r="O183" i="7"/>
  <c r="N183" i="7"/>
  <c r="M183" i="7"/>
  <c r="T182" i="7"/>
  <c r="S182" i="7"/>
  <c r="R182" i="7"/>
  <c r="Q182" i="7"/>
  <c r="P182" i="7"/>
  <c r="O182" i="7"/>
  <c r="N182" i="7"/>
  <c r="M182" i="7"/>
  <c r="T181" i="7"/>
  <c r="S181" i="7"/>
  <c r="R181" i="7"/>
  <c r="Q181" i="7"/>
  <c r="P181" i="7"/>
  <c r="O181" i="7"/>
  <c r="N181" i="7"/>
  <c r="M181" i="7"/>
  <c r="T180" i="7"/>
  <c r="S180" i="7"/>
  <c r="R180" i="7"/>
  <c r="Q180" i="7"/>
  <c r="P180" i="7"/>
  <c r="O180" i="7"/>
  <c r="N180" i="7"/>
  <c r="M180" i="7"/>
  <c r="T179" i="7"/>
  <c r="S179" i="7"/>
  <c r="R179" i="7"/>
  <c r="Q179" i="7"/>
  <c r="P179" i="7"/>
  <c r="O179" i="7"/>
  <c r="N179" i="7"/>
  <c r="M179" i="7"/>
  <c r="T178" i="7"/>
  <c r="S178" i="7"/>
  <c r="R178" i="7"/>
  <c r="Q178" i="7"/>
  <c r="P178" i="7"/>
  <c r="O178" i="7"/>
  <c r="N178" i="7"/>
  <c r="M178" i="7"/>
  <c r="T177" i="7"/>
  <c r="S177" i="7"/>
  <c r="R177" i="7"/>
  <c r="Q177" i="7"/>
  <c r="P177" i="7"/>
  <c r="O177" i="7"/>
  <c r="N177" i="7"/>
  <c r="M177" i="7"/>
  <c r="T176" i="7"/>
  <c r="S176" i="7"/>
  <c r="R176" i="7"/>
  <c r="Q176" i="7"/>
  <c r="P176" i="7"/>
  <c r="O176" i="7"/>
  <c r="N176" i="7"/>
  <c r="M176" i="7"/>
  <c r="T175" i="7"/>
  <c r="S175" i="7"/>
  <c r="R175" i="7"/>
  <c r="Q175" i="7"/>
  <c r="P175" i="7"/>
  <c r="O175" i="7"/>
  <c r="N175" i="7"/>
  <c r="M175" i="7"/>
  <c r="T174" i="7"/>
  <c r="S174" i="7"/>
  <c r="R174" i="7"/>
  <c r="Q174" i="7"/>
  <c r="P174" i="7"/>
  <c r="O174" i="7"/>
  <c r="N174" i="7"/>
  <c r="M174" i="7"/>
  <c r="T173" i="7"/>
  <c r="S173" i="7"/>
  <c r="R173" i="7"/>
  <c r="Q173" i="7"/>
  <c r="P173" i="7"/>
  <c r="O173" i="7"/>
  <c r="N173" i="7"/>
  <c r="M173" i="7"/>
  <c r="T172" i="7"/>
  <c r="S172" i="7"/>
  <c r="R172" i="7"/>
  <c r="Q172" i="7"/>
  <c r="P172" i="7"/>
  <c r="O172" i="7"/>
  <c r="N172" i="7"/>
  <c r="M172" i="7"/>
  <c r="T171" i="7"/>
  <c r="S171" i="7"/>
  <c r="R171" i="7"/>
  <c r="Q171" i="7"/>
  <c r="P171" i="7"/>
  <c r="O171" i="7"/>
  <c r="N171" i="7"/>
  <c r="M171" i="7"/>
  <c r="T170" i="7"/>
  <c r="S170" i="7"/>
  <c r="R170" i="7"/>
  <c r="Q170" i="7"/>
  <c r="P170" i="7"/>
  <c r="O170" i="7"/>
  <c r="N170" i="7"/>
  <c r="M170" i="7"/>
  <c r="T169" i="7"/>
  <c r="S169" i="7"/>
  <c r="R169" i="7"/>
  <c r="Q169" i="7"/>
  <c r="P169" i="7"/>
  <c r="O169" i="7"/>
  <c r="N169" i="7"/>
  <c r="M169" i="7"/>
  <c r="T168" i="7"/>
  <c r="S168" i="7"/>
  <c r="R168" i="7"/>
  <c r="Q168" i="7"/>
  <c r="P168" i="7"/>
  <c r="O168" i="7"/>
  <c r="N168" i="7"/>
  <c r="M168" i="7"/>
  <c r="T167" i="7"/>
  <c r="S167" i="7"/>
  <c r="R167" i="7"/>
  <c r="Q167" i="7"/>
  <c r="P167" i="7"/>
  <c r="O167" i="7"/>
  <c r="N167" i="7"/>
  <c r="M167" i="7"/>
  <c r="T166" i="7"/>
  <c r="S166" i="7"/>
  <c r="R166" i="7"/>
  <c r="Q166" i="7"/>
  <c r="P166" i="7"/>
  <c r="O166" i="7"/>
  <c r="N166" i="7"/>
  <c r="M166" i="7"/>
  <c r="T165" i="7"/>
  <c r="S165" i="7"/>
  <c r="R165" i="7"/>
  <c r="Q165" i="7"/>
  <c r="P165" i="7"/>
  <c r="O165" i="7"/>
  <c r="N165" i="7"/>
  <c r="M165" i="7"/>
  <c r="T164" i="7"/>
  <c r="S164" i="7"/>
  <c r="R164" i="7"/>
  <c r="Q164" i="7"/>
  <c r="P164" i="7"/>
  <c r="O164" i="7"/>
  <c r="N164" i="7"/>
  <c r="M164" i="7"/>
  <c r="T163" i="7"/>
  <c r="S163" i="7"/>
  <c r="R163" i="7"/>
  <c r="Q163" i="7"/>
  <c r="P163" i="7"/>
  <c r="O163" i="7"/>
  <c r="N163" i="7"/>
  <c r="M163" i="7"/>
  <c r="T162" i="7"/>
  <c r="S162" i="7"/>
  <c r="R162" i="7"/>
  <c r="Q162" i="7"/>
  <c r="P162" i="7"/>
  <c r="O162" i="7"/>
  <c r="N162" i="7"/>
  <c r="M162" i="7"/>
  <c r="T161" i="7"/>
  <c r="S161" i="7"/>
  <c r="R161" i="7"/>
  <c r="Q161" i="7"/>
  <c r="P161" i="7"/>
  <c r="O161" i="7"/>
  <c r="N161" i="7"/>
  <c r="M161" i="7"/>
  <c r="T160" i="7"/>
  <c r="S160" i="7"/>
  <c r="R160" i="7"/>
  <c r="Q160" i="7"/>
  <c r="P160" i="7"/>
  <c r="O160" i="7"/>
  <c r="N160" i="7"/>
  <c r="M160" i="7"/>
  <c r="T159" i="7"/>
  <c r="S159" i="7"/>
  <c r="R159" i="7"/>
  <c r="Q159" i="7"/>
  <c r="P159" i="7"/>
  <c r="O159" i="7"/>
  <c r="N159" i="7"/>
  <c r="M159" i="7"/>
  <c r="T158" i="7"/>
  <c r="S158" i="7"/>
  <c r="R158" i="7"/>
  <c r="Q158" i="7"/>
  <c r="P158" i="7"/>
  <c r="O158" i="7"/>
  <c r="N158" i="7"/>
  <c r="M158" i="7"/>
  <c r="T157" i="7"/>
  <c r="S157" i="7"/>
  <c r="R157" i="7"/>
  <c r="Q157" i="7"/>
  <c r="P157" i="7"/>
  <c r="O157" i="7"/>
  <c r="N157" i="7"/>
  <c r="M157" i="7"/>
  <c r="T156" i="7"/>
  <c r="S156" i="7"/>
  <c r="R156" i="7"/>
  <c r="Q156" i="7"/>
  <c r="P156" i="7"/>
  <c r="O156" i="7"/>
  <c r="N156" i="7"/>
  <c r="M156" i="7"/>
  <c r="T155" i="7"/>
  <c r="S155" i="7"/>
  <c r="R155" i="7"/>
  <c r="Q155" i="7"/>
  <c r="P155" i="7"/>
  <c r="O155" i="7"/>
  <c r="N155" i="7"/>
  <c r="M155" i="7"/>
  <c r="T154" i="7"/>
  <c r="S154" i="7"/>
  <c r="R154" i="7"/>
  <c r="Q154" i="7"/>
  <c r="P154" i="7"/>
  <c r="O154" i="7"/>
  <c r="N154" i="7"/>
  <c r="M154" i="7"/>
  <c r="T153" i="7"/>
  <c r="S153" i="7"/>
  <c r="R153" i="7"/>
  <c r="Q153" i="7"/>
  <c r="P153" i="7"/>
  <c r="O153" i="7"/>
  <c r="N153" i="7"/>
  <c r="M153" i="7"/>
  <c r="T152" i="7"/>
  <c r="S152" i="7"/>
  <c r="R152" i="7"/>
  <c r="Q152" i="7"/>
  <c r="P152" i="7"/>
  <c r="O152" i="7"/>
  <c r="N152" i="7"/>
  <c r="M152" i="7"/>
  <c r="T151" i="7"/>
  <c r="S151" i="7"/>
  <c r="R151" i="7"/>
  <c r="Q151" i="7"/>
  <c r="P151" i="7"/>
  <c r="O151" i="7"/>
  <c r="N151" i="7"/>
  <c r="M151" i="7"/>
  <c r="T150" i="7"/>
  <c r="S150" i="7"/>
  <c r="R150" i="7"/>
  <c r="Q150" i="7"/>
  <c r="P150" i="7"/>
  <c r="O150" i="7"/>
  <c r="N150" i="7"/>
  <c r="M150" i="7"/>
  <c r="T149" i="7"/>
  <c r="S149" i="7"/>
  <c r="R149" i="7"/>
  <c r="Q149" i="7"/>
  <c r="P149" i="7"/>
  <c r="O149" i="7"/>
  <c r="N149" i="7"/>
  <c r="M149" i="7"/>
  <c r="T148" i="7"/>
  <c r="S148" i="7"/>
  <c r="R148" i="7"/>
  <c r="Q148" i="7"/>
  <c r="P148" i="7"/>
  <c r="O148" i="7"/>
  <c r="N148" i="7"/>
  <c r="M148" i="7"/>
  <c r="T147" i="7"/>
  <c r="S147" i="7"/>
  <c r="R147" i="7"/>
  <c r="Q147" i="7"/>
  <c r="P147" i="7"/>
  <c r="O147" i="7"/>
  <c r="N147" i="7"/>
  <c r="M147" i="7"/>
  <c r="T146" i="7"/>
  <c r="S146" i="7"/>
  <c r="R146" i="7"/>
  <c r="Q146" i="7"/>
  <c r="P146" i="7"/>
  <c r="O146" i="7"/>
  <c r="N146" i="7"/>
  <c r="M146" i="7"/>
  <c r="T145" i="7"/>
  <c r="S145" i="7"/>
  <c r="R145" i="7"/>
  <c r="Q145" i="7"/>
  <c r="P145" i="7"/>
  <c r="O145" i="7"/>
  <c r="N145" i="7"/>
  <c r="M145" i="7"/>
  <c r="T144" i="7"/>
  <c r="S144" i="7"/>
  <c r="R144" i="7"/>
  <c r="Q144" i="7"/>
  <c r="P144" i="7"/>
  <c r="O144" i="7"/>
  <c r="N144" i="7"/>
  <c r="M144" i="7"/>
  <c r="T143" i="7"/>
  <c r="S143" i="7"/>
  <c r="R143" i="7"/>
  <c r="Q143" i="7"/>
  <c r="P143" i="7"/>
  <c r="O143" i="7"/>
  <c r="N143" i="7"/>
  <c r="M143" i="7"/>
  <c r="T142" i="7"/>
  <c r="S142" i="7"/>
  <c r="R142" i="7"/>
  <c r="Q142" i="7"/>
  <c r="P142" i="7"/>
  <c r="O142" i="7"/>
  <c r="N142" i="7"/>
  <c r="M142" i="7"/>
  <c r="T141" i="7"/>
  <c r="S141" i="7"/>
  <c r="R141" i="7"/>
  <c r="Q141" i="7"/>
  <c r="P141" i="7"/>
  <c r="O141" i="7"/>
  <c r="N141" i="7"/>
  <c r="M141" i="7"/>
  <c r="T140" i="7"/>
  <c r="S140" i="7"/>
  <c r="R140" i="7"/>
  <c r="Q140" i="7"/>
  <c r="P140" i="7"/>
  <c r="O140" i="7"/>
  <c r="N140" i="7"/>
  <c r="M140" i="7"/>
  <c r="T139" i="7"/>
  <c r="S139" i="7"/>
  <c r="R139" i="7"/>
  <c r="Q139" i="7"/>
  <c r="P139" i="7"/>
  <c r="O139" i="7"/>
  <c r="N139" i="7"/>
  <c r="M139" i="7"/>
  <c r="T138" i="7"/>
  <c r="S138" i="7"/>
  <c r="R138" i="7"/>
  <c r="Q138" i="7"/>
  <c r="P138" i="7"/>
  <c r="O138" i="7"/>
  <c r="N138" i="7"/>
  <c r="M138" i="7"/>
  <c r="T137" i="7"/>
  <c r="S137" i="7"/>
  <c r="R137" i="7"/>
  <c r="Q137" i="7"/>
  <c r="P137" i="7"/>
  <c r="O137" i="7"/>
  <c r="N137" i="7"/>
  <c r="M137" i="7"/>
  <c r="T136" i="7"/>
  <c r="S136" i="7"/>
  <c r="R136" i="7"/>
  <c r="Q136" i="7"/>
  <c r="P136" i="7"/>
  <c r="O136" i="7"/>
  <c r="N136" i="7"/>
  <c r="M136" i="7"/>
  <c r="T135" i="7"/>
  <c r="S135" i="7"/>
  <c r="R135" i="7"/>
  <c r="Q135" i="7"/>
  <c r="P135" i="7"/>
  <c r="O135" i="7"/>
  <c r="N135" i="7"/>
  <c r="M135" i="7"/>
  <c r="T134" i="7"/>
  <c r="S134" i="7"/>
  <c r="R134" i="7"/>
  <c r="Q134" i="7"/>
  <c r="P134" i="7"/>
  <c r="O134" i="7"/>
  <c r="N134" i="7"/>
  <c r="M134" i="7"/>
  <c r="T133" i="7"/>
  <c r="S133" i="7"/>
  <c r="R133" i="7"/>
  <c r="Q133" i="7"/>
  <c r="P133" i="7"/>
  <c r="O133" i="7"/>
  <c r="N133" i="7"/>
  <c r="M133" i="7"/>
  <c r="T132" i="7"/>
  <c r="S132" i="7"/>
  <c r="R132" i="7"/>
  <c r="Q132" i="7"/>
  <c r="P132" i="7"/>
  <c r="O132" i="7"/>
  <c r="N132" i="7"/>
  <c r="M132" i="7"/>
  <c r="T131" i="7"/>
  <c r="S131" i="7"/>
  <c r="R131" i="7"/>
  <c r="Q131" i="7"/>
  <c r="P131" i="7"/>
  <c r="O131" i="7"/>
  <c r="N131" i="7"/>
  <c r="M131" i="7"/>
  <c r="T130" i="7"/>
  <c r="S130" i="7"/>
  <c r="R130" i="7"/>
  <c r="Q130" i="7"/>
  <c r="P130" i="7"/>
  <c r="O130" i="7"/>
  <c r="N130" i="7"/>
  <c r="M130" i="7"/>
  <c r="T129" i="7"/>
  <c r="S129" i="7"/>
  <c r="R129" i="7"/>
  <c r="Q129" i="7"/>
  <c r="P129" i="7"/>
  <c r="O129" i="7"/>
  <c r="N129" i="7"/>
  <c r="M129" i="7"/>
  <c r="T128" i="7"/>
  <c r="S128" i="7"/>
  <c r="R128" i="7"/>
  <c r="Q128" i="7"/>
  <c r="P128" i="7"/>
  <c r="O128" i="7"/>
  <c r="N128" i="7"/>
  <c r="M128" i="7"/>
  <c r="T127" i="7"/>
  <c r="S127" i="7"/>
  <c r="R127" i="7"/>
  <c r="Q127" i="7"/>
  <c r="P127" i="7"/>
  <c r="O127" i="7"/>
  <c r="N127" i="7"/>
  <c r="M127" i="7"/>
  <c r="T126" i="7"/>
  <c r="S126" i="7"/>
  <c r="R126" i="7"/>
  <c r="Q126" i="7"/>
  <c r="P126" i="7"/>
  <c r="O126" i="7"/>
  <c r="N126" i="7"/>
  <c r="M126" i="7"/>
  <c r="T125" i="7"/>
  <c r="S125" i="7"/>
  <c r="R125" i="7"/>
  <c r="Q125" i="7"/>
  <c r="P125" i="7"/>
  <c r="O125" i="7"/>
  <c r="N125" i="7"/>
  <c r="M125" i="7"/>
  <c r="T124" i="7"/>
  <c r="S124" i="7"/>
  <c r="R124" i="7"/>
  <c r="Q124" i="7"/>
  <c r="P124" i="7"/>
  <c r="O124" i="7"/>
  <c r="N124" i="7"/>
  <c r="M124" i="7"/>
  <c r="T123" i="7"/>
  <c r="S123" i="7"/>
  <c r="R123" i="7"/>
  <c r="Q123" i="7"/>
  <c r="P123" i="7"/>
  <c r="O123" i="7"/>
  <c r="N123" i="7"/>
  <c r="M123" i="7"/>
  <c r="T122" i="7"/>
  <c r="S122" i="7"/>
  <c r="R122" i="7"/>
  <c r="Q122" i="7"/>
  <c r="P122" i="7"/>
  <c r="O122" i="7"/>
  <c r="N122" i="7"/>
  <c r="M122" i="7"/>
  <c r="T121" i="7"/>
  <c r="S121" i="7"/>
  <c r="R121" i="7"/>
  <c r="Q121" i="7"/>
  <c r="P121" i="7"/>
  <c r="O121" i="7"/>
  <c r="N121" i="7"/>
  <c r="M121" i="7"/>
  <c r="T120" i="7"/>
  <c r="S120" i="7"/>
  <c r="R120" i="7"/>
  <c r="Q120" i="7"/>
  <c r="P120" i="7"/>
  <c r="O120" i="7"/>
  <c r="N120" i="7"/>
  <c r="M120" i="7"/>
  <c r="T119" i="7"/>
  <c r="S119" i="7"/>
  <c r="R119" i="7"/>
  <c r="Q119" i="7"/>
  <c r="P119" i="7"/>
  <c r="O119" i="7"/>
  <c r="N119" i="7"/>
  <c r="M119" i="7"/>
  <c r="T118" i="7"/>
  <c r="S118" i="7"/>
  <c r="R118" i="7"/>
  <c r="Q118" i="7"/>
  <c r="P118" i="7"/>
  <c r="O118" i="7"/>
  <c r="N118" i="7"/>
  <c r="M118" i="7"/>
  <c r="T117" i="7"/>
  <c r="S117" i="7"/>
  <c r="R117" i="7"/>
  <c r="Q117" i="7"/>
  <c r="P117" i="7"/>
  <c r="O117" i="7"/>
  <c r="N117" i="7"/>
  <c r="M117" i="7"/>
  <c r="T116" i="7"/>
  <c r="S116" i="7"/>
  <c r="R116" i="7"/>
  <c r="Q116" i="7"/>
  <c r="P116" i="7"/>
  <c r="O116" i="7"/>
  <c r="N116" i="7"/>
  <c r="M116" i="7"/>
  <c r="T115" i="7"/>
  <c r="S115" i="7"/>
  <c r="R115" i="7"/>
  <c r="Q115" i="7"/>
  <c r="P115" i="7"/>
  <c r="O115" i="7"/>
  <c r="N115" i="7"/>
  <c r="M115" i="7"/>
  <c r="T114" i="7"/>
  <c r="S114" i="7"/>
  <c r="R114" i="7"/>
  <c r="Q114" i="7"/>
  <c r="P114" i="7"/>
  <c r="O114" i="7"/>
  <c r="N114" i="7"/>
  <c r="M114" i="7"/>
  <c r="T113" i="7"/>
  <c r="S113" i="7"/>
  <c r="R113" i="7"/>
  <c r="Q113" i="7"/>
  <c r="P113" i="7"/>
  <c r="O113" i="7"/>
  <c r="N113" i="7"/>
  <c r="M113" i="7"/>
  <c r="T112" i="7"/>
  <c r="S112" i="7"/>
  <c r="R112" i="7"/>
  <c r="Q112" i="7"/>
  <c r="P112" i="7"/>
  <c r="O112" i="7"/>
  <c r="N112" i="7"/>
  <c r="M112" i="7"/>
  <c r="T111" i="7"/>
  <c r="S111" i="7"/>
  <c r="R111" i="7"/>
  <c r="Q111" i="7"/>
  <c r="P111" i="7"/>
  <c r="O111" i="7"/>
  <c r="N111" i="7"/>
  <c r="M111" i="7"/>
  <c r="T110" i="7"/>
  <c r="S110" i="7"/>
  <c r="R110" i="7"/>
  <c r="Q110" i="7"/>
  <c r="P110" i="7"/>
  <c r="O110" i="7"/>
  <c r="N110" i="7"/>
  <c r="M110" i="7"/>
  <c r="T109" i="7"/>
  <c r="S109" i="7"/>
  <c r="R109" i="7"/>
  <c r="Q109" i="7"/>
  <c r="P109" i="7"/>
  <c r="O109" i="7"/>
  <c r="N109" i="7"/>
  <c r="M109" i="7"/>
  <c r="T108" i="7"/>
  <c r="S108" i="7"/>
  <c r="R108" i="7"/>
  <c r="Q108" i="7"/>
  <c r="P108" i="7"/>
  <c r="O108" i="7"/>
  <c r="N108" i="7"/>
  <c r="M108" i="7"/>
  <c r="T107" i="7"/>
  <c r="S107" i="7"/>
  <c r="R107" i="7"/>
  <c r="Q107" i="7"/>
  <c r="P107" i="7"/>
  <c r="O107" i="7"/>
  <c r="N107" i="7"/>
  <c r="M107" i="7"/>
  <c r="T106" i="7"/>
  <c r="S106" i="7"/>
  <c r="R106" i="7"/>
  <c r="Q106" i="7"/>
  <c r="P106" i="7"/>
  <c r="O106" i="7"/>
  <c r="N106" i="7"/>
  <c r="M106" i="7"/>
  <c r="T105" i="7"/>
  <c r="S105" i="7"/>
  <c r="R105" i="7"/>
  <c r="Q105" i="7"/>
  <c r="P105" i="7"/>
  <c r="O105" i="7"/>
  <c r="N105" i="7"/>
  <c r="M105" i="7"/>
  <c r="T104" i="7"/>
  <c r="S104" i="7"/>
  <c r="R104" i="7"/>
  <c r="Q104" i="7"/>
  <c r="P104" i="7"/>
  <c r="O104" i="7"/>
  <c r="N104" i="7"/>
  <c r="M104" i="7"/>
  <c r="T103" i="7"/>
  <c r="S103" i="7"/>
  <c r="R103" i="7"/>
  <c r="Q103" i="7"/>
  <c r="P103" i="7"/>
  <c r="O103" i="7"/>
  <c r="N103" i="7"/>
  <c r="M103" i="7"/>
  <c r="T102" i="7"/>
  <c r="S102" i="7"/>
  <c r="R102" i="7"/>
  <c r="Q102" i="7"/>
  <c r="P102" i="7"/>
  <c r="O102" i="7"/>
  <c r="N102" i="7"/>
  <c r="M102" i="7"/>
  <c r="T101" i="7"/>
  <c r="S101" i="7"/>
  <c r="R101" i="7"/>
  <c r="Q101" i="7"/>
  <c r="P101" i="7"/>
  <c r="O101" i="7"/>
  <c r="N101" i="7"/>
  <c r="M101" i="7"/>
  <c r="T100" i="7"/>
  <c r="S100" i="7"/>
  <c r="R100" i="7"/>
  <c r="Q100" i="7"/>
  <c r="P100" i="7"/>
  <c r="O100" i="7"/>
  <c r="N100" i="7"/>
  <c r="M100" i="7"/>
  <c r="T99" i="7"/>
  <c r="S99" i="7"/>
  <c r="R99" i="7"/>
  <c r="Q99" i="7"/>
  <c r="P99" i="7"/>
  <c r="O99" i="7"/>
  <c r="N99" i="7"/>
  <c r="M99" i="7"/>
  <c r="T98" i="7"/>
  <c r="S98" i="7"/>
  <c r="R98" i="7"/>
  <c r="Q98" i="7"/>
  <c r="P98" i="7"/>
  <c r="O98" i="7"/>
  <c r="N98" i="7"/>
  <c r="M98" i="7"/>
  <c r="T97" i="7"/>
  <c r="S97" i="7"/>
  <c r="R97" i="7"/>
  <c r="Q97" i="7"/>
  <c r="P97" i="7"/>
  <c r="O97" i="7"/>
  <c r="N97" i="7"/>
  <c r="M97" i="7"/>
  <c r="T96" i="7"/>
  <c r="S96" i="7"/>
  <c r="R96" i="7"/>
  <c r="Q96" i="7"/>
  <c r="P96" i="7"/>
  <c r="O96" i="7"/>
  <c r="N96" i="7"/>
  <c r="M96" i="7"/>
  <c r="T95" i="7"/>
  <c r="S95" i="7"/>
  <c r="R95" i="7"/>
  <c r="Q95" i="7"/>
  <c r="P95" i="7"/>
  <c r="O95" i="7"/>
  <c r="N95" i="7"/>
  <c r="M95" i="7"/>
  <c r="T94" i="7"/>
  <c r="S94" i="7"/>
  <c r="R94" i="7"/>
  <c r="Q94" i="7"/>
  <c r="P94" i="7"/>
  <c r="O94" i="7"/>
  <c r="N94" i="7"/>
  <c r="M94" i="7"/>
  <c r="T93" i="7"/>
  <c r="S93" i="7"/>
  <c r="R93" i="7"/>
  <c r="Q93" i="7"/>
  <c r="P93" i="7"/>
  <c r="O93" i="7"/>
  <c r="N93" i="7"/>
  <c r="M93" i="7"/>
  <c r="T92" i="7"/>
  <c r="S92" i="7"/>
  <c r="R92" i="7"/>
  <c r="Q92" i="7"/>
  <c r="P92" i="7"/>
  <c r="O92" i="7"/>
  <c r="N92" i="7"/>
  <c r="M92" i="7"/>
  <c r="T91" i="7"/>
  <c r="S91" i="7"/>
  <c r="R91" i="7"/>
  <c r="Q91" i="7"/>
  <c r="P91" i="7"/>
  <c r="O91" i="7"/>
  <c r="N91" i="7"/>
  <c r="M91" i="7"/>
  <c r="T90" i="7"/>
  <c r="S90" i="7"/>
  <c r="R90" i="7"/>
  <c r="Q90" i="7"/>
  <c r="P90" i="7"/>
  <c r="O90" i="7"/>
  <c r="N90" i="7"/>
  <c r="M90" i="7"/>
  <c r="T89" i="7"/>
  <c r="S89" i="7"/>
  <c r="R89" i="7"/>
  <c r="Q89" i="7"/>
  <c r="P89" i="7"/>
  <c r="O89" i="7"/>
  <c r="N89" i="7"/>
  <c r="M89" i="7"/>
  <c r="T88" i="7"/>
  <c r="S88" i="7"/>
  <c r="R88" i="7"/>
  <c r="Q88" i="7"/>
  <c r="P88" i="7"/>
  <c r="O88" i="7"/>
  <c r="N88" i="7"/>
  <c r="M88" i="7"/>
  <c r="T87" i="7"/>
  <c r="S87" i="7"/>
  <c r="R87" i="7"/>
  <c r="Q87" i="7"/>
  <c r="P87" i="7"/>
  <c r="O87" i="7"/>
  <c r="N87" i="7"/>
  <c r="M87" i="7"/>
  <c r="T86" i="7"/>
  <c r="S86" i="7"/>
  <c r="R86" i="7"/>
  <c r="Q86" i="7"/>
  <c r="P86" i="7"/>
  <c r="O86" i="7"/>
  <c r="N86" i="7"/>
  <c r="M86" i="7"/>
  <c r="T85" i="7"/>
  <c r="S85" i="7"/>
  <c r="R85" i="7"/>
  <c r="Q85" i="7"/>
  <c r="P85" i="7"/>
  <c r="O85" i="7"/>
  <c r="N85" i="7"/>
  <c r="M85" i="7"/>
  <c r="T84" i="7"/>
  <c r="S84" i="7"/>
  <c r="R84" i="7"/>
  <c r="Q84" i="7"/>
  <c r="P84" i="7"/>
  <c r="O84" i="7"/>
  <c r="N84" i="7"/>
  <c r="M84" i="7"/>
  <c r="T83" i="7"/>
  <c r="S83" i="7"/>
  <c r="R83" i="7"/>
  <c r="Q83" i="7"/>
  <c r="P83" i="7"/>
  <c r="O83" i="7"/>
  <c r="N83" i="7"/>
  <c r="M83" i="7"/>
  <c r="T82" i="7"/>
  <c r="S82" i="7"/>
  <c r="R82" i="7"/>
  <c r="Q82" i="7"/>
  <c r="P82" i="7"/>
  <c r="O82" i="7"/>
  <c r="N82" i="7"/>
  <c r="M82" i="7"/>
  <c r="T81" i="7"/>
  <c r="S81" i="7"/>
  <c r="R81" i="7"/>
  <c r="Q81" i="7"/>
  <c r="P81" i="7"/>
  <c r="O81" i="7"/>
  <c r="N81" i="7"/>
  <c r="M81" i="7"/>
  <c r="T80" i="7"/>
  <c r="S80" i="7"/>
  <c r="R80" i="7"/>
  <c r="Q80" i="7"/>
  <c r="P80" i="7"/>
  <c r="O80" i="7"/>
  <c r="N80" i="7"/>
  <c r="M80" i="7"/>
  <c r="T79" i="7"/>
  <c r="S79" i="7"/>
  <c r="R79" i="7"/>
  <c r="Q79" i="7"/>
  <c r="P79" i="7"/>
  <c r="O79" i="7"/>
  <c r="N79" i="7"/>
  <c r="M79" i="7"/>
  <c r="T78" i="7"/>
  <c r="S78" i="7"/>
  <c r="R78" i="7"/>
  <c r="Q78" i="7"/>
  <c r="P78" i="7"/>
  <c r="O78" i="7"/>
  <c r="N78" i="7"/>
  <c r="M78" i="7"/>
  <c r="T77" i="7"/>
  <c r="S77" i="7"/>
  <c r="R77" i="7"/>
  <c r="Q77" i="7"/>
  <c r="P77" i="7"/>
  <c r="O77" i="7"/>
  <c r="N77" i="7"/>
  <c r="M77" i="7"/>
  <c r="T76" i="7"/>
  <c r="S76" i="7"/>
  <c r="R76" i="7"/>
  <c r="Q76" i="7"/>
  <c r="P76" i="7"/>
  <c r="O76" i="7"/>
  <c r="N76" i="7"/>
  <c r="M76" i="7"/>
  <c r="T75" i="7"/>
  <c r="S75" i="7"/>
  <c r="R75" i="7"/>
  <c r="Q75" i="7"/>
  <c r="P75" i="7"/>
  <c r="O75" i="7"/>
  <c r="N75" i="7"/>
  <c r="M75" i="7"/>
  <c r="T74" i="7"/>
  <c r="S74" i="7"/>
  <c r="R74" i="7"/>
  <c r="Q74" i="7"/>
  <c r="P74" i="7"/>
  <c r="O74" i="7"/>
  <c r="N74" i="7"/>
  <c r="M74" i="7"/>
  <c r="T73" i="7"/>
  <c r="S73" i="7"/>
  <c r="R73" i="7"/>
  <c r="Q73" i="7"/>
  <c r="P73" i="7"/>
  <c r="O73" i="7"/>
  <c r="N73" i="7"/>
  <c r="M73" i="7"/>
  <c r="T72" i="7"/>
  <c r="S72" i="7"/>
  <c r="R72" i="7"/>
  <c r="Q72" i="7"/>
  <c r="P72" i="7"/>
  <c r="O72" i="7"/>
  <c r="N72" i="7"/>
  <c r="M72" i="7"/>
  <c r="T71" i="7"/>
  <c r="S71" i="7"/>
  <c r="R71" i="7"/>
  <c r="Q71" i="7"/>
  <c r="P71" i="7"/>
  <c r="O71" i="7"/>
  <c r="N71" i="7"/>
  <c r="M71" i="7"/>
  <c r="T70" i="7"/>
  <c r="S70" i="7"/>
  <c r="R70" i="7"/>
  <c r="Q70" i="7"/>
  <c r="P70" i="7"/>
  <c r="O70" i="7"/>
  <c r="N70" i="7"/>
  <c r="M70" i="7"/>
  <c r="T69" i="7"/>
  <c r="S69" i="7"/>
  <c r="R69" i="7"/>
  <c r="Q69" i="7"/>
  <c r="P69" i="7"/>
  <c r="O69" i="7"/>
  <c r="N69" i="7"/>
  <c r="M69" i="7"/>
  <c r="T68" i="7"/>
  <c r="S68" i="7"/>
  <c r="R68" i="7"/>
  <c r="Q68" i="7"/>
  <c r="P68" i="7"/>
  <c r="O68" i="7"/>
  <c r="N68" i="7"/>
  <c r="M68" i="7"/>
  <c r="T67" i="7"/>
  <c r="S67" i="7"/>
  <c r="R67" i="7"/>
  <c r="Q67" i="7"/>
  <c r="P67" i="7"/>
  <c r="O67" i="7"/>
  <c r="N67" i="7"/>
  <c r="M67" i="7"/>
  <c r="T66" i="7"/>
  <c r="S66" i="7"/>
  <c r="R66" i="7"/>
  <c r="Q66" i="7"/>
  <c r="P66" i="7"/>
  <c r="O66" i="7"/>
  <c r="N66" i="7"/>
  <c r="M66" i="7"/>
  <c r="T65" i="7"/>
  <c r="S65" i="7"/>
  <c r="R65" i="7"/>
  <c r="Q65" i="7"/>
  <c r="P65" i="7"/>
  <c r="O65" i="7"/>
  <c r="N65" i="7"/>
  <c r="M65" i="7"/>
  <c r="T64" i="7"/>
  <c r="S64" i="7"/>
  <c r="R64" i="7"/>
  <c r="Q64" i="7"/>
  <c r="P64" i="7"/>
  <c r="O64" i="7"/>
  <c r="N64" i="7"/>
  <c r="M64" i="7"/>
  <c r="T63" i="7"/>
  <c r="S63" i="7"/>
  <c r="R63" i="7"/>
  <c r="Q63" i="7"/>
  <c r="P63" i="7"/>
  <c r="O63" i="7"/>
  <c r="N63" i="7"/>
  <c r="M63" i="7"/>
  <c r="T62" i="7"/>
  <c r="S62" i="7"/>
  <c r="R62" i="7"/>
  <c r="Q62" i="7"/>
  <c r="P62" i="7"/>
  <c r="O62" i="7"/>
  <c r="N62" i="7"/>
  <c r="M62" i="7"/>
  <c r="T61" i="7"/>
  <c r="S61" i="7"/>
  <c r="R61" i="7"/>
  <c r="Q61" i="7"/>
  <c r="P61" i="7"/>
  <c r="O61" i="7"/>
  <c r="N61" i="7"/>
  <c r="M61" i="7"/>
  <c r="T60" i="7"/>
  <c r="S60" i="7"/>
  <c r="R60" i="7"/>
  <c r="Q60" i="7"/>
  <c r="P60" i="7"/>
  <c r="O60" i="7"/>
  <c r="N60" i="7"/>
  <c r="M60" i="7"/>
  <c r="T59" i="7"/>
  <c r="S59" i="7"/>
  <c r="R59" i="7"/>
  <c r="Q59" i="7"/>
  <c r="P59" i="7"/>
  <c r="O59" i="7"/>
  <c r="N59" i="7"/>
  <c r="M59" i="7"/>
  <c r="T58" i="7"/>
  <c r="S58" i="7"/>
  <c r="R58" i="7"/>
  <c r="Q58" i="7"/>
  <c r="P58" i="7"/>
  <c r="O58" i="7"/>
  <c r="N58" i="7"/>
  <c r="M58" i="7"/>
  <c r="T57" i="7"/>
  <c r="S57" i="7"/>
  <c r="R57" i="7"/>
  <c r="Q57" i="7"/>
  <c r="P57" i="7"/>
  <c r="O57" i="7"/>
  <c r="N57" i="7"/>
  <c r="M57" i="7"/>
  <c r="T56" i="7"/>
  <c r="S56" i="7"/>
  <c r="R56" i="7"/>
  <c r="Q56" i="7"/>
  <c r="P56" i="7"/>
  <c r="O56" i="7"/>
  <c r="N56" i="7"/>
  <c r="M56" i="7"/>
  <c r="T55" i="7"/>
  <c r="S55" i="7"/>
  <c r="R55" i="7"/>
  <c r="Q55" i="7"/>
  <c r="P55" i="7"/>
  <c r="O55" i="7"/>
  <c r="N55" i="7"/>
  <c r="M55" i="7"/>
  <c r="T54" i="7"/>
  <c r="S54" i="7"/>
  <c r="R54" i="7"/>
  <c r="Q54" i="7"/>
  <c r="P54" i="7"/>
  <c r="O54" i="7"/>
  <c r="N54" i="7"/>
  <c r="M54" i="7"/>
  <c r="T53" i="7"/>
  <c r="S53" i="7"/>
  <c r="R53" i="7"/>
  <c r="Q53" i="7"/>
  <c r="P53" i="7"/>
  <c r="O53" i="7"/>
  <c r="N53" i="7"/>
  <c r="M53" i="7"/>
  <c r="T52" i="7"/>
  <c r="S52" i="7"/>
  <c r="R52" i="7"/>
  <c r="Q52" i="7"/>
  <c r="P52" i="7"/>
  <c r="O52" i="7"/>
  <c r="N52" i="7"/>
  <c r="M52" i="7"/>
  <c r="T51" i="7"/>
  <c r="S51" i="7"/>
  <c r="R51" i="7"/>
  <c r="Q51" i="7"/>
  <c r="P51" i="7"/>
  <c r="O51" i="7"/>
  <c r="N51" i="7"/>
  <c r="M51" i="7"/>
  <c r="T50" i="7"/>
  <c r="S50" i="7"/>
  <c r="R50" i="7"/>
  <c r="Q50" i="7"/>
  <c r="P50" i="7"/>
  <c r="O50" i="7"/>
  <c r="N50" i="7"/>
  <c r="M50" i="7"/>
  <c r="T49" i="7"/>
  <c r="S49" i="7"/>
  <c r="R49" i="7"/>
  <c r="Q49" i="7"/>
  <c r="P49" i="7"/>
  <c r="O49" i="7"/>
  <c r="N49" i="7"/>
  <c r="M49" i="7"/>
  <c r="T48" i="7"/>
  <c r="S48" i="7"/>
  <c r="R48" i="7"/>
  <c r="Q48" i="7"/>
  <c r="P48" i="7"/>
  <c r="O48" i="7"/>
  <c r="N48" i="7"/>
  <c r="M48" i="7"/>
  <c r="T47" i="7"/>
  <c r="S47" i="7"/>
  <c r="R47" i="7"/>
  <c r="Q47" i="7"/>
  <c r="P47" i="7"/>
  <c r="O47" i="7"/>
  <c r="N47" i="7"/>
  <c r="M47" i="7"/>
  <c r="T46" i="7"/>
  <c r="S46" i="7"/>
  <c r="R46" i="7"/>
  <c r="Q46" i="7"/>
  <c r="P46" i="7"/>
  <c r="O46" i="7"/>
  <c r="N46" i="7"/>
  <c r="M46" i="7"/>
  <c r="T45" i="7"/>
  <c r="S45" i="7"/>
  <c r="R45" i="7"/>
  <c r="Q45" i="7"/>
  <c r="P45" i="7"/>
  <c r="O45" i="7"/>
  <c r="N45" i="7"/>
  <c r="M45" i="7"/>
  <c r="T44" i="7"/>
  <c r="S44" i="7"/>
  <c r="R44" i="7"/>
  <c r="Q44" i="7"/>
  <c r="P44" i="7"/>
  <c r="O44" i="7"/>
  <c r="N44" i="7"/>
  <c r="M44" i="7"/>
  <c r="T43" i="7"/>
  <c r="S43" i="7"/>
  <c r="R43" i="7"/>
  <c r="Q43" i="7"/>
  <c r="P43" i="7"/>
  <c r="O43" i="7"/>
  <c r="N43" i="7"/>
  <c r="M43" i="7"/>
  <c r="T42" i="7"/>
  <c r="S42" i="7"/>
  <c r="R42" i="7"/>
  <c r="Q42" i="7"/>
  <c r="P42" i="7"/>
  <c r="O42" i="7"/>
  <c r="N42" i="7"/>
  <c r="M42" i="7"/>
  <c r="T41" i="7"/>
  <c r="S41" i="7"/>
  <c r="R41" i="7"/>
  <c r="Q41" i="7"/>
  <c r="P41" i="7"/>
  <c r="O41" i="7"/>
  <c r="N41" i="7"/>
  <c r="M41" i="7"/>
  <c r="T40" i="7"/>
  <c r="S40" i="7"/>
  <c r="R40" i="7"/>
  <c r="Q40" i="7"/>
  <c r="P40" i="7"/>
  <c r="O40" i="7"/>
  <c r="N40" i="7"/>
  <c r="M40" i="7"/>
  <c r="T39" i="7"/>
  <c r="S39" i="7"/>
  <c r="R39" i="7"/>
  <c r="Q39" i="7"/>
  <c r="P39" i="7"/>
  <c r="O39" i="7"/>
  <c r="N39" i="7"/>
  <c r="M39" i="7"/>
  <c r="T38" i="7"/>
  <c r="S38" i="7"/>
  <c r="R38" i="7"/>
  <c r="Q38" i="7"/>
  <c r="P38" i="7"/>
  <c r="O38" i="7"/>
  <c r="N38" i="7"/>
  <c r="M38" i="7"/>
  <c r="T37" i="7"/>
  <c r="S37" i="7"/>
  <c r="R37" i="7"/>
  <c r="Q37" i="7"/>
  <c r="P37" i="7"/>
  <c r="O37" i="7"/>
  <c r="N37" i="7"/>
  <c r="M37" i="7"/>
  <c r="T36" i="7"/>
  <c r="S36" i="7"/>
  <c r="R36" i="7"/>
  <c r="Q36" i="7"/>
  <c r="P36" i="7"/>
  <c r="O36" i="7"/>
  <c r="N36" i="7"/>
  <c r="M36" i="7"/>
  <c r="T35" i="7"/>
  <c r="S35" i="7"/>
  <c r="R35" i="7"/>
  <c r="Q35" i="7"/>
  <c r="P35" i="7"/>
  <c r="O35" i="7"/>
  <c r="N35" i="7"/>
  <c r="M35" i="7"/>
  <c r="T34" i="7"/>
  <c r="S34" i="7"/>
  <c r="R34" i="7"/>
  <c r="Q34" i="7"/>
  <c r="P34" i="7"/>
  <c r="O34" i="7"/>
  <c r="N34" i="7"/>
  <c r="M34" i="7"/>
  <c r="T33" i="7"/>
  <c r="S33" i="7"/>
  <c r="R33" i="7"/>
  <c r="Q33" i="7"/>
  <c r="P33" i="7"/>
  <c r="O33" i="7"/>
  <c r="N33" i="7"/>
  <c r="M33" i="7"/>
  <c r="T32" i="7"/>
  <c r="S32" i="7"/>
  <c r="R32" i="7"/>
  <c r="Q32" i="7"/>
  <c r="P32" i="7"/>
  <c r="O32" i="7"/>
  <c r="N32" i="7"/>
  <c r="M32" i="7"/>
  <c r="T31" i="7"/>
  <c r="S31" i="7"/>
  <c r="R31" i="7"/>
  <c r="Q31" i="7"/>
  <c r="P31" i="7"/>
  <c r="O31" i="7"/>
  <c r="N31" i="7"/>
  <c r="M31" i="7"/>
  <c r="T30" i="7"/>
  <c r="S30" i="7"/>
  <c r="R30" i="7"/>
  <c r="Q30" i="7"/>
  <c r="P30" i="7"/>
  <c r="O30" i="7"/>
  <c r="N30" i="7"/>
  <c r="M30" i="7"/>
  <c r="T29" i="7"/>
  <c r="S29" i="7"/>
  <c r="R29" i="7"/>
  <c r="Q29" i="7"/>
  <c r="P29" i="7"/>
  <c r="O29" i="7"/>
  <c r="N29" i="7"/>
  <c r="M29" i="7"/>
  <c r="T28" i="7"/>
  <c r="S28" i="7"/>
  <c r="R28" i="7"/>
  <c r="Q28" i="7"/>
  <c r="P28" i="7"/>
  <c r="O28" i="7"/>
  <c r="N28" i="7"/>
  <c r="M28" i="7"/>
  <c r="T27" i="7"/>
  <c r="S27" i="7"/>
  <c r="R27" i="7"/>
  <c r="Q27" i="7"/>
  <c r="P27" i="7"/>
  <c r="O27" i="7"/>
  <c r="N27" i="7"/>
  <c r="M27" i="7"/>
  <c r="T26" i="7"/>
  <c r="S26" i="7"/>
  <c r="R26" i="7"/>
  <c r="Q26" i="7"/>
  <c r="P26" i="7"/>
  <c r="O26" i="7"/>
  <c r="N26" i="7"/>
  <c r="M26" i="7"/>
  <c r="T25" i="7"/>
  <c r="S25" i="7"/>
  <c r="R25" i="7"/>
  <c r="Q25" i="7"/>
  <c r="P25" i="7"/>
  <c r="O25" i="7"/>
  <c r="N25" i="7"/>
  <c r="M25" i="7"/>
  <c r="T24" i="7"/>
  <c r="S24" i="7"/>
  <c r="R24" i="7"/>
  <c r="Q24" i="7"/>
  <c r="P24" i="7"/>
  <c r="O24" i="7"/>
  <c r="N24" i="7"/>
  <c r="M24" i="7"/>
  <c r="T23" i="7"/>
  <c r="S23" i="7"/>
  <c r="R23" i="7"/>
  <c r="Q23" i="7"/>
  <c r="P23" i="7"/>
  <c r="O23" i="7"/>
  <c r="N23" i="7"/>
  <c r="M23" i="7"/>
  <c r="T22" i="7"/>
  <c r="S22" i="7"/>
  <c r="R22" i="7"/>
  <c r="Q22" i="7"/>
  <c r="P22" i="7"/>
  <c r="O22" i="7"/>
  <c r="N22" i="7"/>
  <c r="M22" i="7"/>
  <c r="T21" i="7"/>
  <c r="S21" i="7"/>
  <c r="R21" i="7"/>
  <c r="Q21" i="7"/>
  <c r="P21" i="7"/>
  <c r="O21" i="7"/>
  <c r="N21" i="7"/>
  <c r="M21" i="7"/>
  <c r="T20" i="7"/>
  <c r="S20" i="7"/>
  <c r="R20" i="7"/>
  <c r="Q20" i="7"/>
  <c r="P20" i="7"/>
  <c r="O20" i="7"/>
  <c r="N20" i="7"/>
  <c r="M20" i="7"/>
  <c r="T19" i="7"/>
  <c r="S19" i="7"/>
  <c r="R19" i="7"/>
  <c r="Q19" i="7"/>
  <c r="P19" i="7"/>
  <c r="O19" i="7"/>
  <c r="N19" i="7"/>
  <c r="M19" i="7"/>
  <c r="T18" i="7"/>
  <c r="S18" i="7"/>
  <c r="R18" i="7"/>
  <c r="Q18" i="7"/>
  <c r="P18" i="7"/>
  <c r="O18" i="7"/>
  <c r="N18" i="7"/>
  <c r="M18" i="7"/>
  <c r="T17" i="7"/>
  <c r="S17" i="7"/>
  <c r="R17" i="7"/>
  <c r="Q17" i="7"/>
  <c r="P17" i="7"/>
  <c r="O17" i="7"/>
  <c r="N17" i="7"/>
  <c r="M17" i="7"/>
  <c r="T16" i="7"/>
  <c r="S16" i="7"/>
  <c r="R16" i="7"/>
  <c r="Q16" i="7"/>
  <c r="P16" i="7"/>
  <c r="O16" i="7"/>
  <c r="N16" i="7"/>
  <c r="M16" i="7"/>
  <c r="T15" i="7"/>
  <c r="S15" i="7"/>
  <c r="R15" i="7"/>
  <c r="Q15" i="7"/>
  <c r="P15" i="7"/>
  <c r="O15" i="7"/>
  <c r="N15" i="7"/>
  <c r="M15" i="7"/>
  <c r="T14" i="7"/>
  <c r="S14" i="7"/>
  <c r="R14" i="7"/>
  <c r="Q14" i="7"/>
  <c r="P14" i="7"/>
  <c r="O14" i="7"/>
  <c r="N14" i="7"/>
  <c r="M14" i="7"/>
  <c r="T13" i="7"/>
  <c r="S13" i="7"/>
  <c r="R13" i="7"/>
  <c r="Q13" i="7"/>
  <c r="P13" i="7"/>
  <c r="O13" i="7"/>
  <c r="N13" i="7"/>
  <c r="M13" i="7"/>
  <c r="T12" i="7"/>
  <c r="S12" i="7"/>
  <c r="R12" i="7"/>
  <c r="Q12" i="7"/>
  <c r="P12" i="7"/>
  <c r="O12" i="7"/>
  <c r="N12" i="7"/>
  <c r="M12" i="7"/>
  <c r="T11" i="7"/>
  <c r="S11" i="7"/>
  <c r="R11" i="7"/>
  <c r="Q11" i="7"/>
  <c r="P11" i="7"/>
  <c r="O11" i="7"/>
  <c r="N11" i="7"/>
  <c r="M11" i="7"/>
  <c r="T10" i="7"/>
  <c r="S10" i="7"/>
  <c r="R10" i="7"/>
  <c r="Q10" i="7"/>
  <c r="P10" i="7"/>
  <c r="O10" i="7"/>
  <c r="N10" i="7"/>
  <c r="M10" i="7"/>
  <c r="T9" i="7"/>
  <c r="S9" i="7"/>
  <c r="R9" i="7"/>
  <c r="Q9" i="7"/>
  <c r="P9" i="7"/>
  <c r="O9" i="7"/>
  <c r="N9" i="7"/>
  <c r="M9" i="7"/>
  <c r="T8" i="7"/>
  <c r="S8" i="7"/>
  <c r="R8" i="7"/>
  <c r="Q8" i="7"/>
  <c r="P8" i="7"/>
  <c r="O8" i="7"/>
  <c r="N8" i="7"/>
  <c r="M8" i="7"/>
  <c r="T7" i="7"/>
  <c r="S7" i="7"/>
  <c r="R7" i="7"/>
  <c r="Q7" i="7"/>
  <c r="P7" i="7"/>
  <c r="O7" i="7"/>
  <c r="N7" i="7"/>
  <c r="M7" i="7"/>
  <c r="T6" i="7"/>
  <c r="S6" i="7"/>
  <c r="R6" i="7"/>
  <c r="Q6" i="7"/>
  <c r="P6" i="7"/>
  <c r="O6" i="7"/>
  <c r="N6" i="7"/>
  <c r="M6" i="7"/>
  <c r="T5" i="7"/>
  <c r="S5" i="7"/>
  <c r="R5" i="7"/>
  <c r="Q5" i="7"/>
  <c r="P5" i="7"/>
  <c r="O5" i="7"/>
  <c r="N5" i="7"/>
  <c r="M5" i="7"/>
  <c r="T4" i="7"/>
  <c r="S4" i="7"/>
  <c r="R4" i="7"/>
  <c r="Q4" i="7"/>
  <c r="P4" i="7"/>
  <c r="O4" i="7"/>
  <c r="N4" i="7"/>
  <c r="M4" i="7"/>
  <c r="T3" i="7"/>
  <c r="S3" i="7"/>
  <c r="R3" i="7"/>
  <c r="Q3" i="7"/>
  <c r="P3" i="7"/>
  <c r="O3" i="7"/>
  <c r="N3" i="7"/>
  <c r="M3" i="7"/>
  <c r="T2" i="7"/>
  <c r="S2" i="7"/>
  <c r="R2" i="7"/>
  <c r="Q2" i="7"/>
  <c r="P2" i="7"/>
  <c r="O2" i="7"/>
  <c r="N2" i="7"/>
  <c r="M2" i="7"/>
  <c r="D255" i="6"/>
  <c r="D256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" i="7"/>
  <c r="B1" i="7"/>
</calcChain>
</file>

<file path=xl/sharedStrings.xml><?xml version="1.0" encoding="utf-8"?>
<sst xmlns="http://schemas.openxmlformats.org/spreadsheetml/2006/main" count="99" uniqueCount="66">
  <si>
    <t>Codigo(Int 5)</t>
  </si>
  <si>
    <t>Nombre (Varchar 50)</t>
  </si>
  <si>
    <t>Observaciones (Varchar 100)</t>
  </si>
  <si>
    <t>Gripe</t>
  </si>
  <si>
    <t>Bronquitis</t>
  </si>
  <si>
    <t>Neumonía</t>
  </si>
  <si>
    <t>Sarampión</t>
  </si>
  <si>
    <t>Parasitosis intestina</t>
  </si>
  <si>
    <t>Malaria</t>
  </si>
  <si>
    <t>Fiebre</t>
  </si>
  <si>
    <t>Puede ser Baja, Media o Alta.</t>
  </si>
  <si>
    <t>Dolor de cabeza</t>
  </si>
  <si>
    <t>Escalofrio</t>
  </si>
  <si>
    <t>Migraña</t>
  </si>
  <si>
    <t>Dolor de cabeza intenso</t>
  </si>
  <si>
    <t>Tos</t>
  </si>
  <si>
    <t>Principalmente en enfermedades respiratorias</t>
  </si>
  <si>
    <t>Dolor de garganta</t>
  </si>
  <si>
    <t>Congestion Nasal</t>
  </si>
  <si>
    <t>Fatiga</t>
  </si>
  <si>
    <t>Flema</t>
  </si>
  <si>
    <t>CodigoEnfermedad(Int 5)</t>
  </si>
  <si>
    <t>Dificultad para respirar</t>
  </si>
  <si>
    <t>Dolor en el pecho</t>
  </si>
  <si>
    <t>Dolor Muscular</t>
  </si>
  <si>
    <t>Nauseas</t>
  </si>
  <si>
    <t>Vomito</t>
  </si>
  <si>
    <t>Diarrea</t>
  </si>
  <si>
    <t>Rst2</t>
  </si>
  <si>
    <t>Rst1</t>
  </si>
  <si>
    <t>Rst3</t>
  </si>
  <si>
    <t>Rst4</t>
  </si>
  <si>
    <t>Rst5</t>
  </si>
  <si>
    <t>Rst6</t>
  </si>
  <si>
    <t>Rst7</t>
  </si>
  <si>
    <t>Rst8</t>
  </si>
  <si>
    <t>Rst9</t>
  </si>
  <si>
    <t>Rst10</t>
  </si>
  <si>
    <t>Rst11</t>
  </si>
  <si>
    <t>Rst12</t>
  </si>
  <si>
    <t>Rst13</t>
  </si>
  <si>
    <t>Rsg1</t>
  </si>
  <si>
    <t>Rsg2</t>
  </si>
  <si>
    <t>Rsg3</t>
  </si>
  <si>
    <t>CodigoR(Int 10)</t>
  </si>
  <si>
    <t>Descripcion (Varchar 100)</t>
  </si>
  <si>
    <t>Recomendaciones (Varchar 200)</t>
  </si>
  <si>
    <t>102, 104, 201</t>
  </si>
  <si>
    <t>Matriz Combinaiones</t>
  </si>
  <si>
    <t>Matriz Combinaiones Numerica</t>
  </si>
  <si>
    <t>Manchas Blancas en la piel</t>
  </si>
  <si>
    <t>Goteo Nariz</t>
  </si>
  <si>
    <t>Ojos Inflamados</t>
  </si>
  <si>
    <t>Rst14</t>
  </si>
  <si>
    <t>Rst15</t>
  </si>
  <si>
    <t>Colicos</t>
  </si>
  <si>
    <t>Perdida de peso</t>
  </si>
  <si>
    <t>Rst16</t>
  </si>
  <si>
    <t>Rst17</t>
  </si>
  <si>
    <t>Para E1 y E2</t>
  </si>
  <si>
    <t>Para E3</t>
  </si>
  <si>
    <t>Matriz Combinaciones Numeros</t>
  </si>
  <si>
    <t>Matriz Combinaciones</t>
  </si>
  <si>
    <t>Para E4</t>
  </si>
  <si>
    <t>Para E5</t>
  </si>
  <si>
    <t>Para 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</si>
</sst>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2.42578125" bestFit="1" customWidth="1"/>
    <col min="2" max="2" width="19.425781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3"/>
    </row>
    <row r="3" spans="1:3" x14ac:dyDescent="0.25">
      <c r="A3" s="2">
        <v>2</v>
      </c>
      <c r="B3" s="2" t="s">
        <v>4</v>
      </c>
      <c r="C3" s="3"/>
    </row>
    <row r="4" spans="1:3" x14ac:dyDescent="0.25">
      <c r="A4" s="2">
        <v>3</v>
      </c>
      <c r="B4" s="2" t="s">
        <v>5</v>
      </c>
      <c r="C4" s="3"/>
    </row>
    <row r="5" spans="1:3" x14ac:dyDescent="0.25">
      <c r="A5" s="2">
        <v>4</v>
      </c>
      <c r="B5" s="2" t="s">
        <v>6</v>
      </c>
      <c r="C5" s="2"/>
    </row>
    <row r="6" spans="1:3" x14ac:dyDescent="0.25">
      <c r="A6" s="2">
        <v>5</v>
      </c>
      <c r="B6" s="2" t="s">
        <v>7</v>
      </c>
      <c r="C6" s="2"/>
    </row>
    <row r="7" spans="1:3" x14ac:dyDescent="0.25">
      <c r="A7" s="2">
        <v>6</v>
      </c>
      <c r="B7" s="2" t="s">
        <v>8</v>
      </c>
      <c r="C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0" sqref="C10"/>
    </sheetView>
  </sheetViews>
  <sheetFormatPr baseColWidth="10" defaultRowHeight="15" x14ac:dyDescent="0.25"/>
  <cols>
    <col min="1" max="1" width="12.42578125" bestFit="1" customWidth="1"/>
    <col min="2" max="2" width="21.42578125" bestFit="1" customWidth="1"/>
    <col min="3" max="3" width="43.140625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2">
        <v>101</v>
      </c>
      <c r="B2" s="2" t="s">
        <v>11</v>
      </c>
      <c r="C2" s="2"/>
    </row>
    <row r="3" spans="1:3" x14ac:dyDescent="0.25">
      <c r="A3" s="2">
        <v>102</v>
      </c>
      <c r="B3" s="2" t="s">
        <v>12</v>
      </c>
      <c r="C3" s="2"/>
    </row>
    <row r="4" spans="1:3" x14ac:dyDescent="0.25">
      <c r="A4" s="2">
        <v>103</v>
      </c>
      <c r="B4" s="2" t="s">
        <v>13</v>
      </c>
      <c r="C4" s="2" t="s">
        <v>14</v>
      </c>
    </row>
    <row r="5" spans="1:3" x14ac:dyDescent="0.25">
      <c r="A5" s="2">
        <v>104</v>
      </c>
      <c r="B5" s="2" t="s">
        <v>15</v>
      </c>
      <c r="C5" s="2" t="s">
        <v>16</v>
      </c>
    </row>
    <row r="6" spans="1:3" x14ac:dyDescent="0.25">
      <c r="A6" s="2">
        <v>105</v>
      </c>
      <c r="B6" s="2" t="s">
        <v>17</v>
      </c>
      <c r="C6" s="2"/>
    </row>
    <row r="7" spans="1:3" x14ac:dyDescent="0.25">
      <c r="A7" s="2">
        <v>106</v>
      </c>
      <c r="B7" s="2" t="s">
        <v>18</v>
      </c>
      <c r="C7" s="2"/>
    </row>
    <row r="8" spans="1:3" x14ac:dyDescent="0.25">
      <c r="A8" s="2">
        <v>107</v>
      </c>
      <c r="B8" s="2" t="s">
        <v>22</v>
      </c>
      <c r="C8" s="2"/>
    </row>
    <row r="9" spans="1:3" x14ac:dyDescent="0.25">
      <c r="A9" s="2">
        <v>108</v>
      </c>
      <c r="B9" s="2" t="s">
        <v>19</v>
      </c>
      <c r="C9" s="2"/>
    </row>
    <row r="10" spans="1:3" x14ac:dyDescent="0.25">
      <c r="A10" s="2">
        <v>109</v>
      </c>
      <c r="B10" s="2" t="s">
        <v>23</v>
      </c>
      <c r="C10" s="2"/>
    </row>
    <row r="11" spans="1:3" x14ac:dyDescent="0.25">
      <c r="A11" s="2">
        <v>110</v>
      </c>
      <c r="B11" s="2" t="s">
        <v>24</v>
      </c>
      <c r="C11" s="2"/>
    </row>
    <row r="12" spans="1:3" x14ac:dyDescent="0.25">
      <c r="A12" s="2">
        <v>111</v>
      </c>
      <c r="B12" s="2" t="s">
        <v>25</v>
      </c>
      <c r="C12" s="2"/>
    </row>
    <row r="13" spans="1:3" x14ac:dyDescent="0.25">
      <c r="A13" s="2">
        <v>112</v>
      </c>
      <c r="B13" s="2" t="s">
        <v>26</v>
      </c>
      <c r="C13" s="2"/>
    </row>
    <row r="14" spans="1:3" x14ac:dyDescent="0.25">
      <c r="A14" s="2">
        <v>113</v>
      </c>
      <c r="B14" s="2" t="s">
        <v>27</v>
      </c>
      <c r="C14" s="2"/>
    </row>
    <row r="15" spans="1:3" x14ac:dyDescent="0.25">
      <c r="A15" s="8">
        <v>114</v>
      </c>
      <c r="B15" s="8" t="s">
        <v>51</v>
      </c>
      <c r="C15" s="2"/>
    </row>
    <row r="16" spans="1:3" x14ac:dyDescent="0.25">
      <c r="A16" s="8">
        <v>115</v>
      </c>
      <c r="B16" s="8" t="s">
        <v>52</v>
      </c>
      <c r="C16" s="2"/>
    </row>
    <row r="17" spans="1:3" x14ac:dyDescent="0.25">
      <c r="A17" s="8">
        <v>116</v>
      </c>
      <c r="B17" s="8" t="s">
        <v>55</v>
      </c>
      <c r="C17" s="2"/>
    </row>
    <row r="18" spans="1:3" x14ac:dyDescent="0.25">
      <c r="A18" s="8">
        <v>117</v>
      </c>
      <c r="B18" s="8" t="s">
        <v>56</v>
      </c>
      <c r="C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5" x14ac:dyDescent="0.25"/>
  <cols>
    <col min="1" max="1" width="12.42578125" bestFit="1" customWidth="1"/>
    <col min="2" max="2" width="24.5703125" bestFit="1" customWidth="1"/>
    <col min="3" max="3" width="26.42578125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2">
        <v>201</v>
      </c>
      <c r="B2" s="2" t="s">
        <v>9</v>
      </c>
      <c r="C2" s="2" t="s">
        <v>10</v>
      </c>
    </row>
    <row r="3" spans="1:3" x14ac:dyDescent="0.25">
      <c r="A3" s="2">
        <v>202</v>
      </c>
      <c r="B3" s="2" t="s">
        <v>20</v>
      </c>
      <c r="C3" s="2"/>
    </row>
    <row r="4" spans="1:3" x14ac:dyDescent="0.25">
      <c r="A4" s="2">
        <v>203</v>
      </c>
      <c r="B4" s="2" t="s">
        <v>50</v>
      </c>
      <c r="C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B1" workbookViewId="0">
      <pane ySplit="1" topLeftCell="A2" activePane="bottomLeft" state="frozen"/>
      <selection pane="bottomLeft" activeCell="L7" sqref="L7"/>
    </sheetView>
  </sheetViews>
  <sheetFormatPr baseColWidth="10" defaultRowHeight="15" x14ac:dyDescent="0.25"/>
  <cols>
    <col min="1" max="1" width="14.5703125" bestFit="1" customWidth="1"/>
    <col min="2" max="2" width="23.5703125" bestFit="1" customWidth="1"/>
    <col min="3" max="11" width="4.7109375" style="4" bestFit="1" customWidth="1"/>
    <col min="12" max="15" width="5.7109375" style="4" bestFit="1" customWidth="1"/>
    <col min="16" max="19" width="5.7109375" style="4" customWidth="1"/>
    <col min="20" max="22" width="5" style="4" bestFit="1" customWidth="1"/>
    <col min="23" max="23" width="23.5703125" bestFit="1" customWidth="1"/>
    <col min="24" max="24" width="29.5703125" bestFit="1" customWidth="1"/>
    <col min="25" max="25" width="5" bestFit="1" customWidth="1"/>
  </cols>
  <sheetData>
    <row r="1" spans="1:25" x14ac:dyDescent="0.25">
      <c r="A1" s="5" t="s">
        <v>44</v>
      </c>
      <c r="B1" s="5" t="s">
        <v>21</v>
      </c>
      <c r="C1" s="6" t="s">
        <v>29</v>
      </c>
      <c r="D1" s="6" t="s">
        <v>28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53</v>
      </c>
      <c r="Q1" s="6" t="s">
        <v>54</v>
      </c>
      <c r="R1" s="6" t="s">
        <v>57</v>
      </c>
      <c r="S1" s="6" t="s">
        <v>58</v>
      </c>
      <c r="T1" s="6" t="s">
        <v>41</v>
      </c>
      <c r="U1" s="6" t="s">
        <v>42</v>
      </c>
      <c r="V1" s="6" t="s">
        <v>43</v>
      </c>
      <c r="W1" s="5" t="s">
        <v>45</v>
      </c>
      <c r="X1" s="6" t="s">
        <v>46</v>
      </c>
    </row>
    <row r="2" spans="1:25" x14ac:dyDescent="0.25">
      <c r="A2" s="2"/>
      <c r="B2" s="2">
        <v>1</v>
      </c>
      <c r="C2" s="7"/>
      <c r="D2" s="7">
        <v>1</v>
      </c>
      <c r="E2" s="7">
        <v>1</v>
      </c>
      <c r="F2" s="7">
        <v>1</v>
      </c>
      <c r="G2" s="7">
        <v>1</v>
      </c>
      <c r="H2" s="7">
        <v>1</v>
      </c>
      <c r="I2" s="7"/>
      <c r="J2" s="7">
        <v>1</v>
      </c>
      <c r="K2" s="7"/>
      <c r="L2" s="7">
        <v>1</v>
      </c>
      <c r="M2" s="7"/>
      <c r="N2" s="7"/>
      <c r="O2" s="7"/>
      <c r="P2" s="7"/>
      <c r="Q2" s="7"/>
      <c r="R2" s="7"/>
      <c r="S2" s="7"/>
      <c r="T2" s="7">
        <v>1</v>
      </c>
      <c r="U2" s="7"/>
      <c r="V2" s="7"/>
      <c r="W2" s="2"/>
      <c r="X2" s="2">
        <v>8</v>
      </c>
      <c r="Y2">
        <f>POWER(2,X2)</f>
        <v>256</v>
      </c>
    </row>
    <row r="3" spans="1:25" x14ac:dyDescent="0.25">
      <c r="A3" s="2"/>
      <c r="B3" s="2">
        <v>2</v>
      </c>
      <c r="C3" s="7"/>
      <c r="D3" s="7"/>
      <c r="E3" s="7"/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/>
      <c r="M3" s="7"/>
      <c r="N3" s="7"/>
      <c r="O3" s="7"/>
      <c r="P3" s="7"/>
      <c r="Q3" s="7"/>
      <c r="R3" s="7"/>
      <c r="S3" s="7"/>
      <c r="T3" s="7">
        <v>1</v>
      </c>
      <c r="U3" s="7">
        <v>1</v>
      </c>
      <c r="V3" s="7"/>
      <c r="W3" s="2"/>
      <c r="X3" s="2">
        <v>8</v>
      </c>
      <c r="Y3">
        <f t="shared" ref="Y3:Y7" si="0">POWER(2,X3)</f>
        <v>256</v>
      </c>
    </row>
    <row r="4" spans="1:25" x14ac:dyDescent="0.25">
      <c r="A4" s="2"/>
      <c r="B4" s="2">
        <v>3</v>
      </c>
      <c r="C4" s="7">
        <v>1</v>
      </c>
      <c r="D4" s="7">
        <v>1</v>
      </c>
      <c r="E4" s="7"/>
      <c r="F4" s="7">
        <v>1</v>
      </c>
      <c r="G4" s="7"/>
      <c r="H4" s="7"/>
      <c r="I4" s="7">
        <v>1</v>
      </c>
      <c r="J4" s="7"/>
      <c r="K4" s="7">
        <v>1</v>
      </c>
      <c r="L4" s="7">
        <v>1</v>
      </c>
      <c r="M4" s="7">
        <v>1</v>
      </c>
      <c r="N4" s="7">
        <v>1</v>
      </c>
      <c r="O4" s="7"/>
      <c r="P4" s="7"/>
      <c r="Q4" s="7"/>
      <c r="R4" s="7"/>
      <c r="S4" s="7"/>
      <c r="T4" s="7">
        <v>1</v>
      </c>
      <c r="U4" s="7"/>
      <c r="V4" s="7"/>
      <c r="W4" s="2"/>
      <c r="X4" s="2">
        <v>9</v>
      </c>
      <c r="Y4">
        <f t="shared" si="0"/>
        <v>512</v>
      </c>
    </row>
    <row r="5" spans="1:25" x14ac:dyDescent="0.25">
      <c r="A5" s="2"/>
      <c r="B5" s="2">
        <v>4</v>
      </c>
      <c r="C5" s="7"/>
      <c r="D5" s="7"/>
      <c r="E5" s="7"/>
      <c r="F5" s="7">
        <v>1</v>
      </c>
      <c r="G5" s="7">
        <v>1</v>
      </c>
      <c r="H5" s="7"/>
      <c r="I5" s="7"/>
      <c r="J5" s="7"/>
      <c r="K5" s="7"/>
      <c r="L5" s="7"/>
      <c r="M5" s="7"/>
      <c r="N5" s="7"/>
      <c r="O5" s="7"/>
      <c r="P5" s="7">
        <v>1</v>
      </c>
      <c r="Q5" s="7">
        <v>1</v>
      </c>
      <c r="R5" s="7"/>
      <c r="S5" s="7"/>
      <c r="T5" s="7">
        <v>1</v>
      </c>
      <c r="U5" s="7"/>
      <c r="V5" s="7">
        <v>1</v>
      </c>
      <c r="W5" s="2"/>
      <c r="X5" s="2">
        <v>6</v>
      </c>
      <c r="Y5">
        <f t="shared" si="0"/>
        <v>64</v>
      </c>
    </row>
    <row r="6" spans="1:25" x14ac:dyDescent="0.25">
      <c r="A6" s="2"/>
      <c r="B6" s="2">
        <v>5</v>
      </c>
      <c r="C6" s="7"/>
      <c r="D6" s="7"/>
      <c r="E6" s="7"/>
      <c r="F6" s="7"/>
      <c r="G6" s="7"/>
      <c r="H6" s="7"/>
      <c r="I6" s="7"/>
      <c r="J6" s="7">
        <v>1</v>
      </c>
      <c r="K6" s="7"/>
      <c r="L6" s="7"/>
      <c r="M6" s="7"/>
      <c r="N6" s="7"/>
      <c r="O6" s="7">
        <v>1</v>
      </c>
      <c r="P6" s="7"/>
      <c r="Q6" s="7"/>
      <c r="R6" s="7">
        <v>1</v>
      </c>
      <c r="S6" s="7">
        <v>1</v>
      </c>
      <c r="T6" s="7"/>
      <c r="U6" s="7"/>
      <c r="V6" s="7"/>
      <c r="W6" s="2"/>
      <c r="X6" s="2">
        <v>4</v>
      </c>
      <c r="Y6">
        <f t="shared" si="0"/>
        <v>16</v>
      </c>
    </row>
    <row r="7" spans="1:25" x14ac:dyDescent="0.25">
      <c r="A7" s="2"/>
      <c r="B7" s="2">
        <v>6</v>
      </c>
      <c r="C7" s="7">
        <v>1</v>
      </c>
      <c r="D7" s="7">
        <v>1</v>
      </c>
      <c r="E7" s="7"/>
      <c r="F7" s="7"/>
      <c r="G7" s="7"/>
      <c r="H7" s="7"/>
      <c r="I7" s="7"/>
      <c r="J7" s="7"/>
      <c r="K7" s="7"/>
      <c r="L7" s="7">
        <v>1</v>
      </c>
      <c r="M7" s="7">
        <v>1</v>
      </c>
      <c r="N7" s="7">
        <v>1</v>
      </c>
      <c r="O7" s="7">
        <v>1</v>
      </c>
      <c r="P7" s="7"/>
      <c r="Q7" s="7"/>
      <c r="R7" s="7"/>
      <c r="S7" s="7"/>
      <c r="T7" s="7">
        <v>1</v>
      </c>
      <c r="U7" s="7"/>
      <c r="V7" s="7"/>
      <c r="W7" s="2"/>
      <c r="X7" s="2">
        <v>7</v>
      </c>
      <c r="Y7">
        <f t="shared" si="0"/>
        <v>128</v>
      </c>
    </row>
    <row r="8" spans="1:25" x14ac:dyDescent="0.25">
      <c r="A8" s="2"/>
      <c r="B8" s="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2"/>
      <c r="X8" s="2"/>
    </row>
    <row r="9" spans="1:25" x14ac:dyDescent="0.25">
      <c r="A9" s="2"/>
      <c r="B9" s="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2"/>
    </row>
    <row r="10" spans="1:25" x14ac:dyDescent="0.25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4.5703125" bestFit="1" customWidth="1"/>
    <col min="2" max="2" width="23.5703125" bestFit="1" customWidth="1"/>
    <col min="3" max="11" width="4.7109375" style="4" bestFit="1" customWidth="1"/>
    <col min="12" max="19" width="5.7109375" style="4" bestFit="1" customWidth="1"/>
    <col min="20" max="22" width="5" style="4" bestFit="1" customWidth="1"/>
    <col min="23" max="23" width="36.7109375" bestFit="1" customWidth="1"/>
    <col min="24" max="24" width="29.5703125" bestFit="1" customWidth="1"/>
  </cols>
  <sheetData>
    <row r="1" spans="1:24" x14ac:dyDescent="0.25">
      <c r="A1" s="5" t="s">
        <v>44</v>
      </c>
      <c r="B1" s="5" t="s">
        <v>21</v>
      </c>
      <c r="C1" s="6" t="s">
        <v>29</v>
      </c>
      <c r="D1" s="6" t="s">
        <v>28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53</v>
      </c>
      <c r="Q1" s="6" t="s">
        <v>54</v>
      </c>
      <c r="R1" s="6" t="s">
        <v>57</v>
      </c>
      <c r="S1" s="6" t="s">
        <v>58</v>
      </c>
      <c r="T1" s="6" t="s">
        <v>41</v>
      </c>
      <c r="U1" s="6" t="s">
        <v>42</v>
      </c>
      <c r="V1" s="6" t="s">
        <v>43</v>
      </c>
      <c r="W1" s="5" t="s">
        <v>45</v>
      </c>
      <c r="X1" s="6" t="s">
        <v>46</v>
      </c>
    </row>
    <row r="2" spans="1:24" x14ac:dyDescent="0.25">
      <c r="A2" s="2">
        <v>1</v>
      </c>
      <c r="B2" s="2">
        <v>1</v>
      </c>
      <c r="C2" s="7">
        <v>0</v>
      </c>
      <c r="D2" s="7">
        <f>IF(Hoja1!D3=1,102,0)</f>
        <v>0</v>
      </c>
      <c r="E2" s="7">
        <f>IF(Hoja1!E3=1,103,0)</f>
        <v>0</v>
      </c>
      <c r="F2" s="7">
        <f>IF(Hoja1!F3=1,104,0)</f>
        <v>0</v>
      </c>
      <c r="G2" s="7">
        <f>IF(Hoja1!G3=1,105,0)</f>
        <v>0</v>
      </c>
      <c r="H2" s="7">
        <f>IF(Hoja1!H3=1,106,0)</f>
        <v>0</v>
      </c>
      <c r="I2" s="7">
        <v>0</v>
      </c>
      <c r="J2" s="7">
        <f>IF(Hoja1!I3=1,108,0)</f>
        <v>0</v>
      </c>
      <c r="K2" s="7">
        <v>0</v>
      </c>
      <c r="L2" s="7">
        <f>IF(Hoja1!J3=1,110,0)</f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f>IF(Hoja1!K3=1,201,0)</f>
        <v>201</v>
      </c>
      <c r="U2" s="7">
        <v>0</v>
      </c>
      <c r="V2" s="7">
        <v>0</v>
      </c>
      <c r="W2" s="2" t="str">
        <f>LEFT(CONCATENATE(IF(C2=0,,C2&amp;", "),IF(D2=0,,D2&amp;", "),IF(E2=0,,E2&amp;", "),IF(F2=0,,F2&amp;", "),IF(G2=0,,G2&amp;", "),IF(H2=0,,H2&amp;", "),IF(I2=0,,I2&amp;", "),IF(J2=0,,J2&amp;", "),IF(K2=0,,K2&amp;", "),IF(L2=0,,L2&amp;", "),IF(M2=0,,M2&amp;", "),IF(N2=0,,N2&amp;", "),IF(O2=0,,O2&amp;", "),IF(P2=0,,P2&amp;", "),IF(Q2=0,,Q2&amp;", "),IF(R2=0,,R2&amp;", "),IF(S2=0,,S2&amp;", "),IF(T2=0,,T2&amp;", "),IF(U2=0,,U2&amp;", "),IF(V2=0,,V2&amp;", ")),LEN(CONCATENATE(IF(C2=0,,C2&amp;", "),IF(D2=0,,D2&amp;", "),IF(E2=0,,E2&amp;", "),IF(F2=0,,F2&amp;", "),IF(G2=0,,G2&amp;", "),IF(H2=0,,H2&amp;", "),IF(I2=0,,I2&amp;", "),IF(J2=0,,J2&amp;", "),IF(K2=0,,K2&amp;", "),IF(L2=0,,L2&amp;", "),IF(M2=0,,M2&amp;", "),IF(N2=0,,N2&amp;", "),IF(O2=0,,O2&amp;", "),IF(P2=0,,P2&amp;", "),IF(Q2=0,,Q2&amp;", "),IF(R2=0,,R2&amp;", "),IF(S2=0,,S2&amp;", "),IF(T2=0,,T2&amp;", "),IF(U2=0,,U2&amp;", "),IF(V2=0,,V2&amp;", ")))-2)</f>
        <v>201</v>
      </c>
      <c r="X2" s="2"/>
    </row>
    <row r="3" spans="1:24" x14ac:dyDescent="0.25">
      <c r="A3" s="2">
        <v>2</v>
      </c>
      <c r="B3" s="2">
        <v>1</v>
      </c>
      <c r="C3" s="7">
        <v>0</v>
      </c>
      <c r="D3" s="7">
        <f>IF(Hoja1!D4=1,102,0)</f>
        <v>0</v>
      </c>
      <c r="E3" s="7">
        <f>IF(Hoja1!E4=1,103,0)</f>
        <v>0</v>
      </c>
      <c r="F3" s="7">
        <f>IF(Hoja1!F4=1,104,0)</f>
        <v>0</v>
      </c>
      <c r="G3" s="7">
        <f>IF(Hoja1!G4=1,105,0)</f>
        <v>0</v>
      </c>
      <c r="H3" s="7">
        <f>IF(Hoja1!H4=1,106,0)</f>
        <v>0</v>
      </c>
      <c r="I3" s="7">
        <v>0</v>
      </c>
      <c r="J3" s="7">
        <f>IF(Hoja1!I4=1,108,0)</f>
        <v>0</v>
      </c>
      <c r="K3" s="7">
        <v>0</v>
      </c>
      <c r="L3" s="7">
        <f>IF(Hoja1!J4=1,110,0)</f>
        <v>110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f>IF(Hoja1!K4=1,201,0)</f>
        <v>0</v>
      </c>
      <c r="U3" s="7">
        <v>0</v>
      </c>
      <c r="V3" s="7">
        <v>0</v>
      </c>
      <c r="W3" s="2" t="str">
        <f t="shared" ref="W3:W66" si="0">LEFT(CONCATENATE(IF(C3=0,,C3&amp;", "),IF(D3=0,,D3&amp;", "),IF(E3=0,,E3&amp;", "),IF(F3=0,,F3&amp;", "),IF(G3=0,,G3&amp;", "),IF(H3=0,,H3&amp;", "),IF(I3=0,,I3&amp;", "),IF(J3=0,,J3&amp;", "),IF(K3=0,,K3&amp;", "),IF(L3=0,,L3&amp;", "),IF(M3=0,,M3&amp;", "),IF(N3=0,,N3&amp;", "),IF(O3=0,,O3&amp;", "),IF(P3=0,,P3&amp;", "),IF(Q3=0,,Q3&amp;", "),IF(R3=0,,R3&amp;", "),IF(S3=0,,S3&amp;", "),IF(T3=0,,T3&amp;", "),IF(U3=0,,U3&amp;", "),IF(V3=0,,V3&amp;", ")),LEN(CONCATENATE(IF(C3=0,,C3&amp;", "),IF(D3=0,,D3&amp;", "),IF(E3=0,,E3&amp;", "),IF(F3=0,,F3&amp;", "),IF(G3=0,,G3&amp;", "),IF(H3=0,,H3&amp;", "),IF(I3=0,,I3&amp;", "),IF(J3=0,,J3&amp;", "),IF(K3=0,,K3&amp;", "),IF(L3=0,,L3&amp;", "),IF(M3=0,,M3&amp;", "),IF(N3=0,,N3&amp;", "),IF(O3=0,,O3&amp;", "),IF(P3=0,,P3&amp;", "),IF(Q3=0,,Q3&amp;", "),IF(R3=0,,R3&amp;", "),IF(S3=0,,S3&amp;", "),IF(T3=0,,T3&amp;", "),IF(U3=0,,U3&amp;", "),IF(V3=0,,V3&amp;", ")))-2)</f>
        <v>110</v>
      </c>
      <c r="X3" s="2"/>
    </row>
    <row r="4" spans="1:24" x14ac:dyDescent="0.25">
      <c r="A4" s="2">
        <v>3</v>
      </c>
      <c r="B4" s="2">
        <v>1</v>
      </c>
      <c r="C4" s="7">
        <v>0</v>
      </c>
      <c r="D4" s="7">
        <f>IF(Hoja1!D5=1,102,0)</f>
        <v>0</v>
      </c>
      <c r="E4" s="7">
        <f>IF(Hoja1!E5=1,103,0)</f>
        <v>0</v>
      </c>
      <c r="F4" s="7">
        <f>IF(Hoja1!F5=1,104,0)</f>
        <v>0</v>
      </c>
      <c r="G4" s="7">
        <f>IF(Hoja1!G5=1,105,0)</f>
        <v>0</v>
      </c>
      <c r="H4" s="7">
        <f>IF(Hoja1!H5=1,106,0)</f>
        <v>0</v>
      </c>
      <c r="I4" s="7">
        <v>0</v>
      </c>
      <c r="J4" s="7">
        <f>IF(Hoja1!I5=1,108,0)</f>
        <v>0</v>
      </c>
      <c r="K4" s="7">
        <v>0</v>
      </c>
      <c r="L4" s="7">
        <f>IF(Hoja1!J5=1,110,0)</f>
        <v>110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f>IF(Hoja1!K5=1,201,0)</f>
        <v>201</v>
      </c>
      <c r="U4" s="7">
        <v>0</v>
      </c>
      <c r="V4" s="7">
        <v>0</v>
      </c>
      <c r="W4" s="2" t="str">
        <f t="shared" si="0"/>
        <v>110, 201</v>
      </c>
      <c r="X4" s="2"/>
    </row>
    <row r="5" spans="1:24" x14ac:dyDescent="0.25">
      <c r="A5" s="2">
        <v>4</v>
      </c>
      <c r="B5" s="2">
        <v>1</v>
      </c>
      <c r="C5" s="7">
        <v>0</v>
      </c>
      <c r="D5" s="7">
        <f>IF(Hoja1!D6=1,102,0)</f>
        <v>0</v>
      </c>
      <c r="E5" s="7">
        <f>IF(Hoja1!E6=1,103,0)</f>
        <v>0</v>
      </c>
      <c r="F5" s="7">
        <f>IF(Hoja1!F6=1,104,0)</f>
        <v>0</v>
      </c>
      <c r="G5" s="7">
        <f>IF(Hoja1!G6=1,105,0)</f>
        <v>0</v>
      </c>
      <c r="H5" s="7">
        <f>IF(Hoja1!H6=1,106,0)</f>
        <v>0</v>
      </c>
      <c r="I5" s="7">
        <v>0</v>
      </c>
      <c r="J5" s="7">
        <f>IF(Hoja1!I6=1,108,0)</f>
        <v>108</v>
      </c>
      <c r="K5" s="7">
        <v>0</v>
      </c>
      <c r="L5" s="7">
        <f>IF(Hoja1!J6=1,110,0)</f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f>IF(Hoja1!K6=1,201,0)</f>
        <v>0</v>
      </c>
      <c r="U5" s="7">
        <v>0</v>
      </c>
      <c r="V5" s="7">
        <v>0</v>
      </c>
      <c r="W5" s="2" t="str">
        <f t="shared" si="0"/>
        <v>108</v>
      </c>
      <c r="X5" s="2"/>
    </row>
    <row r="6" spans="1:24" x14ac:dyDescent="0.25">
      <c r="A6" s="2">
        <v>5</v>
      </c>
      <c r="B6" s="2">
        <v>1</v>
      </c>
      <c r="C6" s="7">
        <v>0</v>
      </c>
      <c r="D6" s="7">
        <f>IF(Hoja1!D7=1,102,0)</f>
        <v>0</v>
      </c>
      <c r="E6" s="7">
        <f>IF(Hoja1!E7=1,103,0)</f>
        <v>0</v>
      </c>
      <c r="F6" s="7">
        <f>IF(Hoja1!F7=1,104,0)</f>
        <v>0</v>
      </c>
      <c r="G6" s="7">
        <f>IF(Hoja1!G7=1,105,0)</f>
        <v>0</v>
      </c>
      <c r="H6" s="7">
        <f>IF(Hoja1!H7=1,106,0)</f>
        <v>0</v>
      </c>
      <c r="I6" s="7">
        <v>0</v>
      </c>
      <c r="J6" s="7">
        <f>IF(Hoja1!I7=1,108,0)</f>
        <v>108</v>
      </c>
      <c r="K6" s="7">
        <v>0</v>
      </c>
      <c r="L6" s="7">
        <f>IF(Hoja1!J7=1,110,0)</f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f>IF(Hoja1!K7=1,201,0)</f>
        <v>201</v>
      </c>
      <c r="U6" s="7">
        <v>0</v>
      </c>
      <c r="V6" s="7">
        <v>0</v>
      </c>
      <c r="W6" s="2" t="str">
        <f t="shared" si="0"/>
        <v>108, 201</v>
      </c>
      <c r="X6" s="2"/>
    </row>
    <row r="7" spans="1:24" x14ac:dyDescent="0.25">
      <c r="A7" s="2">
        <v>6</v>
      </c>
      <c r="B7" s="2">
        <v>1</v>
      </c>
      <c r="C7" s="7">
        <v>0</v>
      </c>
      <c r="D7" s="7">
        <f>IF(Hoja1!D8=1,102,0)</f>
        <v>0</v>
      </c>
      <c r="E7" s="7">
        <f>IF(Hoja1!E8=1,103,0)</f>
        <v>0</v>
      </c>
      <c r="F7" s="7">
        <f>IF(Hoja1!F8=1,104,0)</f>
        <v>0</v>
      </c>
      <c r="G7" s="7">
        <f>IF(Hoja1!G8=1,105,0)</f>
        <v>0</v>
      </c>
      <c r="H7" s="7">
        <f>IF(Hoja1!H8=1,106,0)</f>
        <v>0</v>
      </c>
      <c r="I7" s="7">
        <v>0</v>
      </c>
      <c r="J7" s="7">
        <f>IF(Hoja1!I8=1,108,0)</f>
        <v>108</v>
      </c>
      <c r="K7" s="7">
        <v>0</v>
      </c>
      <c r="L7" s="7">
        <f>IF(Hoja1!J8=1,110,0)</f>
        <v>110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f>IF(Hoja1!K8=1,201,0)</f>
        <v>0</v>
      </c>
      <c r="U7" s="7">
        <v>0</v>
      </c>
      <c r="V7" s="7">
        <v>0</v>
      </c>
      <c r="W7" s="2" t="str">
        <f t="shared" si="0"/>
        <v>108, 110</v>
      </c>
      <c r="X7" s="2"/>
    </row>
    <row r="8" spans="1:24" x14ac:dyDescent="0.25">
      <c r="A8" s="2">
        <v>7</v>
      </c>
      <c r="B8" s="2">
        <v>1</v>
      </c>
      <c r="C8" s="7">
        <v>0</v>
      </c>
      <c r="D8" s="7">
        <f>IF(Hoja1!D9=1,102,0)</f>
        <v>0</v>
      </c>
      <c r="E8" s="7">
        <f>IF(Hoja1!E9=1,103,0)</f>
        <v>0</v>
      </c>
      <c r="F8" s="7">
        <f>IF(Hoja1!F9=1,104,0)</f>
        <v>0</v>
      </c>
      <c r="G8" s="7">
        <f>IF(Hoja1!G9=1,105,0)</f>
        <v>0</v>
      </c>
      <c r="H8" s="7">
        <f>IF(Hoja1!H9=1,106,0)</f>
        <v>0</v>
      </c>
      <c r="I8" s="7">
        <v>0</v>
      </c>
      <c r="J8" s="7">
        <f>IF(Hoja1!I9=1,108,0)</f>
        <v>108</v>
      </c>
      <c r="K8" s="7">
        <v>0</v>
      </c>
      <c r="L8" s="7">
        <f>IF(Hoja1!J9=1,110,0)</f>
        <v>110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f>IF(Hoja1!K9=1,201,0)</f>
        <v>201</v>
      </c>
      <c r="U8" s="7">
        <v>0</v>
      </c>
      <c r="V8" s="7">
        <v>0</v>
      </c>
      <c r="W8" s="2" t="str">
        <f t="shared" si="0"/>
        <v>108, 110, 201</v>
      </c>
      <c r="X8" s="2"/>
    </row>
    <row r="9" spans="1:24" x14ac:dyDescent="0.25">
      <c r="A9" s="2">
        <v>8</v>
      </c>
      <c r="B9" s="2">
        <v>1</v>
      </c>
      <c r="C9" s="7">
        <v>0</v>
      </c>
      <c r="D9" s="7">
        <f>IF(Hoja1!D10=1,102,0)</f>
        <v>0</v>
      </c>
      <c r="E9" s="7">
        <f>IF(Hoja1!E10=1,103,0)</f>
        <v>0</v>
      </c>
      <c r="F9" s="7">
        <f>IF(Hoja1!F10=1,104,0)</f>
        <v>0</v>
      </c>
      <c r="G9" s="7">
        <f>IF(Hoja1!G10=1,105,0)</f>
        <v>0</v>
      </c>
      <c r="H9" s="7">
        <f>IF(Hoja1!H10=1,106,0)</f>
        <v>106</v>
      </c>
      <c r="I9" s="7">
        <v>0</v>
      </c>
      <c r="J9" s="7">
        <f>IF(Hoja1!I10=1,108,0)</f>
        <v>0</v>
      </c>
      <c r="K9" s="7">
        <v>0</v>
      </c>
      <c r="L9" s="7">
        <f>IF(Hoja1!J10=1,110,0)</f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>IF(Hoja1!K10=1,201,0)</f>
        <v>0</v>
      </c>
      <c r="U9" s="7">
        <v>0</v>
      </c>
      <c r="V9" s="7">
        <v>0</v>
      </c>
      <c r="W9" s="2" t="str">
        <f t="shared" si="0"/>
        <v>106</v>
      </c>
      <c r="X9" s="2"/>
    </row>
    <row r="10" spans="1:24" x14ac:dyDescent="0.25">
      <c r="A10" s="2">
        <v>9</v>
      </c>
      <c r="B10" s="2">
        <v>1</v>
      </c>
      <c r="C10" s="7">
        <v>0</v>
      </c>
      <c r="D10" s="7">
        <f>IF(Hoja1!D11=1,102,0)</f>
        <v>0</v>
      </c>
      <c r="E10" s="7">
        <f>IF(Hoja1!E11=1,103,0)</f>
        <v>0</v>
      </c>
      <c r="F10" s="7">
        <f>IF(Hoja1!F11=1,104,0)</f>
        <v>0</v>
      </c>
      <c r="G10" s="7">
        <f>IF(Hoja1!G11=1,105,0)</f>
        <v>0</v>
      </c>
      <c r="H10" s="7">
        <f>IF(Hoja1!H11=1,106,0)</f>
        <v>106</v>
      </c>
      <c r="I10" s="7">
        <v>0</v>
      </c>
      <c r="J10" s="7">
        <f>IF(Hoja1!I11=1,108,0)</f>
        <v>0</v>
      </c>
      <c r="K10" s="7">
        <v>0</v>
      </c>
      <c r="L10" s="7">
        <f>IF(Hoja1!J11=1,110,0)</f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>IF(Hoja1!K11=1,201,0)</f>
        <v>201</v>
      </c>
      <c r="U10" s="7">
        <v>0</v>
      </c>
      <c r="V10" s="7">
        <v>0</v>
      </c>
      <c r="W10" s="2" t="str">
        <f t="shared" si="0"/>
        <v>106, 201</v>
      </c>
      <c r="X10" s="2"/>
    </row>
    <row r="11" spans="1:24" x14ac:dyDescent="0.25">
      <c r="A11" s="2">
        <v>10</v>
      </c>
      <c r="B11" s="2">
        <v>1</v>
      </c>
      <c r="C11" s="7">
        <v>0</v>
      </c>
      <c r="D11" s="7">
        <f>IF(Hoja1!D12=1,102,0)</f>
        <v>0</v>
      </c>
      <c r="E11" s="7">
        <f>IF(Hoja1!E12=1,103,0)</f>
        <v>0</v>
      </c>
      <c r="F11" s="7">
        <f>IF(Hoja1!F12=1,104,0)</f>
        <v>0</v>
      </c>
      <c r="G11" s="7">
        <f>IF(Hoja1!G12=1,105,0)</f>
        <v>0</v>
      </c>
      <c r="H11" s="7">
        <f>IF(Hoja1!H12=1,106,0)</f>
        <v>106</v>
      </c>
      <c r="I11" s="7">
        <v>0</v>
      </c>
      <c r="J11" s="7">
        <f>IF(Hoja1!I12=1,108,0)</f>
        <v>0</v>
      </c>
      <c r="K11" s="7">
        <v>0</v>
      </c>
      <c r="L11" s="7">
        <f>IF(Hoja1!J12=1,110,0)</f>
        <v>110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>IF(Hoja1!K12=1,201,0)</f>
        <v>0</v>
      </c>
      <c r="U11" s="7">
        <v>0</v>
      </c>
      <c r="V11" s="7">
        <v>0</v>
      </c>
      <c r="W11" s="2" t="str">
        <f t="shared" si="0"/>
        <v>106, 110</v>
      </c>
      <c r="X11" s="2"/>
    </row>
    <row r="12" spans="1:24" x14ac:dyDescent="0.25">
      <c r="A12" s="2">
        <v>11</v>
      </c>
      <c r="B12" s="2">
        <v>1</v>
      </c>
      <c r="C12" s="7">
        <v>0</v>
      </c>
      <c r="D12" s="7">
        <f>IF(Hoja1!D13=1,102,0)</f>
        <v>0</v>
      </c>
      <c r="E12" s="7">
        <f>IF(Hoja1!E13=1,103,0)</f>
        <v>0</v>
      </c>
      <c r="F12" s="7">
        <f>IF(Hoja1!F13=1,104,0)</f>
        <v>0</v>
      </c>
      <c r="G12" s="7">
        <f>IF(Hoja1!G13=1,105,0)</f>
        <v>0</v>
      </c>
      <c r="H12" s="7">
        <f>IF(Hoja1!H13=1,106,0)</f>
        <v>106</v>
      </c>
      <c r="I12" s="7">
        <v>0</v>
      </c>
      <c r="J12" s="7">
        <f>IF(Hoja1!I13=1,108,0)</f>
        <v>0</v>
      </c>
      <c r="K12" s="7">
        <v>0</v>
      </c>
      <c r="L12" s="7">
        <f>IF(Hoja1!J13=1,110,0)</f>
        <v>110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>IF(Hoja1!K13=1,201,0)</f>
        <v>201</v>
      </c>
      <c r="U12" s="7">
        <v>0</v>
      </c>
      <c r="V12" s="7">
        <v>0</v>
      </c>
      <c r="W12" s="2" t="str">
        <f t="shared" si="0"/>
        <v>106, 110, 201</v>
      </c>
      <c r="X12" s="2"/>
    </row>
    <row r="13" spans="1:24" x14ac:dyDescent="0.25">
      <c r="A13" s="2">
        <v>12</v>
      </c>
      <c r="B13" s="2">
        <v>1</v>
      </c>
      <c r="C13" s="7">
        <v>0</v>
      </c>
      <c r="D13" s="7">
        <f>IF(Hoja1!D14=1,102,0)</f>
        <v>0</v>
      </c>
      <c r="E13" s="7">
        <f>IF(Hoja1!E14=1,103,0)</f>
        <v>0</v>
      </c>
      <c r="F13" s="7">
        <f>IF(Hoja1!F14=1,104,0)</f>
        <v>0</v>
      </c>
      <c r="G13" s="7">
        <f>IF(Hoja1!G14=1,105,0)</f>
        <v>0</v>
      </c>
      <c r="H13" s="7">
        <f>IF(Hoja1!H14=1,106,0)</f>
        <v>106</v>
      </c>
      <c r="I13" s="7">
        <v>0</v>
      </c>
      <c r="J13" s="7">
        <f>IF(Hoja1!I14=1,108,0)</f>
        <v>108</v>
      </c>
      <c r="K13" s="7">
        <v>0</v>
      </c>
      <c r="L13" s="7">
        <f>IF(Hoja1!J14=1,110,0)</f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>IF(Hoja1!K14=1,201,0)</f>
        <v>0</v>
      </c>
      <c r="U13" s="7">
        <v>0</v>
      </c>
      <c r="V13" s="7">
        <v>0</v>
      </c>
      <c r="W13" s="2" t="str">
        <f t="shared" si="0"/>
        <v>106, 108</v>
      </c>
      <c r="X13" s="2"/>
    </row>
    <row r="14" spans="1:24" x14ac:dyDescent="0.25">
      <c r="A14" s="2">
        <v>13</v>
      </c>
      <c r="B14" s="2">
        <v>1</v>
      </c>
      <c r="C14" s="7">
        <v>0</v>
      </c>
      <c r="D14" s="7">
        <f>IF(Hoja1!D15=1,102,0)</f>
        <v>0</v>
      </c>
      <c r="E14" s="7">
        <f>IF(Hoja1!E15=1,103,0)</f>
        <v>0</v>
      </c>
      <c r="F14" s="7">
        <f>IF(Hoja1!F15=1,104,0)</f>
        <v>0</v>
      </c>
      <c r="G14" s="7">
        <f>IF(Hoja1!G15=1,105,0)</f>
        <v>0</v>
      </c>
      <c r="H14" s="7">
        <f>IF(Hoja1!H15=1,106,0)</f>
        <v>106</v>
      </c>
      <c r="I14" s="7">
        <v>0</v>
      </c>
      <c r="J14" s="7">
        <f>IF(Hoja1!I15=1,108,0)</f>
        <v>108</v>
      </c>
      <c r="K14" s="7">
        <v>0</v>
      </c>
      <c r="L14" s="7">
        <f>IF(Hoja1!J15=1,110,0)</f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>IF(Hoja1!K15=1,201,0)</f>
        <v>201</v>
      </c>
      <c r="U14" s="7">
        <v>0</v>
      </c>
      <c r="V14" s="7">
        <v>0</v>
      </c>
      <c r="W14" s="2" t="str">
        <f t="shared" si="0"/>
        <v>106, 108, 201</v>
      </c>
      <c r="X14" s="2"/>
    </row>
    <row r="15" spans="1:24" x14ac:dyDescent="0.25">
      <c r="A15" s="2">
        <v>14</v>
      </c>
      <c r="B15" s="2">
        <v>1</v>
      </c>
      <c r="C15" s="7">
        <v>0</v>
      </c>
      <c r="D15" s="7">
        <f>IF(Hoja1!D16=1,102,0)</f>
        <v>0</v>
      </c>
      <c r="E15" s="7">
        <f>IF(Hoja1!E16=1,103,0)</f>
        <v>0</v>
      </c>
      <c r="F15" s="7">
        <f>IF(Hoja1!F16=1,104,0)</f>
        <v>0</v>
      </c>
      <c r="G15" s="7">
        <f>IF(Hoja1!G16=1,105,0)</f>
        <v>0</v>
      </c>
      <c r="H15" s="7">
        <f>IF(Hoja1!H16=1,106,0)</f>
        <v>106</v>
      </c>
      <c r="I15" s="7">
        <v>0</v>
      </c>
      <c r="J15" s="7">
        <f>IF(Hoja1!I16=1,108,0)</f>
        <v>108</v>
      </c>
      <c r="K15" s="7">
        <v>0</v>
      </c>
      <c r="L15" s="7">
        <f>IF(Hoja1!J16=1,110,0)</f>
        <v>110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>IF(Hoja1!K16=1,201,0)</f>
        <v>0</v>
      </c>
      <c r="U15" s="7">
        <v>0</v>
      </c>
      <c r="V15" s="7">
        <v>0</v>
      </c>
      <c r="W15" s="2" t="str">
        <f t="shared" si="0"/>
        <v>106, 108, 110</v>
      </c>
      <c r="X15" s="2"/>
    </row>
    <row r="16" spans="1:24" x14ac:dyDescent="0.25">
      <c r="A16" s="2">
        <v>15</v>
      </c>
      <c r="B16" s="2">
        <v>1</v>
      </c>
      <c r="C16" s="7">
        <v>0</v>
      </c>
      <c r="D16" s="7">
        <f>IF(Hoja1!D17=1,102,0)</f>
        <v>0</v>
      </c>
      <c r="E16" s="7">
        <f>IF(Hoja1!E17=1,103,0)</f>
        <v>0</v>
      </c>
      <c r="F16" s="7">
        <f>IF(Hoja1!F17=1,104,0)</f>
        <v>0</v>
      </c>
      <c r="G16" s="7">
        <f>IF(Hoja1!G17=1,105,0)</f>
        <v>0</v>
      </c>
      <c r="H16" s="7">
        <f>IF(Hoja1!H17=1,106,0)</f>
        <v>106</v>
      </c>
      <c r="I16" s="7">
        <v>0</v>
      </c>
      <c r="J16" s="7">
        <f>IF(Hoja1!I17=1,108,0)</f>
        <v>108</v>
      </c>
      <c r="K16" s="7">
        <v>0</v>
      </c>
      <c r="L16" s="7">
        <f>IF(Hoja1!J17=1,110,0)</f>
        <v>110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>IF(Hoja1!K17=1,201,0)</f>
        <v>201</v>
      </c>
      <c r="U16" s="7">
        <v>0</v>
      </c>
      <c r="V16" s="7">
        <v>0</v>
      </c>
      <c r="W16" s="2" t="str">
        <f t="shared" si="0"/>
        <v>106, 108, 110, 201</v>
      </c>
      <c r="X16" s="2"/>
    </row>
    <row r="17" spans="1:24" x14ac:dyDescent="0.25">
      <c r="A17" s="2">
        <v>16</v>
      </c>
      <c r="B17" s="2">
        <v>1</v>
      </c>
      <c r="C17" s="7">
        <v>0</v>
      </c>
      <c r="D17" s="7">
        <f>IF(Hoja1!D18=1,102,0)</f>
        <v>0</v>
      </c>
      <c r="E17" s="7">
        <f>IF(Hoja1!E18=1,103,0)</f>
        <v>0</v>
      </c>
      <c r="F17" s="7">
        <f>IF(Hoja1!F18=1,104,0)</f>
        <v>0</v>
      </c>
      <c r="G17" s="7">
        <f>IF(Hoja1!G18=1,105,0)</f>
        <v>105</v>
      </c>
      <c r="H17" s="7">
        <f>IF(Hoja1!H18=1,106,0)</f>
        <v>0</v>
      </c>
      <c r="I17" s="7">
        <v>0</v>
      </c>
      <c r="J17" s="7">
        <f>IF(Hoja1!I18=1,108,0)</f>
        <v>0</v>
      </c>
      <c r="K17" s="7">
        <v>0</v>
      </c>
      <c r="L17" s="7">
        <f>IF(Hoja1!J18=1,110,0)</f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>IF(Hoja1!K18=1,201,0)</f>
        <v>0</v>
      </c>
      <c r="U17" s="7">
        <v>0</v>
      </c>
      <c r="V17" s="7">
        <v>0</v>
      </c>
      <c r="W17" s="2" t="str">
        <f t="shared" si="0"/>
        <v>105</v>
      </c>
      <c r="X17" s="2"/>
    </row>
    <row r="18" spans="1:24" x14ac:dyDescent="0.25">
      <c r="A18" s="2">
        <v>17</v>
      </c>
      <c r="B18" s="2">
        <v>1</v>
      </c>
      <c r="C18" s="7">
        <v>0</v>
      </c>
      <c r="D18" s="7">
        <f>IF(Hoja1!D19=1,102,0)</f>
        <v>0</v>
      </c>
      <c r="E18" s="7">
        <f>IF(Hoja1!E19=1,103,0)</f>
        <v>0</v>
      </c>
      <c r="F18" s="7">
        <f>IF(Hoja1!F19=1,104,0)</f>
        <v>0</v>
      </c>
      <c r="G18" s="7">
        <f>IF(Hoja1!G19=1,105,0)</f>
        <v>105</v>
      </c>
      <c r="H18" s="7">
        <f>IF(Hoja1!H19=1,106,0)</f>
        <v>0</v>
      </c>
      <c r="I18" s="7">
        <v>0</v>
      </c>
      <c r="J18" s="7">
        <f>IF(Hoja1!I19=1,108,0)</f>
        <v>0</v>
      </c>
      <c r="K18" s="7">
        <v>0</v>
      </c>
      <c r="L18" s="7">
        <f>IF(Hoja1!J19=1,110,0)</f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>IF(Hoja1!K19=1,201,0)</f>
        <v>201</v>
      </c>
      <c r="U18" s="7">
        <v>0</v>
      </c>
      <c r="V18" s="7">
        <v>0</v>
      </c>
      <c r="W18" s="2" t="str">
        <f t="shared" si="0"/>
        <v>105, 201</v>
      </c>
      <c r="X18" s="2"/>
    </row>
    <row r="19" spans="1:24" x14ac:dyDescent="0.25">
      <c r="A19" s="2">
        <v>18</v>
      </c>
      <c r="B19" s="2">
        <v>1</v>
      </c>
      <c r="C19" s="7">
        <v>0</v>
      </c>
      <c r="D19" s="7">
        <f>IF(Hoja1!D20=1,102,0)</f>
        <v>0</v>
      </c>
      <c r="E19" s="7">
        <f>IF(Hoja1!E20=1,103,0)</f>
        <v>0</v>
      </c>
      <c r="F19" s="7">
        <f>IF(Hoja1!F20=1,104,0)</f>
        <v>0</v>
      </c>
      <c r="G19" s="7">
        <f>IF(Hoja1!G20=1,105,0)</f>
        <v>105</v>
      </c>
      <c r="H19" s="7">
        <f>IF(Hoja1!H20=1,106,0)</f>
        <v>0</v>
      </c>
      <c r="I19" s="7">
        <v>0</v>
      </c>
      <c r="J19" s="7">
        <f>IF(Hoja1!I20=1,108,0)</f>
        <v>0</v>
      </c>
      <c r="K19" s="7">
        <v>0</v>
      </c>
      <c r="L19" s="7">
        <f>IF(Hoja1!J20=1,110,0)</f>
        <v>110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>IF(Hoja1!K20=1,201,0)</f>
        <v>0</v>
      </c>
      <c r="U19" s="7">
        <v>0</v>
      </c>
      <c r="V19" s="7">
        <v>0</v>
      </c>
      <c r="W19" s="2" t="str">
        <f t="shared" si="0"/>
        <v>105, 110</v>
      </c>
      <c r="X19" s="2"/>
    </row>
    <row r="20" spans="1:24" x14ac:dyDescent="0.25">
      <c r="A20" s="2">
        <v>19</v>
      </c>
      <c r="B20" s="2">
        <v>1</v>
      </c>
      <c r="C20" s="7">
        <v>0</v>
      </c>
      <c r="D20" s="7">
        <f>IF(Hoja1!D21=1,102,0)</f>
        <v>0</v>
      </c>
      <c r="E20" s="7">
        <f>IF(Hoja1!E21=1,103,0)</f>
        <v>0</v>
      </c>
      <c r="F20" s="7">
        <f>IF(Hoja1!F21=1,104,0)</f>
        <v>0</v>
      </c>
      <c r="G20" s="7">
        <f>IF(Hoja1!G21=1,105,0)</f>
        <v>105</v>
      </c>
      <c r="H20" s="7">
        <f>IF(Hoja1!H21=1,106,0)</f>
        <v>0</v>
      </c>
      <c r="I20" s="7">
        <v>0</v>
      </c>
      <c r="J20" s="7">
        <f>IF(Hoja1!I21=1,108,0)</f>
        <v>0</v>
      </c>
      <c r="K20" s="7">
        <v>0</v>
      </c>
      <c r="L20" s="7">
        <f>IF(Hoja1!J21=1,110,0)</f>
        <v>110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>IF(Hoja1!K21=1,201,0)</f>
        <v>201</v>
      </c>
      <c r="U20" s="7">
        <v>0</v>
      </c>
      <c r="V20" s="7">
        <v>0</v>
      </c>
      <c r="W20" s="2" t="str">
        <f t="shared" si="0"/>
        <v>105, 110, 201</v>
      </c>
      <c r="X20" s="2"/>
    </row>
    <row r="21" spans="1:24" x14ac:dyDescent="0.25">
      <c r="A21" s="2">
        <v>20</v>
      </c>
      <c r="B21" s="2">
        <v>1</v>
      </c>
      <c r="C21" s="7">
        <v>0</v>
      </c>
      <c r="D21" s="7">
        <f>IF(Hoja1!D22=1,102,0)</f>
        <v>0</v>
      </c>
      <c r="E21" s="7">
        <f>IF(Hoja1!E22=1,103,0)</f>
        <v>0</v>
      </c>
      <c r="F21" s="7">
        <f>IF(Hoja1!F22=1,104,0)</f>
        <v>0</v>
      </c>
      <c r="G21" s="7">
        <f>IF(Hoja1!G22=1,105,0)</f>
        <v>105</v>
      </c>
      <c r="H21" s="7">
        <f>IF(Hoja1!H22=1,106,0)</f>
        <v>0</v>
      </c>
      <c r="I21" s="7">
        <v>0</v>
      </c>
      <c r="J21" s="7">
        <f>IF(Hoja1!I22=1,108,0)</f>
        <v>108</v>
      </c>
      <c r="K21" s="7">
        <v>0</v>
      </c>
      <c r="L21" s="7">
        <f>IF(Hoja1!J22=1,110,0)</f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>IF(Hoja1!K22=1,201,0)</f>
        <v>0</v>
      </c>
      <c r="U21" s="7">
        <v>0</v>
      </c>
      <c r="V21" s="7">
        <v>0</v>
      </c>
      <c r="W21" s="2" t="str">
        <f t="shared" si="0"/>
        <v>105, 108</v>
      </c>
      <c r="X21" s="2"/>
    </row>
    <row r="22" spans="1:24" x14ac:dyDescent="0.25">
      <c r="A22" s="2">
        <v>21</v>
      </c>
      <c r="B22" s="2">
        <v>1</v>
      </c>
      <c r="C22" s="7">
        <v>0</v>
      </c>
      <c r="D22" s="7">
        <f>IF(Hoja1!D23=1,102,0)</f>
        <v>0</v>
      </c>
      <c r="E22" s="7">
        <f>IF(Hoja1!E23=1,103,0)</f>
        <v>0</v>
      </c>
      <c r="F22" s="7">
        <f>IF(Hoja1!F23=1,104,0)</f>
        <v>0</v>
      </c>
      <c r="G22" s="7">
        <f>IF(Hoja1!G23=1,105,0)</f>
        <v>105</v>
      </c>
      <c r="H22" s="7">
        <f>IF(Hoja1!H23=1,106,0)</f>
        <v>0</v>
      </c>
      <c r="I22" s="7">
        <v>0</v>
      </c>
      <c r="J22" s="7">
        <f>IF(Hoja1!I23=1,108,0)</f>
        <v>108</v>
      </c>
      <c r="K22" s="7">
        <v>0</v>
      </c>
      <c r="L22" s="7">
        <f>IF(Hoja1!J23=1,110,0)</f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>IF(Hoja1!K23=1,201,0)</f>
        <v>201</v>
      </c>
      <c r="U22" s="7">
        <v>0</v>
      </c>
      <c r="V22" s="7">
        <v>0</v>
      </c>
      <c r="W22" s="2" t="str">
        <f t="shared" si="0"/>
        <v>105, 108, 201</v>
      </c>
      <c r="X22" s="2"/>
    </row>
    <row r="23" spans="1:24" x14ac:dyDescent="0.25">
      <c r="A23" s="2">
        <v>22</v>
      </c>
      <c r="B23" s="2">
        <v>1</v>
      </c>
      <c r="C23" s="7">
        <v>0</v>
      </c>
      <c r="D23" s="7">
        <f>IF(Hoja1!D24=1,102,0)</f>
        <v>0</v>
      </c>
      <c r="E23" s="7">
        <f>IF(Hoja1!E24=1,103,0)</f>
        <v>0</v>
      </c>
      <c r="F23" s="7">
        <f>IF(Hoja1!F24=1,104,0)</f>
        <v>0</v>
      </c>
      <c r="G23" s="7">
        <f>IF(Hoja1!G24=1,105,0)</f>
        <v>105</v>
      </c>
      <c r="H23" s="7">
        <f>IF(Hoja1!H24=1,106,0)</f>
        <v>0</v>
      </c>
      <c r="I23" s="7">
        <v>0</v>
      </c>
      <c r="J23" s="7">
        <f>IF(Hoja1!I24=1,108,0)</f>
        <v>108</v>
      </c>
      <c r="K23" s="7">
        <v>0</v>
      </c>
      <c r="L23" s="7">
        <f>IF(Hoja1!J24=1,110,0)</f>
        <v>110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>IF(Hoja1!K24=1,201,0)</f>
        <v>0</v>
      </c>
      <c r="U23" s="7">
        <v>0</v>
      </c>
      <c r="V23" s="7">
        <v>0</v>
      </c>
      <c r="W23" s="2" t="str">
        <f t="shared" si="0"/>
        <v>105, 108, 110</v>
      </c>
      <c r="X23" s="2"/>
    </row>
    <row r="24" spans="1:24" x14ac:dyDescent="0.25">
      <c r="A24" s="2">
        <v>23</v>
      </c>
      <c r="B24" s="2">
        <v>1</v>
      </c>
      <c r="C24" s="7">
        <v>0</v>
      </c>
      <c r="D24" s="7">
        <f>IF(Hoja1!D25=1,102,0)</f>
        <v>0</v>
      </c>
      <c r="E24" s="7">
        <f>IF(Hoja1!E25=1,103,0)</f>
        <v>0</v>
      </c>
      <c r="F24" s="7">
        <f>IF(Hoja1!F25=1,104,0)</f>
        <v>0</v>
      </c>
      <c r="G24" s="7">
        <f>IF(Hoja1!G25=1,105,0)</f>
        <v>105</v>
      </c>
      <c r="H24" s="7">
        <f>IF(Hoja1!H25=1,106,0)</f>
        <v>0</v>
      </c>
      <c r="I24" s="7">
        <v>0</v>
      </c>
      <c r="J24" s="7">
        <f>IF(Hoja1!I25=1,108,0)</f>
        <v>108</v>
      </c>
      <c r="K24" s="7">
        <v>0</v>
      </c>
      <c r="L24" s="7">
        <f>IF(Hoja1!J25=1,110,0)</f>
        <v>110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>IF(Hoja1!K25=1,201,0)</f>
        <v>201</v>
      </c>
      <c r="U24" s="7">
        <v>0</v>
      </c>
      <c r="V24" s="7">
        <v>0</v>
      </c>
      <c r="W24" s="2" t="str">
        <f t="shared" si="0"/>
        <v>105, 108, 110, 201</v>
      </c>
      <c r="X24" s="2"/>
    </row>
    <row r="25" spans="1:24" x14ac:dyDescent="0.25">
      <c r="A25" s="2">
        <v>24</v>
      </c>
      <c r="B25" s="2">
        <v>1</v>
      </c>
      <c r="C25" s="7">
        <v>0</v>
      </c>
      <c r="D25" s="7">
        <f>IF(Hoja1!D26=1,102,0)</f>
        <v>0</v>
      </c>
      <c r="E25" s="7">
        <f>IF(Hoja1!E26=1,103,0)</f>
        <v>0</v>
      </c>
      <c r="F25" s="7">
        <f>IF(Hoja1!F26=1,104,0)</f>
        <v>0</v>
      </c>
      <c r="G25" s="7">
        <f>IF(Hoja1!G26=1,105,0)</f>
        <v>105</v>
      </c>
      <c r="H25" s="7">
        <f>IF(Hoja1!H26=1,106,0)</f>
        <v>106</v>
      </c>
      <c r="I25" s="7">
        <v>0</v>
      </c>
      <c r="J25" s="7">
        <f>IF(Hoja1!I26=1,108,0)</f>
        <v>0</v>
      </c>
      <c r="K25" s="7">
        <v>0</v>
      </c>
      <c r="L25" s="7">
        <f>IF(Hoja1!J26=1,110,0)</f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>IF(Hoja1!K26=1,201,0)</f>
        <v>0</v>
      </c>
      <c r="U25" s="7">
        <v>0</v>
      </c>
      <c r="V25" s="7">
        <v>0</v>
      </c>
      <c r="W25" s="2" t="str">
        <f t="shared" si="0"/>
        <v>105, 106</v>
      </c>
      <c r="X25" s="2"/>
    </row>
    <row r="26" spans="1:24" x14ac:dyDescent="0.25">
      <c r="A26" s="2">
        <v>25</v>
      </c>
      <c r="B26" s="2">
        <v>1</v>
      </c>
      <c r="C26" s="7">
        <v>0</v>
      </c>
      <c r="D26" s="7">
        <f>IF(Hoja1!D27=1,102,0)</f>
        <v>0</v>
      </c>
      <c r="E26" s="7">
        <f>IF(Hoja1!E27=1,103,0)</f>
        <v>0</v>
      </c>
      <c r="F26" s="7">
        <f>IF(Hoja1!F27=1,104,0)</f>
        <v>0</v>
      </c>
      <c r="G26" s="7">
        <f>IF(Hoja1!G27=1,105,0)</f>
        <v>105</v>
      </c>
      <c r="H26" s="7">
        <f>IF(Hoja1!H27=1,106,0)</f>
        <v>106</v>
      </c>
      <c r="I26" s="7">
        <v>0</v>
      </c>
      <c r="J26" s="7">
        <f>IF(Hoja1!I27=1,108,0)</f>
        <v>0</v>
      </c>
      <c r="K26" s="7">
        <v>0</v>
      </c>
      <c r="L26" s="7">
        <f>IF(Hoja1!J27=1,110,0)</f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>IF(Hoja1!K27=1,201,0)</f>
        <v>201</v>
      </c>
      <c r="U26" s="7">
        <v>0</v>
      </c>
      <c r="V26" s="7">
        <v>0</v>
      </c>
      <c r="W26" s="2" t="str">
        <f t="shared" si="0"/>
        <v>105, 106, 201</v>
      </c>
      <c r="X26" s="2"/>
    </row>
    <row r="27" spans="1:24" x14ac:dyDescent="0.25">
      <c r="A27" s="2">
        <v>26</v>
      </c>
      <c r="B27" s="2">
        <v>1</v>
      </c>
      <c r="C27" s="7">
        <v>0</v>
      </c>
      <c r="D27" s="7">
        <f>IF(Hoja1!D28=1,102,0)</f>
        <v>0</v>
      </c>
      <c r="E27" s="7">
        <f>IF(Hoja1!E28=1,103,0)</f>
        <v>0</v>
      </c>
      <c r="F27" s="7">
        <f>IF(Hoja1!F28=1,104,0)</f>
        <v>0</v>
      </c>
      <c r="G27" s="7">
        <f>IF(Hoja1!G28=1,105,0)</f>
        <v>105</v>
      </c>
      <c r="H27" s="7">
        <f>IF(Hoja1!H28=1,106,0)</f>
        <v>106</v>
      </c>
      <c r="I27" s="7">
        <v>0</v>
      </c>
      <c r="J27" s="7">
        <f>IF(Hoja1!I28=1,108,0)</f>
        <v>0</v>
      </c>
      <c r="K27" s="7">
        <v>0</v>
      </c>
      <c r="L27" s="7">
        <f>IF(Hoja1!J28=1,110,0)</f>
        <v>110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>IF(Hoja1!K28=1,201,0)</f>
        <v>0</v>
      </c>
      <c r="U27" s="7">
        <v>0</v>
      </c>
      <c r="V27" s="7">
        <v>0</v>
      </c>
      <c r="W27" s="2" t="str">
        <f t="shared" si="0"/>
        <v>105, 106, 110</v>
      </c>
      <c r="X27" s="2"/>
    </row>
    <row r="28" spans="1:24" x14ac:dyDescent="0.25">
      <c r="A28" s="2">
        <v>27</v>
      </c>
      <c r="B28" s="2">
        <v>1</v>
      </c>
      <c r="C28" s="7">
        <v>0</v>
      </c>
      <c r="D28" s="7">
        <f>IF(Hoja1!D29=1,102,0)</f>
        <v>0</v>
      </c>
      <c r="E28" s="7">
        <f>IF(Hoja1!E29=1,103,0)</f>
        <v>0</v>
      </c>
      <c r="F28" s="7">
        <f>IF(Hoja1!F29=1,104,0)</f>
        <v>0</v>
      </c>
      <c r="G28" s="7">
        <f>IF(Hoja1!G29=1,105,0)</f>
        <v>105</v>
      </c>
      <c r="H28" s="7">
        <f>IF(Hoja1!H29=1,106,0)</f>
        <v>106</v>
      </c>
      <c r="I28" s="7">
        <v>0</v>
      </c>
      <c r="J28" s="7">
        <f>IF(Hoja1!I29=1,108,0)</f>
        <v>0</v>
      </c>
      <c r="K28" s="7">
        <v>0</v>
      </c>
      <c r="L28" s="7">
        <f>IF(Hoja1!J29=1,110,0)</f>
        <v>110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>IF(Hoja1!K29=1,201,0)</f>
        <v>201</v>
      </c>
      <c r="U28" s="7">
        <v>0</v>
      </c>
      <c r="V28" s="7">
        <v>0</v>
      </c>
      <c r="W28" s="2" t="str">
        <f t="shared" si="0"/>
        <v>105, 106, 110, 201</v>
      </c>
      <c r="X28" s="2"/>
    </row>
    <row r="29" spans="1:24" x14ac:dyDescent="0.25">
      <c r="A29" s="2">
        <v>28</v>
      </c>
      <c r="B29" s="2">
        <v>1</v>
      </c>
      <c r="C29" s="7">
        <v>0</v>
      </c>
      <c r="D29" s="7">
        <f>IF(Hoja1!D30=1,102,0)</f>
        <v>0</v>
      </c>
      <c r="E29" s="7">
        <f>IF(Hoja1!E30=1,103,0)</f>
        <v>0</v>
      </c>
      <c r="F29" s="7">
        <f>IF(Hoja1!F30=1,104,0)</f>
        <v>0</v>
      </c>
      <c r="G29" s="7">
        <f>IF(Hoja1!G30=1,105,0)</f>
        <v>105</v>
      </c>
      <c r="H29" s="7">
        <f>IF(Hoja1!H30=1,106,0)</f>
        <v>106</v>
      </c>
      <c r="I29" s="7">
        <v>0</v>
      </c>
      <c r="J29" s="7">
        <f>IF(Hoja1!I30=1,108,0)</f>
        <v>108</v>
      </c>
      <c r="K29" s="7">
        <v>0</v>
      </c>
      <c r="L29" s="7">
        <f>IF(Hoja1!J30=1,110,0)</f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>IF(Hoja1!K30=1,201,0)</f>
        <v>0</v>
      </c>
      <c r="U29" s="7">
        <v>0</v>
      </c>
      <c r="V29" s="7">
        <v>0</v>
      </c>
      <c r="W29" s="2" t="str">
        <f t="shared" si="0"/>
        <v>105, 106, 108</v>
      </c>
      <c r="X29" s="2"/>
    </row>
    <row r="30" spans="1:24" x14ac:dyDescent="0.25">
      <c r="A30" s="2">
        <v>29</v>
      </c>
      <c r="B30" s="2">
        <v>1</v>
      </c>
      <c r="C30" s="7">
        <v>0</v>
      </c>
      <c r="D30" s="7">
        <f>IF(Hoja1!D31=1,102,0)</f>
        <v>0</v>
      </c>
      <c r="E30" s="7">
        <f>IF(Hoja1!E31=1,103,0)</f>
        <v>0</v>
      </c>
      <c r="F30" s="7">
        <f>IF(Hoja1!F31=1,104,0)</f>
        <v>0</v>
      </c>
      <c r="G30" s="7">
        <f>IF(Hoja1!G31=1,105,0)</f>
        <v>105</v>
      </c>
      <c r="H30" s="7">
        <f>IF(Hoja1!H31=1,106,0)</f>
        <v>106</v>
      </c>
      <c r="I30" s="7">
        <v>0</v>
      </c>
      <c r="J30" s="7">
        <f>IF(Hoja1!I31=1,108,0)</f>
        <v>108</v>
      </c>
      <c r="K30" s="7">
        <v>0</v>
      </c>
      <c r="L30" s="7">
        <f>IF(Hoja1!J31=1,110,0)</f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>IF(Hoja1!K31=1,201,0)</f>
        <v>201</v>
      </c>
      <c r="U30" s="7">
        <v>0</v>
      </c>
      <c r="V30" s="7">
        <v>0</v>
      </c>
      <c r="W30" s="2" t="str">
        <f t="shared" si="0"/>
        <v>105, 106, 108, 201</v>
      </c>
      <c r="X30" s="2"/>
    </row>
    <row r="31" spans="1:24" x14ac:dyDescent="0.25">
      <c r="A31" s="2">
        <v>30</v>
      </c>
      <c r="B31" s="2">
        <v>1</v>
      </c>
      <c r="C31" s="7">
        <v>0</v>
      </c>
      <c r="D31" s="7">
        <f>IF(Hoja1!D32=1,102,0)</f>
        <v>0</v>
      </c>
      <c r="E31" s="7">
        <f>IF(Hoja1!E32=1,103,0)</f>
        <v>0</v>
      </c>
      <c r="F31" s="7">
        <f>IF(Hoja1!F32=1,104,0)</f>
        <v>0</v>
      </c>
      <c r="G31" s="7">
        <f>IF(Hoja1!G32=1,105,0)</f>
        <v>105</v>
      </c>
      <c r="H31" s="7">
        <f>IF(Hoja1!H32=1,106,0)</f>
        <v>106</v>
      </c>
      <c r="I31" s="7">
        <v>0</v>
      </c>
      <c r="J31" s="7">
        <f>IF(Hoja1!I32=1,108,0)</f>
        <v>108</v>
      </c>
      <c r="K31" s="7">
        <v>0</v>
      </c>
      <c r="L31" s="7">
        <f>IF(Hoja1!J32=1,110,0)</f>
        <v>110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>IF(Hoja1!K32=1,201,0)</f>
        <v>0</v>
      </c>
      <c r="U31" s="7">
        <v>0</v>
      </c>
      <c r="V31" s="7">
        <v>0</v>
      </c>
      <c r="W31" s="2" t="str">
        <f t="shared" si="0"/>
        <v>105, 106, 108, 110</v>
      </c>
      <c r="X31" s="2"/>
    </row>
    <row r="32" spans="1:24" x14ac:dyDescent="0.25">
      <c r="A32" s="2">
        <v>31</v>
      </c>
      <c r="B32" s="2">
        <v>1</v>
      </c>
      <c r="C32" s="7">
        <v>0</v>
      </c>
      <c r="D32" s="7">
        <f>IF(Hoja1!D33=1,102,0)</f>
        <v>0</v>
      </c>
      <c r="E32" s="7">
        <f>IF(Hoja1!E33=1,103,0)</f>
        <v>0</v>
      </c>
      <c r="F32" s="7">
        <f>IF(Hoja1!F33=1,104,0)</f>
        <v>0</v>
      </c>
      <c r="G32" s="7">
        <f>IF(Hoja1!G33=1,105,0)</f>
        <v>105</v>
      </c>
      <c r="H32" s="7">
        <f>IF(Hoja1!H33=1,106,0)</f>
        <v>106</v>
      </c>
      <c r="I32" s="7">
        <v>0</v>
      </c>
      <c r="J32" s="7">
        <f>IF(Hoja1!I33=1,108,0)</f>
        <v>108</v>
      </c>
      <c r="K32" s="7">
        <v>0</v>
      </c>
      <c r="L32" s="7">
        <f>IF(Hoja1!J33=1,110,0)</f>
        <v>110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>IF(Hoja1!K33=1,201,0)</f>
        <v>201</v>
      </c>
      <c r="U32" s="7">
        <v>0</v>
      </c>
      <c r="V32" s="7">
        <v>0</v>
      </c>
      <c r="W32" s="2" t="str">
        <f t="shared" si="0"/>
        <v>105, 106, 108, 110, 201</v>
      </c>
      <c r="X32" s="2"/>
    </row>
    <row r="33" spans="1:24" x14ac:dyDescent="0.25">
      <c r="A33" s="2">
        <v>32</v>
      </c>
      <c r="B33" s="2">
        <v>1</v>
      </c>
      <c r="C33" s="7">
        <v>0</v>
      </c>
      <c r="D33" s="7">
        <f>IF(Hoja1!D34=1,102,0)</f>
        <v>0</v>
      </c>
      <c r="E33" s="7">
        <f>IF(Hoja1!E34=1,103,0)</f>
        <v>0</v>
      </c>
      <c r="F33" s="7">
        <f>IF(Hoja1!F34=1,104,0)</f>
        <v>104</v>
      </c>
      <c r="G33" s="7">
        <f>IF(Hoja1!G34=1,105,0)</f>
        <v>0</v>
      </c>
      <c r="H33" s="7">
        <f>IF(Hoja1!H34=1,106,0)</f>
        <v>0</v>
      </c>
      <c r="I33" s="7">
        <v>0</v>
      </c>
      <c r="J33" s="7">
        <f>IF(Hoja1!I34=1,108,0)</f>
        <v>0</v>
      </c>
      <c r="K33" s="7">
        <v>0</v>
      </c>
      <c r="L33" s="7">
        <f>IF(Hoja1!J34=1,110,0)</f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>IF(Hoja1!K34=1,201,0)</f>
        <v>0</v>
      </c>
      <c r="U33" s="7">
        <v>0</v>
      </c>
      <c r="V33" s="7">
        <v>0</v>
      </c>
      <c r="W33" s="2" t="str">
        <f t="shared" si="0"/>
        <v>104</v>
      </c>
      <c r="X33" s="2"/>
    </row>
    <row r="34" spans="1:24" x14ac:dyDescent="0.25">
      <c r="A34" s="2">
        <v>33</v>
      </c>
      <c r="B34" s="2">
        <v>1</v>
      </c>
      <c r="C34" s="7">
        <v>0</v>
      </c>
      <c r="D34" s="7">
        <f>IF(Hoja1!D35=1,102,0)</f>
        <v>0</v>
      </c>
      <c r="E34" s="7">
        <f>IF(Hoja1!E35=1,103,0)</f>
        <v>0</v>
      </c>
      <c r="F34" s="7">
        <f>IF(Hoja1!F35=1,104,0)</f>
        <v>104</v>
      </c>
      <c r="G34" s="7">
        <f>IF(Hoja1!G35=1,105,0)</f>
        <v>0</v>
      </c>
      <c r="H34" s="7">
        <f>IF(Hoja1!H35=1,106,0)</f>
        <v>0</v>
      </c>
      <c r="I34" s="7">
        <v>0</v>
      </c>
      <c r="J34" s="7">
        <f>IF(Hoja1!I35=1,108,0)</f>
        <v>0</v>
      </c>
      <c r="K34" s="7">
        <v>0</v>
      </c>
      <c r="L34" s="7">
        <f>IF(Hoja1!J35=1,110,0)</f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>IF(Hoja1!K35=1,201,0)</f>
        <v>201</v>
      </c>
      <c r="U34" s="7">
        <v>0</v>
      </c>
      <c r="V34" s="7">
        <v>0</v>
      </c>
      <c r="W34" s="2" t="str">
        <f t="shared" si="0"/>
        <v>104, 201</v>
      </c>
      <c r="X34" s="2"/>
    </row>
    <row r="35" spans="1:24" x14ac:dyDescent="0.25">
      <c r="A35" s="2">
        <v>34</v>
      </c>
      <c r="B35" s="2">
        <v>1</v>
      </c>
      <c r="C35" s="7">
        <v>0</v>
      </c>
      <c r="D35" s="7">
        <f>IF(Hoja1!D36=1,102,0)</f>
        <v>0</v>
      </c>
      <c r="E35" s="7">
        <f>IF(Hoja1!E36=1,103,0)</f>
        <v>0</v>
      </c>
      <c r="F35" s="7">
        <f>IF(Hoja1!F36=1,104,0)</f>
        <v>104</v>
      </c>
      <c r="G35" s="7">
        <f>IF(Hoja1!G36=1,105,0)</f>
        <v>0</v>
      </c>
      <c r="H35" s="7">
        <f>IF(Hoja1!H36=1,106,0)</f>
        <v>0</v>
      </c>
      <c r="I35" s="7">
        <v>0</v>
      </c>
      <c r="J35" s="7">
        <f>IF(Hoja1!I36=1,108,0)</f>
        <v>0</v>
      </c>
      <c r="K35" s="7">
        <v>0</v>
      </c>
      <c r="L35" s="7">
        <f>IF(Hoja1!J36=1,110,0)</f>
        <v>110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>IF(Hoja1!K36=1,201,0)</f>
        <v>0</v>
      </c>
      <c r="U35" s="7">
        <v>0</v>
      </c>
      <c r="V35" s="7">
        <v>0</v>
      </c>
      <c r="W35" s="2" t="str">
        <f t="shared" si="0"/>
        <v>104, 110</v>
      </c>
      <c r="X35" s="2"/>
    </row>
    <row r="36" spans="1:24" x14ac:dyDescent="0.25">
      <c r="A36" s="2">
        <v>35</v>
      </c>
      <c r="B36" s="2">
        <v>1</v>
      </c>
      <c r="C36" s="7">
        <v>0</v>
      </c>
      <c r="D36" s="7">
        <f>IF(Hoja1!D37=1,102,0)</f>
        <v>0</v>
      </c>
      <c r="E36" s="7">
        <f>IF(Hoja1!E37=1,103,0)</f>
        <v>0</v>
      </c>
      <c r="F36" s="7">
        <f>IF(Hoja1!F37=1,104,0)</f>
        <v>104</v>
      </c>
      <c r="G36" s="7">
        <f>IF(Hoja1!G37=1,105,0)</f>
        <v>0</v>
      </c>
      <c r="H36" s="7">
        <f>IF(Hoja1!H37=1,106,0)</f>
        <v>0</v>
      </c>
      <c r="I36" s="7">
        <v>0</v>
      </c>
      <c r="J36" s="7">
        <f>IF(Hoja1!I37=1,108,0)</f>
        <v>0</v>
      </c>
      <c r="K36" s="7">
        <v>0</v>
      </c>
      <c r="L36" s="7">
        <f>IF(Hoja1!J37=1,110,0)</f>
        <v>110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f>IF(Hoja1!K37=1,201,0)</f>
        <v>201</v>
      </c>
      <c r="U36" s="7">
        <v>0</v>
      </c>
      <c r="V36" s="7">
        <v>0</v>
      </c>
      <c r="W36" s="2" t="str">
        <f t="shared" si="0"/>
        <v>104, 110, 201</v>
      </c>
      <c r="X36" s="2"/>
    </row>
    <row r="37" spans="1:24" x14ac:dyDescent="0.25">
      <c r="A37" s="2">
        <v>36</v>
      </c>
      <c r="B37" s="2">
        <v>1</v>
      </c>
      <c r="C37" s="7">
        <v>0</v>
      </c>
      <c r="D37" s="7">
        <f>IF(Hoja1!D38=1,102,0)</f>
        <v>0</v>
      </c>
      <c r="E37" s="7">
        <f>IF(Hoja1!E38=1,103,0)</f>
        <v>0</v>
      </c>
      <c r="F37" s="7">
        <f>IF(Hoja1!F38=1,104,0)</f>
        <v>104</v>
      </c>
      <c r="G37" s="7">
        <f>IF(Hoja1!G38=1,105,0)</f>
        <v>0</v>
      </c>
      <c r="H37" s="7">
        <f>IF(Hoja1!H38=1,106,0)</f>
        <v>0</v>
      </c>
      <c r="I37" s="7">
        <v>0</v>
      </c>
      <c r="J37" s="7">
        <f>IF(Hoja1!I38=1,108,0)</f>
        <v>108</v>
      </c>
      <c r="K37" s="7">
        <v>0</v>
      </c>
      <c r="L37" s="7">
        <f>IF(Hoja1!J38=1,110,0)</f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f>IF(Hoja1!K38=1,201,0)</f>
        <v>0</v>
      </c>
      <c r="U37" s="7">
        <v>0</v>
      </c>
      <c r="V37" s="7">
        <v>0</v>
      </c>
      <c r="W37" s="2" t="str">
        <f t="shared" si="0"/>
        <v>104, 108</v>
      </c>
      <c r="X37" s="2"/>
    </row>
    <row r="38" spans="1:24" x14ac:dyDescent="0.25">
      <c r="A38" s="2">
        <v>37</v>
      </c>
      <c r="B38" s="2">
        <v>1</v>
      </c>
      <c r="C38" s="7">
        <v>0</v>
      </c>
      <c r="D38" s="7">
        <f>IF(Hoja1!D39=1,102,0)</f>
        <v>0</v>
      </c>
      <c r="E38" s="7">
        <f>IF(Hoja1!E39=1,103,0)</f>
        <v>0</v>
      </c>
      <c r="F38" s="7">
        <f>IF(Hoja1!F39=1,104,0)</f>
        <v>104</v>
      </c>
      <c r="G38" s="7">
        <f>IF(Hoja1!G39=1,105,0)</f>
        <v>0</v>
      </c>
      <c r="H38" s="7">
        <f>IF(Hoja1!H39=1,106,0)</f>
        <v>0</v>
      </c>
      <c r="I38" s="7">
        <v>0</v>
      </c>
      <c r="J38" s="7">
        <f>IF(Hoja1!I39=1,108,0)</f>
        <v>108</v>
      </c>
      <c r="K38" s="7">
        <v>0</v>
      </c>
      <c r="L38" s="7">
        <f>IF(Hoja1!J39=1,110,0)</f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f>IF(Hoja1!K39=1,201,0)</f>
        <v>201</v>
      </c>
      <c r="U38" s="7">
        <v>0</v>
      </c>
      <c r="V38" s="7">
        <v>0</v>
      </c>
      <c r="W38" s="2" t="str">
        <f t="shared" si="0"/>
        <v>104, 108, 201</v>
      </c>
      <c r="X38" s="2"/>
    </row>
    <row r="39" spans="1:24" x14ac:dyDescent="0.25">
      <c r="A39" s="2">
        <v>38</v>
      </c>
      <c r="B39" s="2">
        <v>1</v>
      </c>
      <c r="C39" s="7">
        <v>0</v>
      </c>
      <c r="D39" s="7">
        <f>IF(Hoja1!D40=1,102,0)</f>
        <v>0</v>
      </c>
      <c r="E39" s="7">
        <f>IF(Hoja1!E40=1,103,0)</f>
        <v>0</v>
      </c>
      <c r="F39" s="7">
        <f>IF(Hoja1!F40=1,104,0)</f>
        <v>104</v>
      </c>
      <c r="G39" s="7">
        <f>IF(Hoja1!G40=1,105,0)</f>
        <v>0</v>
      </c>
      <c r="H39" s="7">
        <f>IF(Hoja1!H40=1,106,0)</f>
        <v>0</v>
      </c>
      <c r="I39" s="7">
        <v>0</v>
      </c>
      <c r="J39" s="7">
        <f>IF(Hoja1!I40=1,108,0)</f>
        <v>108</v>
      </c>
      <c r="K39" s="7">
        <v>0</v>
      </c>
      <c r="L39" s="7">
        <f>IF(Hoja1!J40=1,110,0)</f>
        <v>110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f>IF(Hoja1!K40=1,201,0)</f>
        <v>0</v>
      </c>
      <c r="U39" s="7">
        <v>0</v>
      </c>
      <c r="V39" s="7">
        <v>0</v>
      </c>
      <c r="W39" s="2" t="str">
        <f t="shared" si="0"/>
        <v>104, 108, 110</v>
      </c>
      <c r="X39" s="2"/>
    </row>
    <row r="40" spans="1:24" x14ac:dyDescent="0.25">
      <c r="A40" s="2">
        <v>39</v>
      </c>
      <c r="B40" s="2">
        <v>1</v>
      </c>
      <c r="C40" s="7">
        <v>0</v>
      </c>
      <c r="D40" s="7">
        <f>IF(Hoja1!D41=1,102,0)</f>
        <v>0</v>
      </c>
      <c r="E40" s="7">
        <f>IF(Hoja1!E41=1,103,0)</f>
        <v>0</v>
      </c>
      <c r="F40" s="7">
        <f>IF(Hoja1!F41=1,104,0)</f>
        <v>104</v>
      </c>
      <c r="G40" s="7">
        <f>IF(Hoja1!G41=1,105,0)</f>
        <v>0</v>
      </c>
      <c r="H40" s="7">
        <f>IF(Hoja1!H41=1,106,0)</f>
        <v>0</v>
      </c>
      <c r="I40" s="7">
        <v>0</v>
      </c>
      <c r="J40" s="7">
        <f>IF(Hoja1!I41=1,108,0)</f>
        <v>108</v>
      </c>
      <c r="K40" s="7">
        <v>0</v>
      </c>
      <c r="L40" s="7">
        <f>IF(Hoja1!J41=1,110,0)</f>
        <v>110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f>IF(Hoja1!K41=1,201,0)</f>
        <v>201</v>
      </c>
      <c r="U40" s="7">
        <v>0</v>
      </c>
      <c r="V40" s="7">
        <v>0</v>
      </c>
      <c r="W40" s="2" t="str">
        <f t="shared" si="0"/>
        <v>104, 108, 110, 201</v>
      </c>
      <c r="X40" s="2"/>
    </row>
    <row r="41" spans="1:24" x14ac:dyDescent="0.25">
      <c r="A41" s="2">
        <v>40</v>
      </c>
      <c r="B41" s="2">
        <v>1</v>
      </c>
      <c r="C41" s="7">
        <v>0</v>
      </c>
      <c r="D41" s="7">
        <f>IF(Hoja1!D42=1,102,0)</f>
        <v>0</v>
      </c>
      <c r="E41" s="7">
        <f>IF(Hoja1!E42=1,103,0)</f>
        <v>0</v>
      </c>
      <c r="F41" s="7">
        <f>IF(Hoja1!F42=1,104,0)</f>
        <v>104</v>
      </c>
      <c r="G41" s="7">
        <f>IF(Hoja1!G42=1,105,0)</f>
        <v>0</v>
      </c>
      <c r="H41" s="7">
        <f>IF(Hoja1!H42=1,106,0)</f>
        <v>106</v>
      </c>
      <c r="I41" s="7">
        <v>0</v>
      </c>
      <c r="J41" s="7">
        <f>IF(Hoja1!I42=1,108,0)</f>
        <v>0</v>
      </c>
      <c r="K41" s="7">
        <v>0</v>
      </c>
      <c r="L41" s="7">
        <f>IF(Hoja1!J42=1,110,0)</f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>IF(Hoja1!K42=1,201,0)</f>
        <v>0</v>
      </c>
      <c r="U41" s="7">
        <v>0</v>
      </c>
      <c r="V41" s="7">
        <v>0</v>
      </c>
      <c r="W41" s="2" t="str">
        <f t="shared" si="0"/>
        <v>104, 106</v>
      </c>
      <c r="X41" s="2"/>
    </row>
    <row r="42" spans="1:24" x14ac:dyDescent="0.25">
      <c r="A42" s="2">
        <v>41</v>
      </c>
      <c r="B42" s="2">
        <v>1</v>
      </c>
      <c r="C42" s="7">
        <v>0</v>
      </c>
      <c r="D42" s="7">
        <f>IF(Hoja1!D43=1,102,0)</f>
        <v>0</v>
      </c>
      <c r="E42" s="7">
        <f>IF(Hoja1!E43=1,103,0)</f>
        <v>0</v>
      </c>
      <c r="F42" s="7">
        <f>IF(Hoja1!F43=1,104,0)</f>
        <v>104</v>
      </c>
      <c r="G42" s="7">
        <f>IF(Hoja1!G43=1,105,0)</f>
        <v>0</v>
      </c>
      <c r="H42" s="7">
        <f>IF(Hoja1!H43=1,106,0)</f>
        <v>106</v>
      </c>
      <c r="I42" s="7">
        <v>0</v>
      </c>
      <c r="J42" s="7">
        <f>IF(Hoja1!I43=1,108,0)</f>
        <v>0</v>
      </c>
      <c r="K42" s="7">
        <v>0</v>
      </c>
      <c r="L42" s="7">
        <f>IF(Hoja1!J43=1,110,0)</f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>IF(Hoja1!K43=1,201,0)</f>
        <v>201</v>
      </c>
      <c r="U42" s="7">
        <v>0</v>
      </c>
      <c r="V42" s="7">
        <v>0</v>
      </c>
      <c r="W42" s="2" t="str">
        <f t="shared" si="0"/>
        <v>104, 106, 201</v>
      </c>
      <c r="X42" s="2"/>
    </row>
    <row r="43" spans="1:24" x14ac:dyDescent="0.25">
      <c r="A43" s="2">
        <v>42</v>
      </c>
      <c r="B43" s="2">
        <v>1</v>
      </c>
      <c r="C43" s="7">
        <v>0</v>
      </c>
      <c r="D43" s="7">
        <f>IF(Hoja1!D44=1,102,0)</f>
        <v>0</v>
      </c>
      <c r="E43" s="7">
        <f>IF(Hoja1!E44=1,103,0)</f>
        <v>0</v>
      </c>
      <c r="F43" s="7">
        <f>IF(Hoja1!F44=1,104,0)</f>
        <v>104</v>
      </c>
      <c r="G43" s="7">
        <f>IF(Hoja1!G44=1,105,0)</f>
        <v>0</v>
      </c>
      <c r="H43" s="7">
        <f>IF(Hoja1!H44=1,106,0)</f>
        <v>106</v>
      </c>
      <c r="I43" s="7">
        <v>0</v>
      </c>
      <c r="J43" s="7">
        <f>IF(Hoja1!I44=1,108,0)</f>
        <v>0</v>
      </c>
      <c r="K43" s="7">
        <v>0</v>
      </c>
      <c r="L43" s="7">
        <f>IF(Hoja1!J44=1,110,0)</f>
        <v>110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f>IF(Hoja1!K44=1,201,0)</f>
        <v>0</v>
      </c>
      <c r="U43" s="7">
        <v>0</v>
      </c>
      <c r="V43" s="7">
        <v>0</v>
      </c>
      <c r="W43" s="2" t="str">
        <f t="shared" si="0"/>
        <v>104, 106, 110</v>
      </c>
      <c r="X43" s="2"/>
    </row>
    <row r="44" spans="1:24" x14ac:dyDescent="0.25">
      <c r="A44" s="2">
        <v>43</v>
      </c>
      <c r="B44" s="2">
        <v>1</v>
      </c>
      <c r="C44" s="7">
        <v>0</v>
      </c>
      <c r="D44" s="7">
        <f>IF(Hoja1!D45=1,102,0)</f>
        <v>0</v>
      </c>
      <c r="E44" s="7">
        <f>IF(Hoja1!E45=1,103,0)</f>
        <v>0</v>
      </c>
      <c r="F44" s="7">
        <f>IF(Hoja1!F45=1,104,0)</f>
        <v>104</v>
      </c>
      <c r="G44" s="7">
        <f>IF(Hoja1!G45=1,105,0)</f>
        <v>0</v>
      </c>
      <c r="H44" s="7">
        <f>IF(Hoja1!H45=1,106,0)</f>
        <v>106</v>
      </c>
      <c r="I44" s="7">
        <v>0</v>
      </c>
      <c r="J44" s="7">
        <f>IF(Hoja1!I45=1,108,0)</f>
        <v>0</v>
      </c>
      <c r="K44" s="7">
        <v>0</v>
      </c>
      <c r="L44" s="7">
        <f>IF(Hoja1!J45=1,110,0)</f>
        <v>110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f>IF(Hoja1!K45=1,201,0)</f>
        <v>201</v>
      </c>
      <c r="U44" s="7">
        <v>0</v>
      </c>
      <c r="V44" s="7">
        <v>0</v>
      </c>
      <c r="W44" s="2" t="str">
        <f t="shared" si="0"/>
        <v>104, 106, 110, 201</v>
      </c>
      <c r="X44" s="2"/>
    </row>
    <row r="45" spans="1:24" x14ac:dyDescent="0.25">
      <c r="A45" s="2">
        <v>44</v>
      </c>
      <c r="B45" s="2">
        <v>1</v>
      </c>
      <c r="C45" s="7">
        <v>0</v>
      </c>
      <c r="D45" s="7">
        <f>IF(Hoja1!D46=1,102,0)</f>
        <v>0</v>
      </c>
      <c r="E45" s="7">
        <f>IF(Hoja1!E46=1,103,0)</f>
        <v>0</v>
      </c>
      <c r="F45" s="7">
        <f>IF(Hoja1!F46=1,104,0)</f>
        <v>104</v>
      </c>
      <c r="G45" s="7">
        <f>IF(Hoja1!G46=1,105,0)</f>
        <v>0</v>
      </c>
      <c r="H45" s="7">
        <f>IF(Hoja1!H46=1,106,0)</f>
        <v>106</v>
      </c>
      <c r="I45" s="7">
        <v>0</v>
      </c>
      <c r="J45" s="7">
        <f>IF(Hoja1!I46=1,108,0)</f>
        <v>108</v>
      </c>
      <c r="K45" s="7">
        <v>0</v>
      </c>
      <c r="L45" s="7">
        <f>IF(Hoja1!J46=1,110,0)</f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f>IF(Hoja1!K46=1,201,0)</f>
        <v>0</v>
      </c>
      <c r="U45" s="7">
        <v>0</v>
      </c>
      <c r="V45" s="7">
        <v>0</v>
      </c>
      <c r="W45" s="2" t="str">
        <f t="shared" si="0"/>
        <v>104, 106, 108</v>
      </c>
      <c r="X45" s="2" t="s">
        <v>47</v>
      </c>
    </row>
    <row r="46" spans="1:24" x14ac:dyDescent="0.25">
      <c r="A46" s="2">
        <v>45</v>
      </c>
      <c r="B46" s="2">
        <v>1</v>
      </c>
      <c r="C46" s="7">
        <v>0</v>
      </c>
      <c r="D46" s="7">
        <f>IF(Hoja1!D47=1,102,0)</f>
        <v>0</v>
      </c>
      <c r="E46" s="7">
        <f>IF(Hoja1!E47=1,103,0)</f>
        <v>0</v>
      </c>
      <c r="F46" s="7">
        <f>IF(Hoja1!F47=1,104,0)</f>
        <v>104</v>
      </c>
      <c r="G46" s="7">
        <f>IF(Hoja1!G47=1,105,0)</f>
        <v>0</v>
      </c>
      <c r="H46" s="7">
        <f>IF(Hoja1!H47=1,106,0)</f>
        <v>106</v>
      </c>
      <c r="I46" s="7">
        <v>0</v>
      </c>
      <c r="J46" s="7">
        <f>IF(Hoja1!I47=1,108,0)</f>
        <v>108</v>
      </c>
      <c r="K46" s="7">
        <v>0</v>
      </c>
      <c r="L46" s="7">
        <f>IF(Hoja1!J47=1,110,0)</f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f>IF(Hoja1!K47=1,201,0)</f>
        <v>201</v>
      </c>
      <c r="U46" s="7">
        <v>0</v>
      </c>
      <c r="V46" s="7">
        <v>0</v>
      </c>
      <c r="W46" s="2" t="str">
        <f t="shared" si="0"/>
        <v>104, 106, 108, 201</v>
      </c>
      <c r="X46" s="2"/>
    </row>
    <row r="47" spans="1:24" x14ac:dyDescent="0.25">
      <c r="A47" s="2">
        <v>46</v>
      </c>
      <c r="B47" s="2">
        <v>1</v>
      </c>
      <c r="C47" s="7">
        <v>0</v>
      </c>
      <c r="D47" s="7">
        <f>IF(Hoja1!D48=1,102,0)</f>
        <v>0</v>
      </c>
      <c r="E47" s="7">
        <f>IF(Hoja1!E48=1,103,0)</f>
        <v>0</v>
      </c>
      <c r="F47" s="7">
        <f>IF(Hoja1!F48=1,104,0)</f>
        <v>104</v>
      </c>
      <c r="G47" s="7">
        <f>IF(Hoja1!G48=1,105,0)</f>
        <v>0</v>
      </c>
      <c r="H47" s="7">
        <f>IF(Hoja1!H48=1,106,0)</f>
        <v>106</v>
      </c>
      <c r="I47" s="7">
        <v>0</v>
      </c>
      <c r="J47" s="7">
        <f>IF(Hoja1!I48=1,108,0)</f>
        <v>108</v>
      </c>
      <c r="K47" s="7">
        <v>0</v>
      </c>
      <c r="L47" s="7">
        <f>IF(Hoja1!J48=1,110,0)</f>
        <v>110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f>IF(Hoja1!K48=1,201,0)</f>
        <v>0</v>
      </c>
      <c r="U47" s="7">
        <v>0</v>
      </c>
      <c r="V47" s="7">
        <v>0</v>
      </c>
      <c r="W47" s="2" t="str">
        <f t="shared" si="0"/>
        <v>104, 106, 108, 110</v>
      </c>
      <c r="X47" s="2"/>
    </row>
    <row r="48" spans="1:24" x14ac:dyDescent="0.25">
      <c r="A48" s="2">
        <v>47</v>
      </c>
      <c r="B48" s="2">
        <v>1</v>
      </c>
      <c r="C48" s="7">
        <v>0</v>
      </c>
      <c r="D48" s="7">
        <f>IF(Hoja1!D49=1,102,0)</f>
        <v>0</v>
      </c>
      <c r="E48" s="7">
        <f>IF(Hoja1!E49=1,103,0)</f>
        <v>0</v>
      </c>
      <c r="F48" s="7">
        <f>IF(Hoja1!F49=1,104,0)</f>
        <v>104</v>
      </c>
      <c r="G48" s="7">
        <f>IF(Hoja1!G49=1,105,0)</f>
        <v>0</v>
      </c>
      <c r="H48" s="7">
        <f>IF(Hoja1!H49=1,106,0)</f>
        <v>106</v>
      </c>
      <c r="I48" s="7">
        <v>0</v>
      </c>
      <c r="J48" s="7">
        <f>IF(Hoja1!I49=1,108,0)</f>
        <v>108</v>
      </c>
      <c r="K48" s="7">
        <v>0</v>
      </c>
      <c r="L48" s="7">
        <f>IF(Hoja1!J49=1,110,0)</f>
        <v>110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f>IF(Hoja1!K49=1,201,0)</f>
        <v>201</v>
      </c>
      <c r="U48" s="7">
        <v>0</v>
      </c>
      <c r="V48" s="7">
        <v>0</v>
      </c>
      <c r="W48" s="2" t="str">
        <f t="shared" si="0"/>
        <v>104, 106, 108, 110, 201</v>
      </c>
      <c r="X48" s="2"/>
    </row>
    <row r="49" spans="1:24" x14ac:dyDescent="0.25">
      <c r="A49" s="2">
        <v>48</v>
      </c>
      <c r="B49" s="2">
        <v>1</v>
      </c>
      <c r="C49" s="7">
        <v>0</v>
      </c>
      <c r="D49" s="7">
        <f>IF(Hoja1!D50=1,102,0)</f>
        <v>0</v>
      </c>
      <c r="E49" s="7">
        <f>IF(Hoja1!E50=1,103,0)</f>
        <v>0</v>
      </c>
      <c r="F49" s="7">
        <f>IF(Hoja1!F50=1,104,0)</f>
        <v>104</v>
      </c>
      <c r="G49" s="7">
        <f>IF(Hoja1!G50=1,105,0)</f>
        <v>105</v>
      </c>
      <c r="H49" s="7">
        <f>IF(Hoja1!H50=1,106,0)</f>
        <v>0</v>
      </c>
      <c r="I49" s="7">
        <v>0</v>
      </c>
      <c r="J49" s="7">
        <f>IF(Hoja1!I50=1,108,0)</f>
        <v>0</v>
      </c>
      <c r="K49" s="7">
        <v>0</v>
      </c>
      <c r="L49" s="7">
        <f>IF(Hoja1!J50=1,110,0)</f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f>IF(Hoja1!K50=1,201,0)</f>
        <v>0</v>
      </c>
      <c r="U49" s="7">
        <v>0</v>
      </c>
      <c r="V49" s="7">
        <v>0</v>
      </c>
      <c r="W49" s="2" t="str">
        <f t="shared" si="0"/>
        <v>104, 105</v>
      </c>
      <c r="X49" s="2"/>
    </row>
    <row r="50" spans="1:24" x14ac:dyDescent="0.25">
      <c r="A50" s="2">
        <v>49</v>
      </c>
      <c r="B50" s="2">
        <v>1</v>
      </c>
      <c r="C50" s="7">
        <v>0</v>
      </c>
      <c r="D50" s="7">
        <f>IF(Hoja1!D51=1,102,0)</f>
        <v>0</v>
      </c>
      <c r="E50" s="7">
        <f>IF(Hoja1!E51=1,103,0)</f>
        <v>0</v>
      </c>
      <c r="F50" s="7">
        <f>IF(Hoja1!F51=1,104,0)</f>
        <v>104</v>
      </c>
      <c r="G50" s="7">
        <f>IF(Hoja1!G51=1,105,0)</f>
        <v>105</v>
      </c>
      <c r="H50" s="7">
        <f>IF(Hoja1!H51=1,106,0)</f>
        <v>0</v>
      </c>
      <c r="I50" s="7">
        <v>0</v>
      </c>
      <c r="J50" s="7">
        <f>IF(Hoja1!I51=1,108,0)</f>
        <v>0</v>
      </c>
      <c r="K50" s="7">
        <v>0</v>
      </c>
      <c r="L50" s="7">
        <f>IF(Hoja1!J51=1,110,0)</f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f>IF(Hoja1!K51=1,201,0)</f>
        <v>201</v>
      </c>
      <c r="U50" s="7">
        <v>0</v>
      </c>
      <c r="V50" s="7">
        <v>0</v>
      </c>
      <c r="W50" s="2" t="str">
        <f t="shared" si="0"/>
        <v>104, 105, 201</v>
      </c>
      <c r="X50" s="2"/>
    </row>
    <row r="51" spans="1:24" x14ac:dyDescent="0.25">
      <c r="A51" s="2">
        <v>50</v>
      </c>
      <c r="B51" s="2">
        <v>1</v>
      </c>
      <c r="C51" s="7">
        <v>0</v>
      </c>
      <c r="D51" s="7">
        <f>IF(Hoja1!D52=1,102,0)</f>
        <v>0</v>
      </c>
      <c r="E51" s="7">
        <f>IF(Hoja1!E52=1,103,0)</f>
        <v>0</v>
      </c>
      <c r="F51" s="7">
        <f>IF(Hoja1!F52=1,104,0)</f>
        <v>104</v>
      </c>
      <c r="G51" s="7">
        <f>IF(Hoja1!G52=1,105,0)</f>
        <v>105</v>
      </c>
      <c r="H51" s="7">
        <f>IF(Hoja1!H52=1,106,0)</f>
        <v>0</v>
      </c>
      <c r="I51" s="7">
        <v>0</v>
      </c>
      <c r="J51" s="7">
        <f>IF(Hoja1!I52=1,108,0)</f>
        <v>0</v>
      </c>
      <c r="K51" s="7">
        <v>0</v>
      </c>
      <c r="L51" s="7">
        <f>IF(Hoja1!J52=1,110,0)</f>
        <v>110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f>IF(Hoja1!K52=1,201,0)</f>
        <v>0</v>
      </c>
      <c r="U51" s="7">
        <v>0</v>
      </c>
      <c r="V51" s="7">
        <v>0</v>
      </c>
      <c r="W51" s="2" t="str">
        <f t="shared" si="0"/>
        <v>104, 105, 110</v>
      </c>
      <c r="X51" s="2"/>
    </row>
    <row r="52" spans="1:24" x14ac:dyDescent="0.25">
      <c r="A52" s="2">
        <v>51</v>
      </c>
      <c r="B52" s="2">
        <v>1</v>
      </c>
      <c r="C52" s="7">
        <v>0</v>
      </c>
      <c r="D52" s="7">
        <f>IF(Hoja1!D53=1,102,0)</f>
        <v>0</v>
      </c>
      <c r="E52" s="7">
        <f>IF(Hoja1!E53=1,103,0)</f>
        <v>0</v>
      </c>
      <c r="F52" s="7">
        <f>IF(Hoja1!F53=1,104,0)</f>
        <v>104</v>
      </c>
      <c r="G52" s="7">
        <f>IF(Hoja1!G53=1,105,0)</f>
        <v>105</v>
      </c>
      <c r="H52" s="7">
        <f>IF(Hoja1!H53=1,106,0)</f>
        <v>0</v>
      </c>
      <c r="I52" s="7">
        <v>0</v>
      </c>
      <c r="J52" s="7">
        <f>IF(Hoja1!I53=1,108,0)</f>
        <v>0</v>
      </c>
      <c r="K52" s="7">
        <v>0</v>
      </c>
      <c r="L52" s="7">
        <f>IF(Hoja1!J53=1,110,0)</f>
        <v>110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f>IF(Hoja1!K53=1,201,0)</f>
        <v>201</v>
      </c>
      <c r="U52" s="7">
        <v>0</v>
      </c>
      <c r="V52" s="7">
        <v>0</v>
      </c>
      <c r="W52" s="2" t="str">
        <f t="shared" si="0"/>
        <v>104, 105, 110, 201</v>
      </c>
      <c r="X52" s="2"/>
    </row>
    <row r="53" spans="1:24" x14ac:dyDescent="0.25">
      <c r="A53" s="2">
        <v>52</v>
      </c>
      <c r="B53" s="2">
        <v>1</v>
      </c>
      <c r="C53" s="7">
        <v>0</v>
      </c>
      <c r="D53" s="7">
        <f>IF(Hoja1!D54=1,102,0)</f>
        <v>0</v>
      </c>
      <c r="E53" s="7">
        <f>IF(Hoja1!E54=1,103,0)</f>
        <v>0</v>
      </c>
      <c r="F53" s="7">
        <f>IF(Hoja1!F54=1,104,0)</f>
        <v>104</v>
      </c>
      <c r="G53" s="7">
        <f>IF(Hoja1!G54=1,105,0)</f>
        <v>105</v>
      </c>
      <c r="H53" s="7">
        <f>IF(Hoja1!H54=1,106,0)</f>
        <v>0</v>
      </c>
      <c r="I53" s="7">
        <v>0</v>
      </c>
      <c r="J53" s="7">
        <f>IF(Hoja1!I54=1,108,0)</f>
        <v>108</v>
      </c>
      <c r="K53" s="7">
        <v>0</v>
      </c>
      <c r="L53" s="7">
        <f>IF(Hoja1!J54=1,110,0)</f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f>IF(Hoja1!K54=1,201,0)</f>
        <v>0</v>
      </c>
      <c r="U53" s="7">
        <v>0</v>
      </c>
      <c r="V53" s="7">
        <v>0</v>
      </c>
      <c r="W53" s="2" t="str">
        <f t="shared" si="0"/>
        <v>104, 105, 108</v>
      </c>
      <c r="X53" s="2"/>
    </row>
    <row r="54" spans="1:24" x14ac:dyDescent="0.25">
      <c r="A54" s="2">
        <v>53</v>
      </c>
      <c r="B54" s="2">
        <v>1</v>
      </c>
      <c r="C54" s="7">
        <v>0</v>
      </c>
      <c r="D54" s="7">
        <f>IF(Hoja1!D55=1,102,0)</f>
        <v>0</v>
      </c>
      <c r="E54" s="7">
        <f>IF(Hoja1!E55=1,103,0)</f>
        <v>0</v>
      </c>
      <c r="F54" s="7">
        <f>IF(Hoja1!F55=1,104,0)</f>
        <v>104</v>
      </c>
      <c r="G54" s="7">
        <f>IF(Hoja1!G55=1,105,0)</f>
        <v>105</v>
      </c>
      <c r="H54" s="7">
        <f>IF(Hoja1!H55=1,106,0)</f>
        <v>0</v>
      </c>
      <c r="I54" s="7">
        <v>0</v>
      </c>
      <c r="J54" s="7">
        <f>IF(Hoja1!I55=1,108,0)</f>
        <v>108</v>
      </c>
      <c r="K54" s="7">
        <v>0</v>
      </c>
      <c r="L54" s="7">
        <f>IF(Hoja1!J55=1,110,0)</f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f>IF(Hoja1!K55=1,201,0)</f>
        <v>201</v>
      </c>
      <c r="U54" s="7">
        <v>0</v>
      </c>
      <c r="V54" s="7">
        <v>0</v>
      </c>
      <c r="W54" s="2" t="str">
        <f t="shared" si="0"/>
        <v>104, 105, 108, 201</v>
      </c>
      <c r="X54" s="2"/>
    </row>
    <row r="55" spans="1:24" x14ac:dyDescent="0.25">
      <c r="A55" s="2">
        <v>54</v>
      </c>
      <c r="B55" s="2">
        <v>1</v>
      </c>
      <c r="C55" s="7">
        <v>0</v>
      </c>
      <c r="D55" s="7">
        <f>IF(Hoja1!D56=1,102,0)</f>
        <v>0</v>
      </c>
      <c r="E55" s="7">
        <f>IF(Hoja1!E56=1,103,0)</f>
        <v>0</v>
      </c>
      <c r="F55" s="7">
        <f>IF(Hoja1!F56=1,104,0)</f>
        <v>104</v>
      </c>
      <c r="G55" s="7">
        <f>IF(Hoja1!G56=1,105,0)</f>
        <v>105</v>
      </c>
      <c r="H55" s="7">
        <f>IF(Hoja1!H56=1,106,0)</f>
        <v>0</v>
      </c>
      <c r="I55" s="7">
        <v>0</v>
      </c>
      <c r="J55" s="7">
        <f>IF(Hoja1!I56=1,108,0)</f>
        <v>108</v>
      </c>
      <c r="K55" s="7">
        <v>0</v>
      </c>
      <c r="L55" s="7">
        <f>IF(Hoja1!J56=1,110,0)</f>
        <v>110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f>IF(Hoja1!K56=1,201,0)</f>
        <v>0</v>
      </c>
      <c r="U55" s="7">
        <v>0</v>
      </c>
      <c r="V55" s="7">
        <v>0</v>
      </c>
      <c r="W55" s="2" t="str">
        <f t="shared" si="0"/>
        <v>104, 105, 108, 110</v>
      </c>
      <c r="X55" s="2"/>
    </row>
    <row r="56" spans="1:24" x14ac:dyDescent="0.25">
      <c r="A56" s="2">
        <v>55</v>
      </c>
      <c r="B56" s="2">
        <v>1</v>
      </c>
      <c r="C56" s="7">
        <v>0</v>
      </c>
      <c r="D56" s="7">
        <f>IF(Hoja1!D57=1,102,0)</f>
        <v>0</v>
      </c>
      <c r="E56" s="7">
        <f>IF(Hoja1!E57=1,103,0)</f>
        <v>0</v>
      </c>
      <c r="F56" s="7">
        <f>IF(Hoja1!F57=1,104,0)</f>
        <v>104</v>
      </c>
      <c r="G56" s="7">
        <f>IF(Hoja1!G57=1,105,0)</f>
        <v>105</v>
      </c>
      <c r="H56" s="7">
        <f>IF(Hoja1!H57=1,106,0)</f>
        <v>0</v>
      </c>
      <c r="I56" s="7">
        <v>0</v>
      </c>
      <c r="J56" s="7">
        <f>IF(Hoja1!I57=1,108,0)</f>
        <v>108</v>
      </c>
      <c r="K56" s="7">
        <v>0</v>
      </c>
      <c r="L56" s="7">
        <f>IF(Hoja1!J57=1,110,0)</f>
        <v>110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f>IF(Hoja1!K57=1,201,0)</f>
        <v>201</v>
      </c>
      <c r="U56" s="7">
        <v>0</v>
      </c>
      <c r="V56" s="7">
        <v>0</v>
      </c>
      <c r="W56" s="2" t="str">
        <f t="shared" si="0"/>
        <v>104, 105, 108, 110, 201</v>
      </c>
      <c r="X56" s="2"/>
    </row>
    <row r="57" spans="1:24" x14ac:dyDescent="0.25">
      <c r="A57" s="2">
        <v>56</v>
      </c>
      <c r="B57" s="2">
        <v>1</v>
      </c>
      <c r="C57" s="7">
        <v>0</v>
      </c>
      <c r="D57" s="7">
        <f>IF(Hoja1!D58=1,102,0)</f>
        <v>0</v>
      </c>
      <c r="E57" s="7">
        <f>IF(Hoja1!E58=1,103,0)</f>
        <v>0</v>
      </c>
      <c r="F57" s="7">
        <f>IF(Hoja1!F58=1,104,0)</f>
        <v>104</v>
      </c>
      <c r="G57" s="7">
        <f>IF(Hoja1!G58=1,105,0)</f>
        <v>105</v>
      </c>
      <c r="H57" s="7">
        <f>IF(Hoja1!H58=1,106,0)</f>
        <v>106</v>
      </c>
      <c r="I57" s="7">
        <v>0</v>
      </c>
      <c r="J57" s="7">
        <f>IF(Hoja1!I58=1,108,0)</f>
        <v>0</v>
      </c>
      <c r="K57" s="7">
        <v>0</v>
      </c>
      <c r="L57" s="7">
        <f>IF(Hoja1!J58=1,110,0)</f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f>IF(Hoja1!K58=1,201,0)</f>
        <v>0</v>
      </c>
      <c r="U57" s="7">
        <v>0</v>
      </c>
      <c r="V57" s="7">
        <v>0</v>
      </c>
      <c r="W57" s="2" t="str">
        <f t="shared" si="0"/>
        <v>104, 105, 106</v>
      </c>
      <c r="X57" s="2"/>
    </row>
    <row r="58" spans="1:24" x14ac:dyDescent="0.25">
      <c r="A58" s="2">
        <v>57</v>
      </c>
      <c r="B58" s="2">
        <v>1</v>
      </c>
      <c r="C58" s="7">
        <v>0</v>
      </c>
      <c r="D58" s="7">
        <f>IF(Hoja1!D59=1,102,0)</f>
        <v>0</v>
      </c>
      <c r="E58" s="7">
        <f>IF(Hoja1!E59=1,103,0)</f>
        <v>0</v>
      </c>
      <c r="F58" s="7">
        <f>IF(Hoja1!F59=1,104,0)</f>
        <v>104</v>
      </c>
      <c r="G58" s="7">
        <f>IF(Hoja1!G59=1,105,0)</f>
        <v>105</v>
      </c>
      <c r="H58" s="7">
        <f>IF(Hoja1!H59=1,106,0)</f>
        <v>106</v>
      </c>
      <c r="I58" s="7">
        <v>0</v>
      </c>
      <c r="J58" s="7">
        <f>IF(Hoja1!I59=1,108,0)</f>
        <v>0</v>
      </c>
      <c r="K58" s="7">
        <v>0</v>
      </c>
      <c r="L58" s="7">
        <f>IF(Hoja1!J59=1,110,0)</f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f>IF(Hoja1!K59=1,201,0)</f>
        <v>201</v>
      </c>
      <c r="U58" s="7">
        <v>0</v>
      </c>
      <c r="V58" s="7">
        <v>0</v>
      </c>
      <c r="W58" s="2" t="str">
        <f t="shared" si="0"/>
        <v>104, 105, 106, 201</v>
      </c>
      <c r="X58" s="2"/>
    </row>
    <row r="59" spans="1:24" x14ac:dyDescent="0.25">
      <c r="A59" s="2">
        <v>58</v>
      </c>
      <c r="B59" s="2">
        <v>1</v>
      </c>
      <c r="C59" s="7">
        <v>0</v>
      </c>
      <c r="D59" s="7">
        <f>IF(Hoja1!D60=1,102,0)</f>
        <v>0</v>
      </c>
      <c r="E59" s="7">
        <f>IF(Hoja1!E60=1,103,0)</f>
        <v>0</v>
      </c>
      <c r="F59" s="7">
        <f>IF(Hoja1!F60=1,104,0)</f>
        <v>104</v>
      </c>
      <c r="G59" s="7">
        <f>IF(Hoja1!G60=1,105,0)</f>
        <v>105</v>
      </c>
      <c r="H59" s="7">
        <f>IF(Hoja1!H60=1,106,0)</f>
        <v>106</v>
      </c>
      <c r="I59" s="7">
        <v>0</v>
      </c>
      <c r="J59" s="7">
        <f>IF(Hoja1!I60=1,108,0)</f>
        <v>0</v>
      </c>
      <c r="K59" s="7">
        <v>0</v>
      </c>
      <c r="L59" s="7">
        <f>IF(Hoja1!J60=1,110,0)</f>
        <v>110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f>IF(Hoja1!K60=1,201,0)</f>
        <v>0</v>
      </c>
      <c r="U59" s="7">
        <v>0</v>
      </c>
      <c r="V59" s="7">
        <v>0</v>
      </c>
      <c r="W59" s="2" t="str">
        <f t="shared" si="0"/>
        <v>104, 105, 106, 110</v>
      </c>
      <c r="X59" s="2"/>
    </row>
    <row r="60" spans="1:24" x14ac:dyDescent="0.25">
      <c r="A60" s="2">
        <v>59</v>
      </c>
      <c r="B60" s="2">
        <v>1</v>
      </c>
      <c r="C60" s="7">
        <v>0</v>
      </c>
      <c r="D60" s="7">
        <f>IF(Hoja1!D61=1,102,0)</f>
        <v>0</v>
      </c>
      <c r="E60" s="7">
        <f>IF(Hoja1!E61=1,103,0)</f>
        <v>0</v>
      </c>
      <c r="F60" s="7">
        <f>IF(Hoja1!F61=1,104,0)</f>
        <v>104</v>
      </c>
      <c r="G60" s="7">
        <f>IF(Hoja1!G61=1,105,0)</f>
        <v>105</v>
      </c>
      <c r="H60" s="7">
        <f>IF(Hoja1!H61=1,106,0)</f>
        <v>106</v>
      </c>
      <c r="I60" s="7">
        <v>0</v>
      </c>
      <c r="J60" s="7">
        <f>IF(Hoja1!I61=1,108,0)</f>
        <v>0</v>
      </c>
      <c r="K60" s="7">
        <v>0</v>
      </c>
      <c r="L60" s="7">
        <f>IF(Hoja1!J61=1,110,0)</f>
        <v>110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f>IF(Hoja1!K61=1,201,0)</f>
        <v>201</v>
      </c>
      <c r="U60" s="7">
        <v>0</v>
      </c>
      <c r="V60" s="7">
        <v>0</v>
      </c>
      <c r="W60" s="2" t="str">
        <f t="shared" si="0"/>
        <v>104, 105, 106, 110, 201</v>
      </c>
      <c r="X60" s="2"/>
    </row>
    <row r="61" spans="1:24" x14ac:dyDescent="0.25">
      <c r="A61" s="2">
        <v>60</v>
      </c>
      <c r="B61" s="2">
        <v>1</v>
      </c>
      <c r="C61" s="7">
        <v>0</v>
      </c>
      <c r="D61" s="7">
        <f>IF(Hoja1!D62=1,102,0)</f>
        <v>0</v>
      </c>
      <c r="E61" s="7">
        <f>IF(Hoja1!E62=1,103,0)</f>
        <v>0</v>
      </c>
      <c r="F61" s="7">
        <f>IF(Hoja1!F62=1,104,0)</f>
        <v>104</v>
      </c>
      <c r="G61" s="7">
        <f>IF(Hoja1!G62=1,105,0)</f>
        <v>105</v>
      </c>
      <c r="H61" s="7">
        <f>IF(Hoja1!H62=1,106,0)</f>
        <v>106</v>
      </c>
      <c r="I61" s="7">
        <v>0</v>
      </c>
      <c r="J61" s="7">
        <f>IF(Hoja1!I62=1,108,0)</f>
        <v>108</v>
      </c>
      <c r="K61" s="7">
        <v>0</v>
      </c>
      <c r="L61" s="7">
        <f>IF(Hoja1!J62=1,110,0)</f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f>IF(Hoja1!K62=1,201,0)</f>
        <v>0</v>
      </c>
      <c r="U61" s="7">
        <v>0</v>
      </c>
      <c r="V61" s="7">
        <v>0</v>
      </c>
      <c r="W61" s="2" t="str">
        <f t="shared" si="0"/>
        <v>104, 105, 106, 108</v>
      </c>
      <c r="X61" s="2"/>
    </row>
    <row r="62" spans="1:24" x14ac:dyDescent="0.25">
      <c r="A62" s="2">
        <v>61</v>
      </c>
      <c r="B62" s="2">
        <v>1</v>
      </c>
      <c r="C62" s="7">
        <v>0</v>
      </c>
      <c r="D62" s="7">
        <f>IF(Hoja1!D63=1,102,0)</f>
        <v>0</v>
      </c>
      <c r="E62" s="7">
        <f>IF(Hoja1!E63=1,103,0)</f>
        <v>0</v>
      </c>
      <c r="F62" s="7">
        <f>IF(Hoja1!F63=1,104,0)</f>
        <v>104</v>
      </c>
      <c r="G62" s="7">
        <f>IF(Hoja1!G63=1,105,0)</f>
        <v>105</v>
      </c>
      <c r="H62" s="7">
        <f>IF(Hoja1!H63=1,106,0)</f>
        <v>106</v>
      </c>
      <c r="I62" s="7">
        <v>0</v>
      </c>
      <c r="J62" s="7">
        <f>IF(Hoja1!I63=1,108,0)</f>
        <v>108</v>
      </c>
      <c r="K62" s="7">
        <v>0</v>
      </c>
      <c r="L62" s="7">
        <f>IF(Hoja1!J63=1,110,0)</f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f>IF(Hoja1!K63=1,201,0)</f>
        <v>201</v>
      </c>
      <c r="U62" s="7">
        <v>0</v>
      </c>
      <c r="V62" s="7">
        <v>0</v>
      </c>
      <c r="W62" s="2" t="str">
        <f t="shared" si="0"/>
        <v>104, 105, 106, 108, 201</v>
      </c>
      <c r="X62" s="2"/>
    </row>
    <row r="63" spans="1:24" x14ac:dyDescent="0.25">
      <c r="A63" s="2">
        <v>62</v>
      </c>
      <c r="B63" s="2">
        <v>1</v>
      </c>
      <c r="C63" s="7">
        <v>0</v>
      </c>
      <c r="D63" s="7">
        <f>IF(Hoja1!D64=1,102,0)</f>
        <v>0</v>
      </c>
      <c r="E63" s="7">
        <f>IF(Hoja1!E64=1,103,0)</f>
        <v>0</v>
      </c>
      <c r="F63" s="7">
        <f>IF(Hoja1!F64=1,104,0)</f>
        <v>104</v>
      </c>
      <c r="G63" s="7">
        <f>IF(Hoja1!G64=1,105,0)</f>
        <v>105</v>
      </c>
      <c r="H63" s="7">
        <f>IF(Hoja1!H64=1,106,0)</f>
        <v>106</v>
      </c>
      <c r="I63" s="7">
        <v>0</v>
      </c>
      <c r="J63" s="7">
        <f>IF(Hoja1!I64=1,108,0)</f>
        <v>108</v>
      </c>
      <c r="K63" s="7">
        <v>0</v>
      </c>
      <c r="L63" s="7">
        <f>IF(Hoja1!J64=1,110,0)</f>
        <v>110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f>IF(Hoja1!K64=1,201,0)</f>
        <v>0</v>
      </c>
      <c r="U63" s="7">
        <v>0</v>
      </c>
      <c r="V63" s="7">
        <v>0</v>
      </c>
      <c r="W63" s="2" t="str">
        <f t="shared" si="0"/>
        <v>104, 105, 106, 108, 110</v>
      </c>
      <c r="X63" s="2"/>
    </row>
    <row r="64" spans="1:24" x14ac:dyDescent="0.25">
      <c r="A64" s="2">
        <v>63</v>
      </c>
      <c r="B64" s="2">
        <v>1</v>
      </c>
      <c r="C64" s="7">
        <v>0</v>
      </c>
      <c r="D64" s="7">
        <f>IF(Hoja1!D65=1,102,0)</f>
        <v>0</v>
      </c>
      <c r="E64" s="7">
        <f>IF(Hoja1!E65=1,103,0)</f>
        <v>0</v>
      </c>
      <c r="F64" s="7">
        <f>IF(Hoja1!F65=1,104,0)</f>
        <v>104</v>
      </c>
      <c r="G64" s="7">
        <f>IF(Hoja1!G65=1,105,0)</f>
        <v>105</v>
      </c>
      <c r="H64" s="7">
        <f>IF(Hoja1!H65=1,106,0)</f>
        <v>106</v>
      </c>
      <c r="I64" s="7">
        <v>0</v>
      </c>
      <c r="J64" s="7">
        <f>IF(Hoja1!I65=1,108,0)</f>
        <v>108</v>
      </c>
      <c r="K64" s="7">
        <v>0</v>
      </c>
      <c r="L64" s="7">
        <f>IF(Hoja1!J65=1,110,0)</f>
        <v>110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f>IF(Hoja1!K65=1,201,0)</f>
        <v>201</v>
      </c>
      <c r="U64" s="7">
        <v>0</v>
      </c>
      <c r="V64" s="7">
        <v>0</v>
      </c>
      <c r="W64" s="2" t="str">
        <f t="shared" si="0"/>
        <v>104, 105, 106, 108, 110, 201</v>
      </c>
      <c r="X64" s="2"/>
    </row>
    <row r="65" spans="1:24" x14ac:dyDescent="0.25">
      <c r="A65" s="2">
        <v>64</v>
      </c>
      <c r="B65" s="2">
        <v>1</v>
      </c>
      <c r="C65" s="7">
        <v>0</v>
      </c>
      <c r="D65" s="7">
        <f>IF(Hoja1!D66=1,102,0)</f>
        <v>0</v>
      </c>
      <c r="E65" s="7">
        <f>IF(Hoja1!E66=1,103,0)</f>
        <v>103</v>
      </c>
      <c r="F65" s="7">
        <f>IF(Hoja1!F66=1,104,0)</f>
        <v>0</v>
      </c>
      <c r="G65" s="7">
        <f>IF(Hoja1!G66=1,105,0)</f>
        <v>0</v>
      </c>
      <c r="H65" s="7">
        <f>IF(Hoja1!H66=1,106,0)</f>
        <v>0</v>
      </c>
      <c r="I65" s="7">
        <v>0</v>
      </c>
      <c r="J65" s="7">
        <f>IF(Hoja1!I66=1,108,0)</f>
        <v>0</v>
      </c>
      <c r="K65" s="7">
        <v>0</v>
      </c>
      <c r="L65" s="7">
        <f>IF(Hoja1!J66=1,110,0)</f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f>IF(Hoja1!K66=1,201,0)</f>
        <v>0</v>
      </c>
      <c r="U65" s="7">
        <v>0</v>
      </c>
      <c r="V65" s="7">
        <v>0</v>
      </c>
      <c r="W65" s="2" t="str">
        <f t="shared" si="0"/>
        <v>103</v>
      </c>
      <c r="X65" s="2"/>
    </row>
    <row r="66" spans="1:24" x14ac:dyDescent="0.25">
      <c r="A66" s="2">
        <v>65</v>
      </c>
      <c r="B66" s="2">
        <v>1</v>
      </c>
      <c r="C66" s="7">
        <v>0</v>
      </c>
      <c r="D66" s="7">
        <f>IF(Hoja1!D67=1,102,0)</f>
        <v>0</v>
      </c>
      <c r="E66" s="7">
        <f>IF(Hoja1!E67=1,103,0)</f>
        <v>103</v>
      </c>
      <c r="F66" s="7">
        <f>IF(Hoja1!F67=1,104,0)</f>
        <v>0</v>
      </c>
      <c r="G66" s="7">
        <f>IF(Hoja1!G67=1,105,0)</f>
        <v>0</v>
      </c>
      <c r="H66" s="7">
        <f>IF(Hoja1!H67=1,106,0)</f>
        <v>0</v>
      </c>
      <c r="I66" s="7">
        <v>0</v>
      </c>
      <c r="J66" s="7">
        <f>IF(Hoja1!I67=1,108,0)</f>
        <v>0</v>
      </c>
      <c r="K66" s="7">
        <v>0</v>
      </c>
      <c r="L66" s="7">
        <f>IF(Hoja1!J67=1,110,0)</f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f>IF(Hoja1!K67=1,201,0)</f>
        <v>201</v>
      </c>
      <c r="U66" s="7">
        <v>0</v>
      </c>
      <c r="V66" s="7">
        <v>0</v>
      </c>
      <c r="W66" s="2" t="str">
        <f t="shared" si="0"/>
        <v>103, 201</v>
      </c>
      <c r="X66" s="2"/>
    </row>
    <row r="67" spans="1:24" x14ac:dyDescent="0.25">
      <c r="A67" s="2">
        <v>66</v>
      </c>
      <c r="B67" s="2">
        <v>1</v>
      </c>
      <c r="C67" s="7">
        <v>0</v>
      </c>
      <c r="D67" s="7">
        <f>IF(Hoja1!D68=1,102,0)</f>
        <v>0</v>
      </c>
      <c r="E67" s="7">
        <f>IF(Hoja1!E68=1,103,0)</f>
        <v>103</v>
      </c>
      <c r="F67" s="7">
        <f>IF(Hoja1!F68=1,104,0)</f>
        <v>0</v>
      </c>
      <c r="G67" s="7">
        <f>IF(Hoja1!G68=1,105,0)</f>
        <v>0</v>
      </c>
      <c r="H67" s="7">
        <f>IF(Hoja1!H68=1,106,0)</f>
        <v>0</v>
      </c>
      <c r="I67" s="7">
        <v>0</v>
      </c>
      <c r="J67" s="7">
        <f>IF(Hoja1!I68=1,108,0)</f>
        <v>0</v>
      </c>
      <c r="K67" s="7">
        <v>0</v>
      </c>
      <c r="L67" s="7">
        <f>IF(Hoja1!J68=1,110,0)</f>
        <v>110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f>IF(Hoja1!K68=1,201,0)</f>
        <v>0</v>
      </c>
      <c r="U67" s="7">
        <v>0</v>
      </c>
      <c r="V67" s="7">
        <v>0</v>
      </c>
      <c r="W67" s="2" t="str">
        <f t="shared" ref="W67:W130" si="1">LEFT(CONCATENATE(IF(C67=0,,C67&amp;", "),IF(D67=0,,D67&amp;", "),IF(E67=0,,E67&amp;", "),IF(F67=0,,F67&amp;", "),IF(G67=0,,G67&amp;", "),IF(H67=0,,H67&amp;", "),IF(I67=0,,I67&amp;", "),IF(J67=0,,J67&amp;", "),IF(K67=0,,K67&amp;", "),IF(L67=0,,L67&amp;", "),IF(M67=0,,M67&amp;", "),IF(N67=0,,N67&amp;", "),IF(O67=0,,O67&amp;", "),IF(P67=0,,P67&amp;", "),IF(Q67=0,,Q67&amp;", "),IF(R67=0,,R67&amp;", "),IF(S67=0,,S67&amp;", "),IF(T67=0,,T67&amp;", "),IF(U67=0,,U67&amp;", "),IF(V67=0,,V67&amp;", ")),LEN(CONCATENATE(IF(C67=0,,C67&amp;", "),IF(D67=0,,D67&amp;", "),IF(E67=0,,E67&amp;", "),IF(F67=0,,F67&amp;", "),IF(G67=0,,G67&amp;", "),IF(H67=0,,H67&amp;", "),IF(I67=0,,I67&amp;", "),IF(J67=0,,J67&amp;", "),IF(K67=0,,K67&amp;", "),IF(L67=0,,L67&amp;", "),IF(M67=0,,M67&amp;", "),IF(N67=0,,N67&amp;", "),IF(O67=0,,O67&amp;", "),IF(P67=0,,P67&amp;", "),IF(Q67=0,,Q67&amp;", "),IF(R67=0,,R67&amp;", "),IF(S67=0,,S67&amp;", "),IF(T67=0,,T67&amp;", "),IF(U67=0,,U67&amp;", "),IF(V67=0,,V67&amp;", ")))-2)</f>
        <v>103, 110</v>
      </c>
      <c r="X67" s="2"/>
    </row>
    <row r="68" spans="1:24" x14ac:dyDescent="0.25">
      <c r="A68" s="2">
        <v>67</v>
      </c>
      <c r="B68" s="2">
        <v>1</v>
      </c>
      <c r="C68" s="7">
        <v>0</v>
      </c>
      <c r="D68" s="7">
        <f>IF(Hoja1!D69=1,102,0)</f>
        <v>0</v>
      </c>
      <c r="E68" s="7">
        <f>IF(Hoja1!E69=1,103,0)</f>
        <v>103</v>
      </c>
      <c r="F68" s="7">
        <f>IF(Hoja1!F69=1,104,0)</f>
        <v>0</v>
      </c>
      <c r="G68" s="7">
        <f>IF(Hoja1!G69=1,105,0)</f>
        <v>0</v>
      </c>
      <c r="H68" s="7">
        <f>IF(Hoja1!H69=1,106,0)</f>
        <v>0</v>
      </c>
      <c r="I68" s="7">
        <v>0</v>
      </c>
      <c r="J68" s="7">
        <f>IF(Hoja1!I69=1,108,0)</f>
        <v>0</v>
      </c>
      <c r="K68" s="7">
        <v>0</v>
      </c>
      <c r="L68" s="7">
        <f>IF(Hoja1!J69=1,110,0)</f>
        <v>110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f>IF(Hoja1!K69=1,201,0)</f>
        <v>201</v>
      </c>
      <c r="U68" s="7">
        <v>0</v>
      </c>
      <c r="V68" s="7">
        <v>0</v>
      </c>
      <c r="W68" s="2" t="str">
        <f t="shared" si="1"/>
        <v>103, 110, 201</v>
      </c>
      <c r="X68" s="2"/>
    </row>
    <row r="69" spans="1:24" x14ac:dyDescent="0.25">
      <c r="A69" s="2">
        <v>68</v>
      </c>
      <c r="B69" s="2">
        <v>1</v>
      </c>
      <c r="C69" s="7">
        <v>0</v>
      </c>
      <c r="D69" s="7">
        <f>IF(Hoja1!D70=1,102,0)</f>
        <v>0</v>
      </c>
      <c r="E69" s="7">
        <f>IF(Hoja1!E70=1,103,0)</f>
        <v>103</v>
      </c>
      <c r="F69" s="7">
        <f>IF(Hoja1!F70=1,104,0)</f>
        <v>0</v>
      </c>
      <c r="G69" s="7">
        <f>IF(Hoja1!G70=1,105,0)</f>
        <v>0</v>
      </c>
      <c r="H69" s="7">
        <f>IF(Hoja1!H70=1,106,0)</f>
        <v>0</v>
      </c>
      <c r="I69" s="7">
        <v>0</v>
      </c>
      <c r="J69" s="7">
        <f>IF(Hoja1!I70=1,108,0)</f>
        <v>108</v>
      </c>
      <c r="K69" s="7">
        <v>0</v>
      </c>
      <c r="L69" s="7">
        <f>IF(Hoja1!J70=1,110,0)</f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f>IF(Hoja1!K70=1,201,0)</f>
        <v>0</v>
      </c>
      <c r="U69" s="7">
        <v>0</v>
      </c>
      <c r="V69" s="7">
        <v>0</v>
      </c>
      <c r="W69" s="2" t="str">
        <f t="shared" si="1"/>
        <v>103, 108</v>
      </c>
      <c r="X69" s="2"/>
    </row>
    <row r="70" spans="1:24" x14ac:dyDescent="0.25">
      <c r="A70" s="2">
        <v>69</v>
      </c>
      <c r="B70" s="2">
        <v>1</v>
      </c>
      <c r="C70" s="7">
        <v>0</v>
      </c>
      <c r="D70" s="7">
        <f>IF(Hoja1!D71=1,102,0)</f>
        <v>0</v>
      </c>
      <c r="E70" s="7">
        <f>IF(Hoja1!E71=1,103,0)</f>
        <v>103</v>
      </c>
      <c r="F70" s="7">
        <f>IF(Hoja1!F71=1,104,0)</f>
        <v>0</v>
      </c>
      <c r="G70" s="7">
        <f>IF(Hoja1!G71=1,105,0)</f>
        <v>0</v>
      </c>
      <c r="H70" s="7">
        <f>IF(Hoja1!H71=1,106,0)</f>
        <v>0</v>
      </c>
      <c r="I70" s="7">
        <v>0</v>
      </c>
      <c r="J70" s="7">
        <f>IF(Hoja1!I71=1,108,0)</f>
        <v>108</v>
      </c>
      <c r="K70" s="7">
        <v>0</v>
      </c>
      <c r="L70" s="7">
        <f>IF(Hoja1!J71=1,110,0)</f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f>IF(Hoja1!K71=1,201,0)</f>
        <v>201</v>
      </c>
      <c r="U70" s="7">
        <v>0</v>
      </c>
      <c r="V70" s="7">
        <v>0</v>
      </c>
      <c r="W70" s="2" t="str">
        <f t="shared" si="1"/>
        <v>103, 108, 201</v>
      </c>
      <c r="X70" s="2"/>
    </row>
    <row r="71" spans="1:24" x14ac:dyDescent="0.25">
      <c r="A71" s="2">
        <v>70</v>
      </c>
      <c r="B71" s="2">
        <v>1</v>
      </c>
      <c r="C71" s="7">
        <v>0</v>
      </c>
      <c r="D71" s="7">
        <f>IF(Hoja1!D72=1,102,0)</f>
        <v>0</v>
      </c>
      <c r="E71" s="7">
        <f>IF(Hoja1!E72=1,103,0)</f>
        <v>103</v>
      </c>
      <c r="F71" s="7">
        <f>IF(Hoja1!F72=1,104,0)</f>
        <v>0</v>
      </c>
      <c r="G71" s="7">
        <f>IF(Hoja1!G72=1,105,0)</f>
        <v>0</v>
      </c>
      <c r="H71" s="7">
        <f>IF(Hoja1!H72=1,106,0)</f>
        <v>0</v>
      </c>
      <c r="I71" s="7">
        <v>0</v>
      </c>
      <c r="J71" s="7">
        <f>IF(Hoja1!I72=1,108,0)</f>
        <v>108</v>
      </c>
      <c r="K71" s="7">
        <v>0</v>
      </c>
      <c r="L71" s="7">
        <f>IF(Hoja1!J72=1,110,0)</f>
        <v>110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f>IF(Hoja1!K72=1,201,0)</f>
        <v>0</v>
      </c>
      <c r="U71" s="7">
        <v>0</v>
      </c>
      <c r="V71" s="7">
        <v>0</v>
      </c>
      <c r="W71" s="2" t="str">
        <f t="shared" si="1"/>
        <v>103, 108, 110</v>
      </c>
      <c r="X71" s="2"/>
    </row>
    <row r="72" spans="1:24" x14ac:dyDescent="0.25">
      <c r="A72" s="2">
        <v>71</v>
      </c>
      <c r="B72" s="2">
        <v>1</v>
      </c>
      <c r="C72" s="7">
        <v>0</v>
      </c>
      <c r="D72" s="7">
        <f>IF(Hoja1!D73=1,102,0)</f>
        <v>0</v>
      </c>
      <c r="E72" s="7">
        <f>IF(Hoja1!E73=1,103,0)</f>
        <v>103</v>
      </c>
      <c r="F72" s="7">
        <f>IF(Hoja1!F73=1,104,0)</f>
        <v>0</v>
      </c>
      <c r="G72" s="7">
        <f>IF(Hoja1!G73=1,105,0)</f>
        <v>0</v>
      </c>
      <c r="H72" s="7">
        <f>IF(Hoja1!H73=1,106,0)</f>
        <v>0</v>
      </c>
      <c r="I72" s="7">
        <v>0</v>
      </c>
      <c r="J72" s="7">
        <f>IF(Hoja1!I73=1,108,0)</f>
        <v>108</v>
      </c>
      <c r="K72" s="7">
        <v>0</v>
      </c>
      <c r="L72" s="7">
        <f>IF(Hoja1!J73=1,110,0)</f>
        <v>110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f>IF(Hoja1!K73=1,201,0)</f>
        <v>201</v>
      </c>
      <c r="U72" s="7">
        <v>0</v>
      </c>
      <c r="V72" s="7">
        <v>0</v>
      </c>
      <c r="W72" s="2" t="str">
        <f t="shared" si="1"/>
        <v>103, 108, 110, 201</v>
      </c>
      <c r="X72" s="2"/>
    </row>
    <row r="73" spans="1:24" x14ac:dyDescent="0.25">
      <c r="A73" s="2">
        <v>72</v>
      </c>
      <c r="B73" s="2">
        <v>1</v>
      </c>
      <c r="C73" s="7">
        <v>0</v>
      </c>
      <c r="D73" s="7">
        <f>IF(Hoja1!D74=1,102,0)</f>
        <v>0</v>
      </c>
      <c r="E73" s="7">
        <f>IF(Hoja1!E74=1,103,0)</f>
        <v>103</v>
      </c>
      <c r="F73" s="7">
        <f>IF(Hoja1!F74=1,104,0)</f>
        <v>0</v>
      </c>
      <c r="G73" s="7">
        <f>IF(Hoja1!G74=1,105,0)</f>
        <v>0</v>
      </c>
      <c r="H73" s="7">
        <f>IF(Hoja1!H74=1,106,0)</f>
        <v>106</v>
      </c>
      <c r="I73" s="7">
        <v>0</v>
      </c>
      <c r="J73" s="7">
        <f>IF(Hoja1!I74=1,108,0)</f>
        <v>0</v>
      </c>
      <c r="K73" s="7">
        <v>0</v>
      </c>
      <c r="L73" s="7">
        <f>IF(Hoja1!J74=1,110,0)</f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f>IF(Hoja1!K74=1,201,0)</f>
        <v>0</v>
      </c>
      <c r="U73" s="7">
        <v>0</v>
      </c>
      <c r="V73" s="7">
        <v>0</v>
      </c>
      <c r="W73" s="2" t="str">
        <f t="shared" si="1"/>
        <v>103, 106</v>
      </c>
      <c r="X73" s="2"/>
    </row>
    <row r="74" spans="1:24" x14ac:dyDescent="0.25">
      <c r="A74" s="2">
        <v>73</v>
      </c>
      <c r="B74" s="2">
        <v>1</v>
      </c>
      <c r="C74" s="7">
        <v>0</v>
      </c>
      <c r="D74" s="7">
        <f>IF(Hoja1!D75=1,102,0)</f>
        <v>0</v>
      </c>
      <c r="E74" s="7">
        <f>IF(Hoja1!E75=1,103,0)</f>
        <v>103</v>
      </c>
      <c r="F74" s="7">
        <f>IF(Hoja1!F75=1,104,0)</f>
        <v>0</v>
      </c>
      <c r="G74" s="7">
        <f>IF(Hoja1!G75=1,105,0)</f>
        <v>0</v>
      </c>
      <c r="H74" s="7">
        <f>IF(Hoja1!H75=1,106,0)</f>
        <v>106</v>
      </c>
      <c r="I74" s="7">
        <v>0</v>
      </c>
      <c r="J74" s="7">
        <f>IF(Hoja1!I75=1,108,0)</f>
        <v>0</v>
      </c>
      <c r="K74" s="7">
        <v>0</v>
      </c>
      <c r="L74" s="7">
        <f>IF(Hoja1!J75=1,110,0)</f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f>IF(Hoja1!K75=1,201,0)</f>
        <v>201</v>
      </c>
      <c r="U74" s="7">
        <v>0</v>
      </c>
      <c r="V74" s="7">
        <v>0</v>
      </c>
      <c r="W74" s="2" t="str">
        <f t="shared" si="1"/>
        <v>103, 106, 201</v>
      </c>
      <c r="X74" s="2"/>
    </row>
    <row r="75" spans="1:24" x14ac:dyDescent="0.25">
      <c r="A75" s="2">
        <v>74</v>
      </c>
      <c r="B75" s="2">
        <v>1</v>
      </c>
      <c r="C75" s="7">
        <v>0</v>
      </c>
      <c r="D75" s="7">
        <f>IF(Hoja1!D76=1,102,0)</f>
        <v>0</v>
      </c>
      <c r="E75" s="7">
        <f>IF(Hoja1!E76=1,103,0)</f>
        <v>103</v>
      </c>
      <c r="F75" s="7">
        <f>IF(Hoja1!F76=1,104,0)</f>
        <v>0</v>
      </c>
      <c r="G75" s="7">
        <f>IF(Hoja1!G76=1,105,0)</f>
        <v>0</v>
      </c>
      <c r="H75" s="7">
        <f>IF(Hoja1!H76=1,106,0)</f>
        <v>106</v>
      </c>
      <c r="I75" s="7">
        <v>0</v>
      </c>
      <c r="J75" s="7">
        <f>IF(Hoja1!I76=1,108,0)</f>
        <v>0</v>
      </c>
      <c r="K75" s="7">
        <v>0</v>
      </c>
      <c r="L75" s="7">
        <f>IF(Hoja1!J76=1,110,0)</f>
        <v>110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f>IF(Hoja1!K76=1,201,0)</f>
        <v>0</v>
      </c>
      <c r="U75" s="7">
        <v>0</v>
      </c>
      <c r="V75" s="7">
        <v>0</v>
      </c>
      <c r="W75" s="2" t="str">
        <f t="shared" si="1"/>
        <v>103, 106, 110</v>
      </c>
      <c r="X75" s="2"/>
    </row>
    <row r="76" spans="1:24" x14ac:dyDescent="0.25">
      <c r="A76" s="2">
        <v>75</v>
      </c>
      <c r="B76" s="2">
        <v>1</v>
      </c>
      <c r="C76" s="7">
        <v>0</v>
      </c>
      <c r="D76" s="7">
        <f>IF(Hoja1!D77=1,102,0)</f>
        <v>0</v>
      </c>
      <c r="E76" s="7">
        <f>IF(Hoja1!E77=1,103,0)</f>
        <v>103</v>
      </c>
      <c r="F76" s="7">
        <f>IF(Hoja1!F77=1,104,0)</f>
        <v>0</v>
      </c>
      <c r="G76" s="7">
        <f>IF(Hoja1!G77=1,105,0)</f>
        <v>0</v>
      </c>
      <c r="H76" s="7">
        <f>IF(Hoja1!H77=1,106,0)</f>
        <v>106</v>
      </c>
      <c r="I76" s="7">
        <v>0</v>
      </c>
      <c r="J76" s="7">
        <f>IF(Hoja1!I77=1,108,0)</f>
        <v>0</v>
      </c>
      <c r="K76" s="7">
        <v>0</v>
      </c>
      <c r="L76" s="7">
        <f>IF(Hoja1!J77=1,110,0)</f>
        <v>110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f>IF(Hoja1!K77=1,201,0)</f>
        <v>201</v>
      </c>
      <c r="U76" s="7">
        <v>0</v>
      </c>
      <c r="V76" s="7">
        <v>0</v>
      </c>
      <c r="W76" s="2" t="str">
        <f t="shared" si="1"/>
        <v>103, 106, 110, 201</v>
      </c>
      <c r="X76" s="2"/>
    </row>
    <row r="77" spans="1:24" x14ac:dyDescent="0.25">
      <c r="A77" s="2">
        <v>76</v>
      </c>
      <c r="B77" s="2">
        <v>1</v>
      </c>
      <c r="C77" s="7">
        <v>0</v>
      </c>
      <c r="D77" s="7">
        <f>IF(Hoja1!D78=1,102,0)</f>
        <v>0</v>
      </c>
      <c r="E77" s="7">
        <f>IF(Hoja1!E78=1,103,0)</f>
        <v>103</v>
      </c>
      <c r="F77" s="7">
        <f>IF(Hoja1!F78=1,104,0)</f>
        <v>0</v>
      </c>
      <c r="G77" s="7">
        <f>IF(Hoja1!G78=1,105,0)</f>
        <v>0</v>
      </c>
      <c r="H77" s="7">
        <f>IF(Hoja1!H78=1,106,0)</f>
        <v>106</v>
      </c>
      <c r="I77" s="7">
        <v>0</v>
      </c>
      <c r="J77" s="7">
        <f>IF(Hoja1!I78=1,108,0)</f>
        <v>108</v>
      </c>
      <c r="K77" s="7">
        <v>0</v>
      </c>
      <c r="L77" s="7">
        <f>IF(Hoja1!J78=1,110,0)</f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f>IF(Hoja1!K78=1,201,0)</f>
        <v>0</v>
      </c>
      <c r="U77" s="7">
        <v>0</v>
      </c>
      <c r="V77" s="7">
        <v>0</v>
      </c>
      <c r="W77" s="2" t="str">
        <f t="shared" si="1"/>
        <v>103, 106, 108</v>
      </c>
      <c r="X77" s="2"/>
    </row>
    <row r="78" spans="1:24" x14ac:dyDescent="0.25">
      <c r="A78" s="2">
        <v>77</v>
      </c>
      <c r="B78" s="2">
        <v>1</v>
      </c>
      <c r="C78" s="7">
        <v>0</v>
      </c>
      <c r="D78" s="7">
        <f>IF(Hoja1!D79=1,102,0)</f>
        <v>0</v>
      </c>
      <c r="E78" s="7">
        <f>IF(Hoja1!E79=1,103,0)</f>
        <v>103</v>
      </c>
      <c r="F78" s="7">
        <f>IF(Hoja1!F79=1,104,0)</f>
        <v>0</v>
      </c>
      <c r="G78" s="7">
        <f>IF(Hoja1!G79=1,105,0)</f>
        <v>0</v>
      </c>
      <c r="H78" s="7">
        <f>IF(Hoja1!H79=1,106,0)</f>
        <v>106</v>
      </c>
      <c r="I78" s="7">
        <v>0</v>
      </c>
      <c r="J78" s="7">
        <f>IF(Hoja1!I79=1,108,0)</f>
        <v>108</v>
      </c>
      <c r="K78" s="7">
        <v>0</v>
      </c>
      <c r="L78" s="7">
        <f>IF(Hoja1!J79=1,110,0)</f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f>IF(Hoja1!K79=1,201,0)</f>
        <v>201</v>
      </c>
      <c r="U78" s="7">
        <v>0</v>
      </c>
      <c r="V78" s="7">
        <v>0</v>
      </c>
      <c r="W78" s="2" t="str">
        <f t="shared" si="1"/>
        <v>103, 106, 108, 201</v>
      </c>
      <c r="X78" s="2"/>
    </row>
    <row r="79" spans="1:24" x14ac:dyDescent="0.25">
      <c r="A79" s="2">
        <v>78</v>
      </c>
      <c r="B79" s="2">
        <v>1</v>
      </c>
      <c r="C79" s="7">
        <v>0</v>
      </c>
      <c r="D79" s="7">
        <f>IF(Hoja1!D80=1,102,0)</f>
        <v>0</v>
      </c>
      <c r="E79" s="7">
        <f>IF(Hoja1!E80=1,103,0)</f>
        <v>103</v>
      </c>
      <c r="F79" s="7">
        <f>IF(Hoja1!F80=1,104,0)</f>
        <v>0</v>
      </c>
      <c r="G79" s="7">
        <f>IF(Hoja1!G80=1,105,0)</f>
        <v>0</v>
      </c>
      <c r="H79" s="7">
        <f>IF(Hoja1!H80=1,106,0)</f>
        <v>106</v>
      </c>
      <c r="I79" s="7">
        <v>0</v>
      </c>
      <c r="J79" s="7">
        <f>IF(Hoja1!I80=1,108,0)</f>
        <v>108</v>
      </c>
      <c r="K79" s="7">
        <v>0</v>
      </c>
      <c r="L79" s="7">
        <f>IF(Hoja1!J80=1,110,0)</f>
        <v>110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f>IF(Hoja1!K80=1,201,0)</f>
        <v>0</v>
      </c>
      <c r="U79" s="7">
        <v>0</v>
      </c>
      <c r="V79" s="7">
        <v>0</v>
      </c>
      <c r="W79" s="2" t="str">
        <f t="shared" si="1"/>
        <v>103, 106, 108, 110</v>
      </c>
      <c r="X79" s="2"/>
    </row>
    <row r="80" spans="1:24" x14ac:dyDescent="0.25">
      <c r="A80" s="2">
        <v>79</v>
      </c>
      <c r="B80" s="2">
        <v>1</v>
      </c>
      <c r="C80" s="7">
        <v>0</v>
      </c>
      <c r="D80" s="7">
        <f>IF(Hoja1!D81=1,102,0)</f>
        <v>0</v>
      </c>
      <c r="E80" s="7">
        <f>IF(Hoja1!E81=1,103,0)</f>
        <v>103</v>
      </c>
      <c r="F80" s="7">
        <f>IF(Hoja1!F81=1,104,0)</f>
        <v>0</v>
      </c>
      <c r="G80" s="7">
        <f>IF(Hoja1!G81=1,105,0)</f>
        <v>0</v>
      </c>
      <c r="H80" s="7">
        <f>IF(Hoja1!H81=1,106,0)</f>
        <v>106</v>
      </c>
      <c r="I80" s="7">
        <v>0</v>
      </c>
      <c r="J80" s="7">
        <f>IF(Hoja1!I81=1,108,0)</f>
        <v>108</v>
      </c>
      <c r="K80" s="7">
        <v>0</v>
      </c>
      <c r="L80" s="7">
        <f>IF(Hoja1!J81=1,110,0)</f>
        <v>110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f>IF(Hoja1!K81=1,201,0)</f>
        <v>201</v>
      </c>
      <c r="U80" s="7">
        <v>0</v>
      </c>
      <c r="V80" s="7">
        <v>0</v>
      </c>
      <c r="W80" s="2" t="str">
        <f t="shared" si="1"/>
        <v>103, 106, 108, 110, 201</v>
      </c>
      <c r="X80" s="2"/>
    </row>
    <row r="81" spans="1:24" x14ac:dyDescent="0.25">
      <c r="A81" s="2">
        <v>80</v>
      </c>
      <c r="B81" s="2">
        <v>1</v>
      </c>
      <c r="C81" s="7">
        <v>0</v>
      </c>
      <c r="D81" s="7">
        <f>IF(Hoja1!D82=1,102,0)</f>
        <v>0</v>
      </c>
      <c r="E81" s="7">
        <f>IF(Hoja1!E82=1,103,0)</f>
        <v>103</v>
      </c>
      <c r="F81" s="7">
        <f>IF(Hoja1!F82=1,104,0)</f>
        <v>0</v>
      </c>
      <c r="G81" s="7">
        <f>IF(Hoja1!G82=1,105,0)</f>
        <v>105</v>
      </c>
      <c r="H81" s="7">
        <f>IF(Hoja1!H82=1,106,0)</f>
        <v>0</v>
      </c>
      <c r="I81" s="7">
        <v>0</v>
      </c>
      <c r="J81" s="7">
        <f>IF(Hoja1!I82=1,108,0)</f>
        <v>0</v>
      </c>
      <c r="K81" s="7">
        <v>0</v>
      </c>
      <c r="L81" s="7">
        <f>IF(Hoja1!J82=1,110,0)</f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f>IF(Hoja1!K82=1,201,0)</f>
        <v>0</v>
      </c>
      <c r="U81" s="7">
        <v>0</v>
      </c>
      <c r="V81" s="7">
        <v>0</v>
      </c>
      <c r="W81" s="2" t="str">
        <f t="shared" si="1"/>
        <v>103, 105</v>
      </c>
      <c r="X81" s="2"/>
    </row>
    <row r="82" spans="1:24" x14ac:dyDescent="0.25">
      <c r="A82" s="2">
        <v>81</v>
      </c>
      <c r="B82" s="2">
        <v>1</v>
      </c>
      <c r="C82" s="7">
        <v>0</v>
      </c>
      <c r="D82" s="7">
        <f>IF(Hoja1!D83=1,102,0)</f>
        <v>0</v>
      </c>
      <c r="E82" s="7">
        <f>IF(Hoja1!E83=1,103,0)</f>
        <v>103</v>
      </c>
      <c r="F82" s="7">
        <f>IF(Hoja1!F83=1,104,0)</f>
        <v>0</v>
      </c>
      <c r="G82" s="7">
        <f>IF(Hoja1!G83=1,105,0)</f>
        <v>105</v>
      </c>
      <c r="H82" s="7">
        <f>IF(Hoja1!H83=1,106,0)</f>
        <v>0</v>
      </c>
      <c r="I82" s="7">
        <v>0</v>
      </c>
      <c r="J82" s="7">
        <f>IF(Hoja1!I83=1,108,0)</f>
        <v>0</v>
      </c>
      <c r="K82" s="7">
        <v>0</v>
      </c>
      <c r="L82" s="7">
        <f>IF(Hoja1!J83=1,110,0)</f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f>IF(Hoja1!K83=1,201,0)</f>
        <v>201</v>
      </c>
      <c r="U82" s="7">
        <v>0</v>
      </c>
      <c r="V82" s="7">
        <v>0</v>
      </c>
      <c r="W82" s="2" t="str">
        <f t="shared" si="1"/>
        <v>103, 105, 201</v>
      </c>
      <c r="X82" s="2"/>
    </row>
    <row r="83" spans="1:24" x14ac:dyDescent="0.25">
      <c r="A83" s="2">
        <v>82</v>
      </c>
      <c r="B83" s="2">
        <v>1</v>
      </c>
      <c r="C83" s="7">
        <v>0</v>
      </c>
      <c r="D83" s="7">
        <f>IF(Hoja1!D84=1,102,0)</f>
        <v>0</v>
      </c>
      <c r="E83" s="7">
        <f>IF(Hoja1!E84=1,103,0)</f>
        <v>103</v>
      </c>
      <c r="F83" s="7">
        <f>IF(Hoja1!F84=1,104,0)</f>
        <v>0</v>
      </c>
      <c r="G83" s="7">
        <f>IF(Hoja1!G84=1,105,0)</f>
        <v>105</v>
      </c>
      <c r="H83" s="7">
        <f>IF(Hoja1!H84=1,106,0)</f>
        <v>0</v>
      </c>
      <c r="I83" s="7">
        <v>0</v>
      </c>
      <c r="J83" s="7">
        <f>IF(Hoja1!I84=1,108,0)</f>
        <v>0</v>
      </c>
      <c r="K83" s="7">
        <v>0</v>
      </c>
      <c r="L83" s="7">
        <f>IF(Hoja1!J84=1,110,0)</f>
        <v>110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f>IF(Hoja1!K84=1,201,0)</f>
        <v>0</v>
      </c>
      <c r="U83" s="7">
        <v>0</v>
      </c>
      <c r="V83" s="7">
        <v>0</v>
      </c>
      <c r="W83" s="2" t="str">
        <f t="shared" si="1"/>
        <v>103, 105, 110</v>
      </c>
      <c r="X83" s="2"/>
    </row>
    <row r="84" spans="1:24" x14ac:dyDescent="0.25">
      <c r="A84" s="2">
        <v>83</v>
      </c>
      <c r="B84" s="2">
        <v>1</v>
      </c>
      <c r="C84" s="7">
        <v>0</v>
      </c>
      <c r="D84" s="7">
        <f>IF(Hoja1!D85=1,102,0)</f>
        <v>0</v>
      </c>
      <c r="E84" s="7">
        <f>IF(Hoja1!E85=1,103,0)</f>
        <v>103</v>
      </c>
      <c r="F84" s="7">
        <f>IF(Hoja1!F85=1,104,0)</f>
        <v>0</v>
      </c>
      <c r="G84" s="7">
        <f>IF(Hoja1!G85=1,105,0)</f>
        <v>105</v>
      </c>
      <c r="H84" s="7">
        <f>IF(Hoja1!H85=1,106,0)</f>
        <v>0</v>
      </c>
      <c r="I84" s="7">
        <v>0</v>
      </c>
      <c r="J84" s="7">
        <f>IF(Hoja1!I85=1,108,0)</f>
        <v>0</v>
      </c>
      <c r="K84" s="7">
        <v>0</v>
      </c>
      <c r="L84" s="7">
        <f>IF(Hoja1!J85=1,110,0)</f>
        <v>110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f>IF(Hoja1!K85=1,201,0)</f>
        <v>201</v>
      </c>
      <c r="U84" s="7">
        <v>0</v>
      </c>
      <c r="V84" s="7">
        <v>0</v>
      </c>
      <c r="W84" s="2" t="str">
        <f t="shared" si="1"/>
        <v>103, 105, 110, 201</v>
      </c>
      <c r="X84" s="2"/>
    </row>
    <row r="85" spans="1:24" x14ac:dyDescent="0.25">
      <c r="A85" s="2">
        <v>84</v>
      </c>
      <c r="B85" s="2">
        <v>1</v>
      </c>
      <c r="C85" s="7">
        <v>0</v>
      </c>
      <c r="D85" s="7">
        <f>IF(Hoja1!D86=1,102,0)</f>
        <v>0</v>
      </c>
      <c r="E85" s="7">
        <f>IF(Hoja1!E86=1,103,0)</f>
        <v>103</v>
      </c>
      <c r="F85" s="7">
        <f>IF(Hoja1!F86=1,104,0)</f>
        <v>0</v>
      </c>
      <c r="G85" s="7">
        <f>IF(Hoja1!G86=1,105,0)</f>
        <v>105</v>
      </c>
      <c r="H85" s="7">
        <f>IF(Hoja1!H86=1,106,0)</f>
        <v>0</v>
      </c>
      <c r="I85" s="7">
        <v>0</v>
      </c>
      <c r="J85" s="7">
        <f>IF(Hoja1!I86=1,108,0)</f>
        <v>108</v>
      </c>
      <c r="K85" s="7">
        <v>0</v>
      </c>
      <c r="L85" s="7">
        <f>IF(Hoja1!J86=1,110,0)</f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f>IF(Hoja1!K86=1,201,0)</f>
        <v>0</v>
      </c>
      <c r="U85" s="7">
        <v>0</v>
      </c>
      <c r="V85" s="7">
        <v>0</v>
      </c>
      <c r="W85" s="2" t="str">
        <f t="shared" si="1"/>
        <v>103, 105, 108</v>
      </c>
      <c r="X85" s="2"/>
    </row>
    <row r="86" spans="1:24" x14ac:dyDescent="0.25">
      <c r="A86" s="2">
        <v>85</v>
      </c>
      <c r="B86" s="2">
        <v>1</v>
      </c>
      <c r="C86" s="7">
        <v>0</v>
      </c>
      <c r="D86" s="7">
        <f>IF(Hoja1!D87=1,102,0)</f>
        <v>0</v>
      </c>
      <c r="E86" s="7">
        <f>IF(Hoja1!E87=1,103,0)</f>
        <v>103</v>
      </c>
      <c r="F86" s="7">
        <f>IF(Hoja1!F87=1,104,0)</f>
        <v>0</v>
      </c>
      <c r="G86" s="7">
        <f>IF(Hoja1!G87=1,105,0)</f>
        <v>105</v>
      </c>
      <c r="H86" s="7">
        <f>IF(Hoja1!H87=1,106,0)</f>
        <v>0</v>
      </c>
      <c r="I86" s="7">
        <v>0</v>
      </c>
      <c r="J86" s="7">
        <f>IF(Hoja1!I87=1,108,0)</f>
        <v>108</v>
      </c>
      <c r="K86" s="7">
        <v>0</v>
      </c>
      <c r="L86" s="7">
        <f>IF(Hoja1!J87=1,110,0)</f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f>IF(Hoja1!K87=1,201,0)</f>
        <v>201</v>
      </c>
      <c r="U86" s="7">
        <v>0</v>
      </c>
      <c r="V86" s="7">
        <v>0</v>
      </c>
      <c r="W86" s="2" t="str">
        <f t="shared" si="1"/>
        <v>103, 105, 108, 201</v>
      </c>
      <c r="X86" s="2"/>
    </row>
    <row r="87" spans="1:24" x14ac:dyDescent="0.25">
      <c r="A87" s="2">
        <v>86</v>
      </c>
      <c r="B87" s="2">
        <v>1</v>
      </c>
      <c r="C87" s="7">
        <v>0</v>
      </c>
      <c r="D87" s="7">
        <f>IF(Hoja1!D88=1,102,0)</f>
        <v>0</v>
      </c>
      <c r="E87" s="7">
        <f>IF(Hoja1!E88=1,103,0)</f>
        <v>103</v>
      </c>
      <c r="F87" s="7">
        <f>IF(Hoja1!F88=1,104,0)</f>
        <v>0</v>
      </c>
      <c r="G87" s="7">
        <f>IF(Hoja1!G88=1,105,0)</f>
        <v>105</v>
      </c>
      <c r="H87" s="7">
        <f>IF(Hoja1!H88=1,106,0)</f>
        <v>0</v>
      </c>
      <c r="I87" s="7">
        <v>0</v>
      </c>
      <c r="J87" s="7">
        <f>IF(Hoja1!I88=1,108,0)</f>
        <v>108</v>
      </c>
      <c r="K87" s="7">
        <v>0</v>
      </c>
      <c r="L87" s="7">
        <f>IF(Hoja1!J88=1,110,0)</f>
        <v>110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f>IF(Hoja1!K88=1,201,0)</f>
        <v>0</v>
      </c>
      <c r="U87" s="7">
        <v>0</v>
      </c>
      <c r="V87" s="7">
        <v>0</v>
      </c>
      <c r="W87" s="2" t="str">
        <f t="shared" si="1"/>
        <v>103, 105, 108, 110</v>
      </c>
      <c r="X87" s="2"/>
    </row>
    <row r="88" spans="1:24" x14ac:dyDescent="0.25">
      <c r="A88" s="2">
        <v>87</v>
      </c>
      <c r="B88" s="2">
        <v>1</v>
      </c>
      <c r="C88" s="7">
        <v>0</v>
      </c>
      <c r="D88" s="7">
        <f>IF(Hoja1!D89=1,102,0)</f>
        <v>0</v>
      </c>
      <c r="E88" s="7">
        <f>IF(Hoja1!E89=1,103,0)</f>
        <v>103</v>
      </c>
      <c r="F88" s="7">
        <f>IF(Hoja1!F89=1,104,0)</f>
        <v>0</v>
      </c>
      <c r="G88" s="7">
        <f>IF(Hoja1!G89=1,105,0)</f>
        <v>105</v>
      </c>
      <c r="H88" s="7">
        <f>IF(Hoja1!H89=1,106,0)</f>
        <v>0</v>
      </c>
      <c r="I88" s="7">
        <v>0</v>
      </c>
      <c r="J88" s="7">
        <f>IF(Hoja1!I89=1,108,0)</f>
        <v>108</v>
      </c>
      <c r="K88" s="7">
        <v>0</v>
      </c>
      <c r="L88" s="7">
        <f>IF(Hoja1!J89=1,110,0)</f>
        <v>110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f>IF(Hoja1!K89=1,201,0)</f>
        <v>201</v>
      </c>
      <c r="U88" s="7">
        <v>0</v>
      </c>
      <c r="V88" s="7">
        <v>0</v>
      </c>
      <c r="W88" s="2" t="str">
        <f t="shared" si="1"/>
        <v>103, 105, 108, 110, 201</v>
      </c>
      <c r="X88" s="2"/>
    </row>
    <row r="89" spans="1:24" x14ac:dyDescent="0.25">
      <c r="A89" s="2">
        <v>88</v>
      </c>
      <c r="B89" s="2">
        <v>1</v>
      </c>
      <c r="C89" s="7">
        <v>0</v>
      </c>
      <c r="D89" s="7">
        <f>IF(Hoja1!D90=1,102,0)</f>
        <v>0</v>
      </c>
      <c r="E89" s="7">
        <f>IF(Hoja1!E90=1,103,0)</f>
        <v>103</v>
      </c>
      <c r="F89" s="7">
        <f>IF(Hoja1!F90=1,104,0)</f>
        <v>0</v>
      </c>
      <c r="G89" s="7">
        <f>IF(Hoja1!G90=1,105,0)</f>
        <v>105</v>
      </c>
      <c r="H89" s="7">
        <f>IF(Hoja1!H90=1,106,0)</f>
        <v>106</v>
      </c>
      <c r="I89" s="7">
        <v>0</v>
      </c>
      <c r="J89" s="7">
        <f>IF(Hoja1!I90=1,108,0)</f>
        <v>0</v>
      </c>
      <c r="K89" s="7">
        <v>0</v>
      </c>
      <c r="L89" s="7">
        <f>IF(Hoja1!J90=1,110,0)</f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f>IF(Hoja1!K90=1,201,0)</f>
        <v>0</v>
      </c>
      <c r="U89" s="7">
        <v>0</v>
      </c>
      <c r="V89" s="7">
        <v>0</v>
      </c>
      <c r="W89" s="2" t="str">
        <f t="shared" si="1"/>
        <v>103, 105, 106</v>
      </c>
      <c r="X89" s="2"/>
    </row>
    <row r="90" spans="1:24" x14ac:dyDescent="0.25">
      <c r="A90" s="2">
        <v>89</v>
      </c>
      <c r="B90" s="2">
        <v>1</v>
      </c>
      <c r="C90" s="7">
        <v>0</v>
      </c>
      <c r="D90" s="7">
        <f>IF(Hoja1!D91=1,102,0)</f>
        <v>0</v>
      </c>
      <c r="E90" s="7">
        <f>IF(Hoja1!E91=1,103,0)</f>
        <v>103</v>
      </c>
      <c r="F90" s="7">
        <f>IF(Hoja1!F91=1,104,0)</f>
        <v>0</v>
      </c>
      <c r="G90" s="7">
        <f>IF(Hoja1!G91=1,105,0)</f>
        <v>105</v>
      </c>
      <c r="H90" s="7">
        <f>IF(Hoja1!H91=1,106,0)</f>
        <v>106</v>
      </c>
      <c r="I90" s="7">
        <v>0</v>
      </c>
      <c r="J90" s="7">
        <f>IF(Hoja1!I91=1,108,0)</f>
        <v>0</v>
      </c>
      <c r="K90" s="7">
        <v>0</v>
      </c>
      <c r="L90" s="7">
        <f>IF(Hoja1!J91=1,110,0)</f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f>IF(Hoja1!K91=1,201,0)</f>
        <v>201</v>
      </c>
      <c r="U90" s="7">
        <v>0</v>
      </c>
      <c r="V90" s="7">
        <v>0</v>
      </c>
      <c r="W90" s="2" t="str">
        <f t="shared" si="1"/>
        <v>103, 105, 106, 201</v>
      </c>
      <c r="X90" s="2"/>
    </row>
    <row r="91" spans="1:24" x14ac:dyDescent="0.25">
      <c r="A91" s="2">
        <v>90</v>
      </c>
      <c r="B91" s="2">
        <v>1</v>
      </c>
      <c r="C91" s="7">
        <v>0</v>
      </c>
      <c r="D91" s="7">
        <f>IF(Hoja1!D92=1,102,0)</f>
        <v>0</v>
      </c>
      <c r="E91" s="7">
        <f>IF(Hoja1!E92=1,103,0)</f>
        <v>103</v>
      </c>
      <c r="F91" s="7">
        <f>IF(Hoja1!F92=1,104,0)</f>
        <v>0</v>
      </c>
      <c r="G91" s="7">
        <f>IF(Hoja1!G92=1,105,0)</f>
        <v>105</v>
      </c>
      <c r="H91" s="7">
        <f>IF(Hoja1!H92=1,106,0)</f>
        <v>106</v>
      </c>
      <c r="I91" s="7">
        <v>0</v>
      </c>
      <c r="J91" s="7">
        <f>IF(Hoja1!I92=1,108,0)</f>
        <v>0</v>
      </c>
      <c r="K91" s="7">
        <v>0</v>
      </c>
      <c r="L91" s="7">
        <f>IF(Hoja1!J92=1,110,0)</f>
        <v>110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f>IF(Hoja1!K92=1,201,0)</f>
        <v>0</v>
      </c>
      <c r="U91" s="7">
        <v>0</v>
      </c>
      <c r="V91" s="7">
        <v>0</v>
      </c>
      <c r="W91" s="2" t="str">
        <f t="shared" si="1"/>
        <v>103, 105, 106, 110</v>
      </c>
      <c r="X91" s="2"/>
    </row>
    <row r="92" spans="1:24" x14ac:dyDescent="0.25">
      <c r="A92" s="2">
        <v>91</v>
      </c>
      <c r="B92" s="2">
        <v>1</v>
      </c>
      <c r="C92" s="7">
        <v>0</v>
      </c>
      <c r="D92" s="7">
        <f>IF(Hoja1!D93=1,102,0)</f>
        <v>0</v>
      </c>
      <c r="E92" s="7">
        <f>IF(Hoja1!E93=1,103,0)</f>
        <v>103</v>
      </c>
      <c r="F92" s="7">
        <f>IF(Hoja1!F93=1,104,0)</f>
        <v>0</v>
      </c>
      <c r="G92" s="7">
        <f>IF(Hoja1!G93=1,105,0)</f>
        <v>105</v>
      </c>
      <c r="H92" s="7">
        <f>IF(Hoja1!H93=1,106,0)</f>
        <v>106</v>
      </c>
      <c r="I92" s="7">
        <v>0</v>
      </c>
      <c r="J92" s="7">
        <f>IF(Hoja1!I93=1,108,0)</f>
        <v>0</v>
      </c>
      <c r="K92" s="7">
        <v>0</v>
      </c>
      <c r="L92" s="7">
        <f>IF(Hoja1!J93=1,110,0)</f>
        <v>110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f>IF(Hoja1!K93=1,201,0)</f>
        <v>201</v>
      </c>
      <c r="U92" s="7">
        <v>0</v>
      </c>
      <c r="V92" s="7">
        <v>0</v>
      </c>
      <c r="W92" s="2" t="str">
        <f t="shared" si="1"/>
        <v>103, 105, 106, 110, 201</v>
      </c>
      <c r="X92" s="2"/>
    </row>
    <row r="93" spans="1:24" x14ac:dyDescent="0.25">
      <c r="A93" s="2">
        <v>92</v>
      </c>
      <c r="B93" s="2">
        <v>1</v>
      </c>
      <c r="C93" s="7">
        <v>0</v>
      </c>
      <c r="D93" s="7">
        <f>IF(Hoja1!D94=1,102,0)</f>
        <v>0</v>
      </c>
      <c r="E93" s="7">
        <f>IF(Hoja1!E94=1,103,0)</f>
        <v>103</v>
      </c>
      <c r="F93" s="7">
        <f>IF(Hoja1!F94=1,104,0)</f>
        <v>0</v>
      </c>
      <c r="G93" s="7">
        <f>IF(Hoja1!G94=1,105,0)</f>
        <v>105</v>
      </c>
      <c r="H93" s="7">
        <f>IF(Hoja1!H94=1,106,0)</f>
        <v>106</v>
      </c>
      <c r="I93" s="7">
        <v>0</v>
      </c>
      <c r="J93" s="7">
        <f>IF(Hoja1!I94=1,108,0)</f>
        <v>108</v>
      </c>
      <c r="K93" s="7">
        <v>0</v>
      </c>
      <c r="L93" s="7">
        <f>IF(Hoja1!J94=1,110,0)</f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f>IF(Hoja1!K94=1,201,0)</f>
        <v>0</v>
      </c>
      <c r="U93" s="7">
        <v>0</v>
      </c>
      <c r="V93" s="7">
        <v>0</v>
      </c>
      <c r="W93" s="2" t="str">
        <f t="shared" si="1"/>
        <v>103, 105, 106, 108</v>
      </c>
      <c r="X93" s="2"/>
    </row>
    <row r="94" spans="1:24" x14ac:dyDescent="0.25">
      <c r="A94" s="2">
        <v>93</v>
      </c>
      <c r="B94" s="2">
        <v>1</v>
      </c>
      <c r="C94" s="7">
        <v>0</v>
      </c>
      <c r="D94" s="7">
        <f>IF(Hoja1!D95=1,102,0)</f>
        <v>0</v>
      </c>
      <c r="E94" s="7">
        <f>IF(Hoja1!E95=1,103,0)</f>
        <v>103</v>
      </c>
      <c r="F94" s="7">
        <f>IF(Hoja1!F95=1,104,0)</f>
        <v>0</v>
      </c>
      <c r="G94" s="7">
        <f>IF(Hoja1!G95=1,105,0)</f>
        <v>105</v>
      </c>
      <c r="H94" s="7">
        <f>IF(Hoja1!H95=1,106,0)</f>
        <v>106</v>
      </c>
      <c r="I94" s="7">
        <v>0</v>
      </c>
      <c r="J94" s="7">
        <f>IF(Hoja1!I95=1,108,0)</f>
        <v>108</v>
      </c>
      <c r="K94" s="7">
        <v>0</v>
      </c>
      <c r="L94" s="7">
        <f>IF(Hoja1!J95=1,110,0)</f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f>IF(Hoja1!K95=1,201,0)</f>
        <v>201</v>
      </c>
      <c r="U94" s="7">
        <v>0</v>
      </c>
      <c r="V94" s="7">
        <v>0</v>
      </c>
      <c r="W94" s="2" t="str">
        <f t="shared" si="1"/>
        <v>103, 105, 106, 108, 201</v>
      </c>
      <c r="X94" s="2"/>
    </row>
    <row r="95" spans="1:24" x14ac:dyDescent="0.25">
      <c r="A95" s="2">
        <v>94</v>
      </c>
      <c r="B95" s="2">
        <v>1</v>
      </c>
      <c r="C95" s="7">
        <v>0</v>
      </c>
      <c r="D95" s="7">
        <f>IF(Hoja1!D96=1,102,0)</f>
        <v>0</v>
      </c>
      <c r="E95" s="7">
        <f>IF(Hoja1!E96=1,103,0)</f>
        <v>103</v>
      </c>
      <c r="F95" s="7">
        <f>IF(Hoja1!F96=1,104,0)</f>
        <v>0</v>
      </c>
      <c r="G95" s="7">
        <f>IF(Hoja1!G96=1,105,0)</f>
        <v>105</v>
      </c>
      <c r="H95" s="7">
        <f>IF(Hoja1!H96=1,106,0)</f>
        <v>106</v>
      </c>
      <c r="I95" s="7">
        <v>0</v>
      </c>
      <c r="J95" s="7">
        <f>IF(Hoja1!I96=1,108,0)</f>
        <v>108</v>
      </c>
      <c r="K95" s="7">
        <v>0</v>
      </c>
      <c r="L95" s="7">
        <f>IF(Hoja1!J96=1,110,0)</f>
        <v>110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f>IF(Hoja1!K96=1,201,0)</f>
        <v>0</v>
      </c>
      <c r="U95" s="7">
        <v>0</v>
      </c>
      <c r="V95" s="7">
        <v>0</v>
      </c>
      <c r="W95" s="2" t="str">
        <f t="shared" si="1"/>
        <v>103, 105, 106, 108, 110</v>
      </c>
      <c r="X95" s="2"/>
    </row>
    <row r="96" spans="1:24" x14ac:dyDescent="0.25">
      <c r="A96" s="2">
        <v>95</v>
      </c>
      <c r="B96" s="2">
        <v>1</v>
      </c>
      <c r="C96" s="7">
        <v>0</v>
      </c>
      <c r="D96" s="7">
        <f>IF(Hoja1!D97=1,102,0)</f>
        <v>0</v>
      </c>
      <c r="E96" s="7">
        <f>IF(Hoja1!E97=1,103,0)</f>
        <v>103</v>
      </c>
      <c r="F96" s="7">
        <f>IF(Hoja1!F97=1,104,0)</f>
        <v>0</v>
      </c>
      <c r="G96" s="7">
        <f>IF(Hoja1!G97=1,105,0)</f>
        <v>105</v>
      </c>
      <c r="H96" s="7">
        <f>IF(Hoja1!H97=1,106,0)</f>
        <v>106</v>
      </c>
      <c r="I96" s="7">
        <v>0</v>
      </c>
      <c r="J96" s="7">
        <f>IF(Hoja1!I97=1,108,0)</f>
        <v>108</v>
      </c>
      <c r="K96" s="7">
        <v>0</v>
      </c>
      <c r="L96" s="7">
        <f>IF(Hoja1!J97=1,110,0)</f>
        <v>110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f>IF(Hoja1!K97=1,201,0)</f>
        <v>201</v>
      </c>
      <c r="U96" s="7">
        <v>0</v>
      </c>
      <c r="V96" s="7">
        <v>0</v>
      </c>
      <c r="W96" s="2" t="str">
        <f t="shared" si="1"/>
        <v>103, 105, 106, 108, 110, 201</v>
      </c>
      <c r="X96" s="2"/>
    </row>
    <row r="97" spans="1:24" x14ac:dyDescent="0.25">
      <c r="A97" s="2">
        <v>96</v>
      </c>
      <c r="B97" s="2">
        <v>1</v>
      </c>
      <c r="C97" s="7">
        <v>0</v>
      </c>
      <c r="D97" s="7">
        <f>IF(Hoja1!D98=1,102,0)</f>
        <v>0</v>
      </c>
      <c r="E97" s="7">
        <f>IF(Hoja1!E98=1,103,0)</f>
        <v>103</v>
      </c>
      <c r="F97" s="7">
        <f>IF(Hoja1!F98=1,104,0)</f>
        <v>104</v>
      </c>
      <c r="G97" s="7">
        <f>IF(Hoja1!G98=1,105,0)</f>
        <v>0</v>
      </c>
      <c r="H97" s="7">
        <f>IF(Hoja1!H98=1,106,0)</f>
        <v>0</v>
      </c>
      <c r="I97" s="7">
        <v>0</v>
      </c>
      <c r="J97" s="7">
        <f>IF(Hoja1!I98=1,108,0)</f>
        <v>0</v>
      </c>
      <c r="K97" s="7">
        <v>0</v>
      </c>
      <c r="L97" s="7">
        <f>IF(Hoja1!J98=1,110,0)</f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f>IF(Hoja1!K98=1,201,0)</f>
        <v>0</v>
      </c>
      <c r="U97" s="7">
        <v>0</v>
      </c>
      <c r="V97" s="7">
        <v>0</v>
      </c>
      <c r="W97" s="2" t="str">
        <f t="shared" si="1"/>
        <v>103, 104</v>
      </c>
      <c r="X97" s="2"/>
    </row>
    <row r="98" spans="1:24" x14ac:dyDescent="0.25">
      <c r="A98" s="2">
        <v>97</v>
      </c>
      <c r="B98" s="2">
        <v>1</v>
      </c>
      <c r="C98" s="7">
        <v>0</v>
      </c>
      <c r="D98" s="7">
        <f>IF(Hoja1!D99=1,102,0)</f>
        <v>0</v>
      </c>
      <c r="E98" s="7">
        <f>IF(Hoja1!E99=1,103,0)</f>
        <v>103</v>
      </c>
      <c r="F98" s="7">
        <f>IF(Hoja1!F99=1,104,0)</f>
        <v>104</v>
      </c>
      <c r="G98" s="7">
        <f>IF(Hoja1!G99=1,105,0)</f>
        <v>0</v>
      </c>
      <c r="H98" s="7">
        <f>IF(Hoja1!H99=1,106,0)</f>
        <v>0</v>
      </c>
      <c r="I98" s="7">
        <v>0</v>
      </c>
      <c r="J98" s="7">
        <f>IF(Hoja1!I99=1,108,0)</f>
        <v>0</v>
      </c>
      <c r="K98" s="7">
        <v>0</v>
      </c>
      <c r="L98" s="7">
        <f>IF(Hoja1!J99=1,110,0)</f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f>IF(Hoja1!K99=1,201,0)</f>
        <v>201</v>
      </c>
      <c r="U98" s="7">
        <v>0</v>
      </c>
      <c r="V98" s="7">
        <v>0</v>
      </c>
      <c r="W98" s="2" t="str">
        <f t="shared" si="1"/>
        <v>103, 104, 201</v>
      </c>
      <c r="X98" s="2"/>
    </row>
    <row r="99" spans="1:24" x14ac:dyDescent="0.25">
      <c r="A99" s="2">
        <v>98</v>
      </c>
      <c r="B99" s="2">
        <v>1</v>
      </c>
      <c r="C99" s="7">
        <v>0</v>
      </c>
      <c r="D99" s="7">
        <f>IF(Hoja1!D100=1,102,0)</f>
        <v>0</v>
      </c>
      <c r="E99" s="7">
        <f>IF(Hoja1!E100=1,103,0)</f>
        <v>103</v>
      </c>
      <c r="F99" s="7">
        <f>IF(Hoja1!F100=1,104,0)</f>
        <v>104</v>
      </c>
      <c r="G99" s="7">
        <f>IF(Hoja1!G100=1,105,0)</f>
        <v>0</v>
      </c>
      <c r="H99" s="7">
        <f>IF(Hoja1!H100=1,106,0)</f>
        <v>0</v>
      </c>
      <c r="I99" s="7">
        <v>0</v>
      </c>
      <c r="J99" s="7">
        <f>IF(Hoja1!I100=1,108,0)</f>
        <v>0</v>
      </c>
      <c r="K99" s="7">
        <v>0</v>
      </c>
      <c r="L99" s="7">
        <f>IF(Hoja1!J100=1,110,0)</f>
        <v>110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f>IF(Hoja1!K100=1,201,0)</f>
        <v>0</v>
      </c>
      <c r="U99" s="7">
        <v>0</v>
      </c>
      <c r="V99" s="7">
        <v>0</v>
      </c>
      <c r="W99" s="2" t="str">
        <f t="shared" si="1"/>
        <v>103, 104, 110</v>
      </c>
      <c r="X99" s="2"/>
    </row>
    <row r="100" spans="1:24" x14ac:dyDescent="0.25">
      <c r="A100" s="2">
        <v>99</v>
      </c>
      <c r="B100" s="2">
        <v>1</v>
      </c>
      <c r="C100" s="7">
        <v>0</v>
      </c>
      <c r="D100" s="7">
        <f>IF(Hoja1!D101=1,102,0)</f>
        <v>0</v>
      </c>
      <c r="E100" s="7">
        <f>IF(Hoja1!E101=1,103,0)</f>
        <v>103</v>
      </c>
      <c r="F100" s="7">
        <f>IF(Hoja1!F101=1,104,0)</f>
        <v>104</v>
      </c>
      <c r="G100" s="7">
        <f>IF(Hoja1!G101=1,105,0)</f>
        <v>0</v>
      </c>
      <c r="H100" s="7">
        <f>IF(Hoja1!H101=1,106,0)</f>
        <v>0</v>
      </c>
      <c r="I100" s="7">
        <v>0</v>
      </c>
      <c r="J100" s="7">
        <f>IF(Hoja1!I101=1,108,0)</f>
        <v>0</v>
      </c>
      <c r="K100" s="7">
        <v>0</v>
      </c>
      <c r="L100" s="7">
        <f>IF(Hoja1!J101=1,110,0)</f>
        <v>110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f>IF(Hoja1!K101=1,201,0)</f>
        <v>201</v>
      </c>
      <c r="U100" s="7">
        <v>0</v>
      </c>
      <c r="V100" s="7">
        <v>0</v>
      </c>
      <c r="W100" s="2" t="str">
        <f t="shared" si="1"/>
        <v>103, 104, 110, 201</v>
      </c>
      <c r="X100" s="2"/>
    </row>
    <row r="101" spans="1:24" x14ac:dyDescent="0.25">
      <c r="A101" s="2">
        <v>100</v>
      </c>
      <c r="B101" s="2">
        <v>1</v>
      </c>
      <c r="C101" s="7">
        <v>0</v>
      </c>
      <c r="D101" s="7">
        <f>IF(Hoja1!D102=1,102,0)</f>
        <v>0</v>
      </c>
      <c r="E101" s="7">
        <f>IF(Hoja1!E102=1,103,0)</f>
        <v>103</v>
      </c>
      <c r="F101" s="7">
        <f>IF(Hoja1!F102=1,104,0)</f>
        <v>104</v>
      </c>
      <c r="G101" s="7">
        <f>IF(Hoja1!G102=1,105,0)</f>
        <v>0</v>
      </c>
      <c r="H101" s="7">
        <f>IF(Hoja1!H102=1,106,0)</f>
        <v>0</v>
      </c>
      <c r="I101" s="7">
        <v>0</v>
      </c>
      <c r="J101" s="7">
        <f>IF(Hoja1!I102=1,108,0)</f>
        <v>108</v>
      </c>
      <c r="K101" s="7">
        <v>0</v>
      </c>
      <c r="L101" s="7">
        <f>IF(Hoja1!J102=1,110,0)</f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f>IF(Hoja1!K102=1,201,0)</f>
        <v>0</v>
      </c>
      <c r="U101" s="7">
        <v>0</v>
      </c>
      <c r="V101" s="7">
        <v>0</v>
      </c>
      <c r="W101" s="2" t="str">
        <f t="shared" si="1"/>
        <v>103, 104, 108</v>
      </c>
      <c r="X101" s="2"/>
    </row>
    <row r="102" spans="1:24" x14ac:dyDescent="0.25">
      <c r="A102" s="2">
        <v>101</v>
      </c>
      <c r="B102" s="2">
        <v>1</v>
      </c>
      <c r="C102" s="7">
        <v>0</v>
      </c>
      <c r="D102" s="7">
        <f>IF(Hoja1!D103=1,102,0)</f>
        <v>0</v>
      </c>
      <c r="E102" s="7">
        <f>IF(Hoja1!E103=1,103,0)</f>
        <v>103</v>
      </c>
      <c r="F102" s="7">
        <f>IF(Hoja1!F103=1,104,0)</f>
        <v>104</v>
      </c>
      <c r="G102" s="7">
        <f>IF(Hoja1!G103=1,105,0)</f>
        <v>0</v>
      </c>
      <c r="H102" s="7">
        <f>IF(Hoja1!H103=1,106,0)</f>
        <v>0</v>
      </c>
      <c r="I102" s="7">
        <v>0</v>
      </c>
      <c r="J102" s="7">
        <f>IF(Hoja1!I103=1,108,0)</f>
        <v>108</v>
      </c>
      <c r="K102" s="7">
        <v>0</v>
      </c>
      <c r="L102" s="7">
        <f>IF(Hoja1!J103=1,110,0)</f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f>IF(Hoja1!K103=1,201,0)</f>
        <v>201</v>
      </c>
      <c r="U102" s="7">
        <v>0</v>
      </c>
      <c r="V102" s="7">
        <v>0</v>
      </c>
      <c r="W102" s="2" t="str">
        <f t="shared" si="1"/>
        <v>103, 104, 108, 201</v>
      </c>
      <c r="X102" s="2"/>
    </row>
    <row r="103" spans="1:24" x14ac:dyDescent="0.25">
      <c r="A103" s="2">
        <v>102</v>
      </c>
      <c r="B103" s="2">
        <v>1</v>
      </c>
      <c r="C103" s="7">
        <v>0</v>
      </c>
      <c r="D103" s="7">
        <f>IF(Hoja1!D104=1,102,0)</f>
        <v>0</v>
      </c>
      <c r="E103" s="7">
        <f>IF(Hoja1!E104=1,103,0)</f>
        <v>103</v>
      </c>
      <c r="F103" s="7">
        <f>IF(Hoja1!F104=1,104,0)</f>
        <v>104</v>
      </c>
      <c r="G103" s="7">
        <f>IF(Hoja1!G104=1,105,0)</f>
        <v>0</v>
      </c>
      <c r="H103" s="7">
        <f>IF(Hoja1!H104=1,106,0)</f>
        <v>0</v>
      </c>
      <c r="I103" s="7">
        <v>0</v>
      </c>
      <c r="J103" s="7">
        <f>IF(Hoja1!I104=1,108,0)</f>
        <v>108</v>
      </c>
      <c r="K103" s="7">
        <v>0</v>
      </c>
      <c r="L103" s="7">
        <f>IF(Hoja1!J104=1,110,0)</f>
        <v>110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f>IF(Hoja1!K104=1,201,0)</f>
        <v>0</v>
      </c>
      <c r="U103" s="7">
        <v>0</v>
      </c>
      <c r="V103" s="7">
        <v>0</v>
      </c>
      <c r="W103" s="2" t="str">
        <f t="shared" si="1"/>
        <v>103, 104, 108, 110</v>
      </c>
      <c r="X103" s="2"/>
    </row>
    <row r="104" spans="1:24" x14ac:dyDescent="0.25">
      <c r="A104" s="2">
        <v>103</v>
      </c>
      <c r="B104" s="2">
        <v>1</v>
      </c>
      <c r="C104" s="7">
        <v>0</v>
      </c>
      <c r="D104" s="7">
        <f>IF(Hoja1!D105=1,102,0)</f>
        <v>0</v>
      </c>
      <c r="E104" s="7">
        <f>IF(Hoja1!E105=1,103,0)</f>
        <v>103</v>
      </c>
      <c r="F104" s="7">
        <f>IF(Hoja1!F105=1,104,0)</f>
        <v>104</v>
      </c>
      <c r="G104" s="7">
        <f>IF(Hoja1!G105=1,105,0)</f>
        <v>0</v>
      </c>
      <c r="H104" s="7">
        <f>IF(Hoja1!H105=1,106,0)</f>
        <v>0</v>
      </c>
      <c r="I104" s="7">
        <v>0</v>
      </c>
      <c r="J104" s="7">
        <f>IF(Hoja1!I105=1,108,0)</f>
        <v>108</v>
      </c>
      <c r="K104" s="7">
        <v>0</v>
      </c>
      <c r="L104" s="7">
        <f>IF(Hoja1!J105=1,110,0)</f>
        <v>110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f>IF(Hoja1!K105=1,201,0)</f>
        <v>201</v>
      </c>
      <c r="U104" s="7">
        <v>0</v>
      </c>
      <c r="V104" s="7">
        <v>0</v>
      </c>
      <c r="W104" s="2" t="str">
        <f t="shared" si="1"/>
        <v>103, 104, 108, 110, 201</v>
      </c>
      <c r="X104" s="2"/>
    </row>
    <row r="105" spans="1:24" x14ac:dyDescent="0.25">
      <c r="A105" s="2">
        <v>104</v>
      </c>
      <c r="B105" s="2">
        <v>1</v>
      </c>
      <c r="C105" s="7">
        <v>0</v>
      </c>
      <c r="D105" s="7">
        <f>IF(Hoja1!D106=1,102,0)</f>
        <v>0</v>
      </c>
      <c r="E105" s="7">
        <f>IF(Hoja1!E106=1,103,0)</f>
        <v>103</v>
      </c>
      <c r="F105" s="7">
        <f>IF(Hoja1!F106=1,104,0)</f>
        <v>104</v>
      </c>
      <c r="G105" s="7">
        <f>IF(Hoja1!G106=1,105,0)</f>
        <v>0</v>
      </c>
      <c r="H105" s="7">
        <f>IF(Hoja1!H106=1,106,0)</f>
        <v>106</v>
      </c>
      <c r="I105" s="7">
        <v>0</v>
      </c>
      <c r="J105" s="7">
        <f>IF(Hoja1!I106=1,108,0)</f>
        <v>0</v>
      </c>
      <c r="K105" s="7">
        <v>0</v>
      </c>
      <c r="L105" s="7">
        <f>IF(Hoja1!J106=1,110,0)</f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f>IF(Hoja1!K106=1,201,0)</f>
        <v>0</v>
      </c>
      <c r="U105" s="7">
        <v>0</v>
      </c>
      <c r="V105" s="7">
        <v>0</v>
      </c>
      <c r="W105" s="2" t="str">
        <f t="shared" si="1"/>
        <v>103, 104, 106</v>
      </c>
      <c r="X105" s="2"/>
    </row>
    <row r="106" spans="1:24" x14ac:dyDescent="0.25">
      <c r="A106" s="2">
        <v>105</v>
      </c>
      <c r="B106" s="2">
        <v>1</v>
      </c>
      <c r="C106" s="7">
        <v>0</v>
      </c>
      <c r="D106" s="7">
        <f>IF(Hoja1!D107=1,102,0)</f>
        <v>0</v>
      </c>
      <c r="E106" s="7">
        <f>IF(Hoja1!E107=1,103,0)</f>
        <v>103</v>
      </c>
      <c r="F106" s="7">
        <f>IF(Hoja1!F107=1,104,0)</f>
        <v>104</v>
      </c>
      <c r="G106" s="7">
        <f>IF(Hoja1!G107=1,105,0)</f>
        <v>0</v>
      </c>
      <c r="H106" s="7">
        <f>IF(Hoja1!H107=1,106,0)</f>
        <v>106</v>
      </c>
      <c r="I106" s="7">
        <v>0</v>
      </c>
      <c r="J106" s="7">
        <f>IF(Hoja1!I107=1,108,0)</f>
        <v>0</v>
      </c>
      <c r="K106" s="7">
        <v>0</v>
      </c>
      <c r="L106" s="7">
        <f>IF(Hoja1!J107=1,110,0)</f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f>IF(Hoja1!K107=1,201,0)</f>
        <v>201</v>
      </c>
      <c r="U106" s="7">
        <v>0</v>
      </c>
      <c r="V106" s="7">
        <v>0</v>
      </c>
      <c r="W106" s="2" t="str">
        <f t="shared" si="1"/>
        <v>103, 104, 106, 201</v>
      </c>
      <c r="X106" s="2"/>
    </row>
    <row r="107" spans="1:24" x14ac:dyDescent="0.25">
      <c r="A107" s="2">
        <v>106</v>
      </c>
      <c r="B107" s="2">
        <v>1</v>
      </c>
      <c r="C107" s="7">
        <v>0</v>
      </c>
      <c r="D107" s="7">
        <f>IF(Hoja1!D108=1,102,0)</f>
        <v>0</v>
      </c>
      <c r="E107" s="7">
        <f>IF(Hoja1!E108=1,103,0)</f>
        <v>103</v>
      </c>
      <c r="F107" s="7">
        <f>IF(Hoja1!F108=1,104,0)</f>
        <v>104</v>
      </c>
      <c r="G107" s="7">
        <f>IF(Hoja1!G108=1,105,0)</f>
        <v>0</v>
      </c>
      <c r="H107" s="7">
        <f>IF(Hoja1!H108=1,106,0)</f>
        <v>106</v>
      </c>
      <c r="I107" s="7">
        <v>0</v>
      </c>
      <c r="J107" s="7">
        <f>IF(Hoja1!I108=1,108,0)</f>
        <v>0</v>
      </c>
      <c r="K107" s="7">
        <v>0</v>
      </c>
      <c r="L107" s="7">
        <f>IF(Hoja1!J108=1,110,0)</f>
        <v>110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f>IF(Hoja1!K108=1,201,0)</f>
        <v>0</v>
      </c>
      <c r="U107" s="7">
        <v>0</v>
      </c>
      <c r="V107" s="7">
        <v>0</v>
      </c>
      <c r="W107" s="2" t="str">
        <f t="shared" si="1"/>
        <v>103, 104, 106, 110</v>
      </c>
      <c r="X107" s="2"/>
    </row>
    <row r="108" spans="1:24" x14ac:dyDescent="0.25">
      <c r="A108" s="2">
        <v>107</v>
      </c>
      <c r="B108" s="2">
        <v>1</v>
      </c>
      <c r="C108" s="7">
        <v>0</v>
      </c>
      <c r="D108" s="7">
        <f>IF(Hoja1!D109=1,102,0)</f>
        <v>0</v>
      </c>
      <c r="E108" s="7">
        <f>IF(Hoja1!E109=1,103,0)</f>
        <v>103</v>
      </c>
      <c r="F108" s="7">
        <f>IF(Hoja1!F109=1,104,0)</f>
        <v>104</v>
      </c>
      <c r="G108" s="7">
        <f>IF(Hoja1!G109=1,105,0)</f>
        <v>0</v>
      </c>
      <c r="H108" s="7">
        <f>IF(Hoja1!H109=1,106,0)</f>
        <v>106</v>
      </c>
      <c r="I108" s="7">
        <v>0</v>
      </c>
      <c r="J108" s="7">
        <f>IF(Hoja1!I109=1,108,0)</f>
        <v>0</v>
      </c>
      <c r="K108" s="7">
        <v>0</v>
      </c>
      <c r="L108" s="7">
        <f>IF(Hoja1!J109=1,110,0)</f>
        <v>110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f>IF(Hoja1!K109=1,201,0)</f>
        <v>201</v>
      </c>
      <c r="U108" s="7">
        <v>0</v>
      </c>
      <c r="V108" s="7">
        <v>0</v>
      </c>
      <c r="W108" s="2" t="str">
        <f t="shared" si="1"/>
        <v>103, 104, 106, 110, 201</v>
      </c>
      <c r="X108" s="2"/>
    </row>
    <row r="109" spans="1:24" x14ac:dyDescent="0.25">
      <c r="A109" s="2">
        <v>108</v>
      </c>
      <c r="B109" s="2">
        <v>1</v>
      </c>
      <c r="C109" s="7">
        <v>0</v>
      </c>
      <c r="D109" s="7">
        <f>IF(Hoja1!D110=1,102,0)</f>
        <v>0</v>
      </c>
      <c r="E109" s="7">
        <f>IF(Hoja1!E110=1,103,0)</f>
        <v>103</v>
      </c>
      <c r="F109" s="7">
        <f>IF(Hoja1!F110=1,104,0)</f>
        <v>104</v>
      </c>
      <c r="G109" s="7">
        <f>IF(Hoja1!G110=1,105,0)</f>
        <v>0</v>
      </c>
      <c r="H109" s="7">
        <f>IF(Hoja1!H110=1,106,0)</f>
        <v>106</v>
      </c>
      <c r="I109" s="7">
        <v>0</v>
      </c>
      <c r="J109" s="7">
        <f>IF(Hoja1!I110=1,108,0)</f>
        <v>108</v>
      </c>
      <c r="K109" s="7">
        <v>0</v>
      </c>
      <c r="L109" s="7">
        <f>IF(Hoja1!J110=1,110,0)</f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f>IF(Hoja1!K110=1,201,0)</f>
        <v>0</v>
      </c>
      <c r="U109" s="7">
        <v>0</v>
      </c>
      <c r="V109" s="7">
        <v>0</v>
      </c>
      <c r="W109" s="2" t="str">
        <f t="shared" si="1"/>
        <v>103, 104, 106, 108</v>
      </c>
      <c r="X109" s="2"/>
    </row>
    <row r="110" spans="1:24" x14ac:dyDescent="0.25">
      <c r="A110" s="2">
        <v>109</v>
      </c>
      <c r="B110" s="2">
        <v>1</v>
      </c>
      <c r="C110" s="7">
        <v>0</v>
      </c>
      <c r="D110" s="7">
        <f>IF(Hoja1!D111=1,102,0)</f>
        <v>0</v>
      </c>
      <c r="E110" s="7">
        <f>IF(Hoja1!E111=1,103,0)</f>
        <v>103</v>
      </c>
      <c r="F110" s="7">
        <f>IF(Hoja1!F111=1,104,0)</f>
        <v>104</v>
      </c>
      <c r="G110" s="7">
        <f>IF(Hoja1!G111=1,105,0)</f>
        <v>0</v>
      </c>
      <c r="H110" s="7">
        <f>IF(Hoja1!H111=1,106,0)</f>
        <v>106</v>
      </c>
      <c r="I110" s="7">
        <v>0</v>
      </c>
      <c r="J110" s="7">
        <f>IF(Hoja1!I111=1,108,0)</f>
        <v>108</v>
      </c>
      <c r="K110" s="7">
        <v>0</v>
      </c>
      <c r="L110" s="7">
        <f>IF(Hoja1!J111=1,110,0)</f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f>IF(Hoja1!K111=1,201,0)</f>
        <v>201</v>
      </c>
      <c r="U110" s="7">
        <v>0</v>
      </c>
      <c r="V110" s="7">
        <v>0</v>
      </c>
      <c r="W110" s="2" t="str">
        <f t="shared" si="1"/>
        <v>103, 104, 106, 108, 201</v>
      </c>
      <c r="X110" s="2"/>
    </row>
    <row r="111" spans="1:24" x14ac:dyDescent="0.25">
      <c r="A111" s="2">
        <v>110</v>
      </c>
      <c r="B111" s="2">
        <v>1</v>
      </c>
      <c r="C111" s="7">
        <v>0</v>
      </c>
      <c r="D111" s="7">
        <f>IF(Hoja1!D112=1,102,0)</f>
        <v>0</v>
      </c>
      <c r="E111" s="7">
        <f>IF(Hoja1!E112=1,103,0)</f>
        <v>103</v>
      </c>
      <c r="F111" s="7">
        <f>IF(Hoja1!F112=1,104,0)</f>
        <v>104</v>
      </c>
      <c r="G111" s="7">
        <f>IF(Hoja1!G112=1,105,0)</f>
        <v>0</v>
      </c>
      <c r="H111" s="7">
        <f>IF(Hoja1!H112=1,106,0)</f>
        <v>106</v>
      </c>
      <c r="I111" s="7">
        <v>0</v>
      </c>
      <c r="J111" s="7">
        <f>IF(Hoja1!I112=1,108,0)</f>
        <v>108</v>
      </c>
      <c r="K111" s="7">
        <v>0</v>
      </c>
      <c r="L111" s="7">
        <f>IF(Hoja1!J112=1,110,0)</f>
        <v>110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f>IF(Hoja1!K112=1,201,0)</f>
        <v>0</v>
      </c>
      <c r="U111" s="7">
        <v>0</v>
      </c>
      <c r="V111" s="7">
        <v>0</v>
      </c>
      <c r="W111" s="2" t="str">
        <f t="shared" si="1"/>
        <v>103, 104, 106, 108, 110</v>
      </c>
      <c r="X111" s="2"/>
    </row>
    <row r="112" spans="1:24" x14ac:dyDescent="0.25">
      <c r="A112" s="2">
        <v>111</v>
      </c>
      <c r="B112" s="2">
        <v>1</v>
      </c>
      <c r="C112" s="7">
        <v>0</v>
      </c>
      <c r="D112" s="7">
        <f>IF(Hoja1!D113=1,102,0)</f>
        <v>0</v>
      </c>
      <c r="E112" s="7">
        <f>IF(Hoja1!E113=1,103,0)</f>
        <v>103</v>
      </c>
      <c r="F112" s="7">
        <f>IF(Hoja1!F113=1,104,0)</f>
        <v>104</v>
      </c>
      <c r="G112" s="7">
        <f>IF(Hoja1!G113=1,105,0)</f>
        <v>0</v>
      </c>
      <c r="H112" s="7">
        <f>IF(Hoja1!H113=1,106,0)</f>
        <v>106</v>
      </c>
      <c r="I112" s="7">
        <v>0</v>
      </c>
      <c r="J112" s="7">
        <f>IF(Hoja1!I113=1,108,0)</f>
        <v>108</v>
      </c>
      <c r="K112" s="7">
        <v>0</v>
      </c>
      <c r="L112" s="7">
        <f>IF(Hoja1!J113=1,110,0)</f>
        <v>110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f>IF(Hoja1!K113=1,201,0)</f>
        <v>201</v>
      </c>
      <c r="U112" s="7">
        <v>0</v>
      </c>
      <c r="V112" s="7">
        <v>0</v>
      </c>
      <c r="W112" s="2" t="str">
        <f t="shared" si="1"/>
        <v>103, 104, 106, 108, 110, 201</v>
      </c>
      <c r="X112" s="2"/>
    </row>
    <row r="113" spans="1:24" x14ac:dyDescent="0.25">
      <c r="A113" s="2">
        <v>112</v>
      </c>
      <c r="B113" s="2">
        <v>1</v>
      </c>
      <c r="C113" s="7">
        <v>0</v>
      </c>
      <c r="D113" s="7">
        <f>IF(Hoja1!D114=1,102,0)</f>
        <v>0</v>
      </c>
      <c r="E113" s="7">
        <f>IF(Hoja1!E114=1,103,0)</f>
        <v>103</v>
      </c>
      <c r="F113" s="7">
        <f>IF(Hoja1!F114=1,104,0)</f>
        <v>104</v>
      </c>
      <c r="G113" s="7">
        <f>IF(Hoja1!G114=1,105,0)</f>
        <v>105</v>
      </c>
      <c r="H113" s="7">
        <f>IF(Hoja1!H114=1,106,0)</f>
        <v>0</v>
      </c>
      <c r="I113" s="7">
        <v>0</v>
      </c>
      <c r="J113" s="7">
        <f>IF(Hoja1!I114=1,108,0)</f>
        <v>0</v>
      </c>
      <c r="K113" s="7">
        <v>0</v>
      </c>
      <c r="L113" s="7">
        <f>IF(Hoja1!J114=1,110,0)</f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f>IF(Hoja1!K114=1,201,0)</f>
        <v>0</v>
      </c>
      <c r="U113" s="7">
        <v>0</v>
      </c>
      <c r="V113" s="7">
        <v>0</v>
      </c>
      <c r="W113" s="2" t="str">
        <f t="shared" si="1"/>
        <v>103, 104, 105</v>
      </c>
      <c r="X113" s="2"/>
    </row>
    <row r="114" spans="1:24" x14ac:dyDescent="0.25">
      <c r="A114" s="2">
        <v>113</v>
      </c>
      <c r="B114" s="2">
        <v>1</v>
      </c>
      <c r="C114" s="7">
        <v>0</v>
      </c>
      <c r="D114" s="7">
        <f>IF(Hoja1!D115=1,102,0)</f>
        <v>0</v>
      </c>
      <c r="E114" s="7">
        <f>IF(Hoja1!E115=1,103,0)</f>
        <v>103</v>
      </c>
      <c r="F114" s="7">
        <f>IF(Hoja1!F115=1,104,0)</f>
        <v>104</v>
      </c>
      <c r="G114" s="7">
        <f>IF(Hoja1!G115=1,105,0)</f>
        <v>105</v>
      </c>
      <c r="H114" s="7">
        <f>IF(Hoja1!H115=1,106,0)</f>
        <v>0</v>
      </c>
      <c r="I114" s="7">
        <v>0</v>
      </c>
      <c r="J114" s="7">
        <f>IF(Hoja1!I115=1,108,0)</f>
        <v>0</v>
      </c>
      <c r="K114" s="7">
        <v>0</v>
      </c>
      <c r="L114" s="7">
        <f>IF(Hoja1!J115=1,110,0)</f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f>IF(Hoja1!K115=1,201,0)</f>
        <v>201</v>
      </c>
      <c r="U114" s="7">
        <v>0</v>
      </c>
      <c r="V114" s="7">
        <v>0</v>
      </c>
      <c r="W114" s="2" t="str">
        <f t="shared" si="1"/>
        <v>103, 104, 105, 201</v>
      </c>
      <c r="X114" s="2"/>
    </row>
    <row r="115" spans="1:24" x14ac:dyDescent="0.25">
      <c r="A115" s="2">
        <v>114</v>
      </c>
      <c r="B115" s="2">
        <v>1</v>
      </c>
      <c r="C115" s="7">
        <v>0</v>
      </c>
      <c r="D115" s="7">
        <f>IF(Hoja1!D116=1,102,0)</f>
        <v>0</v>
      </c>
      <c r="E115" s="7">
        <f>IF(Hoja1!E116=1,103,0)</f>
        <v>103</v>
      </c>
      <c r="F115" s="7">
        <f>IF(Hoja1!F116=1,104,0)</f>
        <v>104</v>
      </c>
      <c r="G115" s="7">
        <f>IF(Hoja1!G116=1,105,0)</f>
        <v>105</v>
      </c>
      <c r="H115" s="7">
        <f>IF(Hoja1!H116=1,106,0)</f>
        <v>0</v>
      </c>
      <c r="I115" s="7">
        <v>0</v>
      </c>
      <c r="J115" s="7">
        <f>IF(Hoja1!I116=1,108,0)</f>
        <v>0</v>
      </c>
      <c r="K115" s="7">
        <v>0</v>
      </c>
      <c r="L115" s="7">
        <f>IF(Hoja1!J116=1,110,0)</f>
        <v>110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f>IF(Hoja1!K116=1,201,0)</f>
        <v>0</v>
      </c>
      <c r="U115" s="7">
        <v>0</v>
      </c>
      <c r="V115" s="7">
        <v>0</v>
      </c>
      <c r="W115" s="2" t="str">
        <f t="shared" si="1"/>
        <v>103, 104, 105, 110</v>
      </c>
      <c r="X115" s="2"/>
    </row>
    <row r="116" spans="1:24" x14ac:dyDescent="0.25">
      <c r="A116" s="2">
        <v>115</v>
      </c>
      <c r="B116" s="2">
        <v>1</v>
      </c>
      <c r="C116" s="7">
        <v>0</v>
      </c>
      <c r="D116" s="7">
        <f>IF(Hoja1!D117=1,102,0)</f>
        <v>0</v>
      </c>
      <c r="E116" s="7">
        <f>IF(Hoja1!E117=1,103,0)</f>
        <v>103</v>
      </c>
      <c r="F116" s="7">
        <f>IF(Hoja1!F117=1,104,0)</f>
        <v>104</v>
      </c>
      <c r="G116" s="7">
        <f>IF(Hoja1!G117=1,105,0)</f>
        <v>105</v>
      </c>
      <c r="H116" s="7">
        <f>IF(Hoja1!H117=1,106,0)</f>
        <v>0</v>
      </c>
      <c r="I116" s="7">
        <v>0</v>
      </c>
      <c r="J116" s="7">
        <f>IF(Hoja1!I117=1,108,0)</f>
        <v>0</v>
      </c>
      <c r="K116" s="7">
        <v>0</v>
      </c>
      <c r="L116" s="7">
        <f>IF(Hoja1!J117=1,110,0)</f>
        <v>110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f>IF(Hoja1!K117=1,201,0)</f>
        <v>201</v>
      </c>
      <c r="U116" s="7">
        <v>0</v>
      </c>
      <c r="V116" s="7">
        <v>0</v>
      </c>
      <c r="W116" s="2" t="str">
        <f t="shared" si="1"/>
        <v>103, 104, 105, 110, 201</v>
      </c>
      <c r="X116" s="2"/>
    </row>
    <row r="117" spans="1:24" x14ac:dyDescent="0.25">
      <c r="A117" s="2">
        <v>116</v>
      </c>
      <c r="B117" s="2">
        <v>1</v>
      </c>
      <c r="C117" s="7">
        <v>0</v>
      </c>
      <c r="D117" s="7">
        <f>IF(Hoja1!D118=1,102,0)</f>
        <v>0</v>
      </c>
      <c r="E117" s="7">
        <f>IF(Hoja1!E118=1,103,0)</f>
        <v>103</v>
      </c>
      <c r="F117" s="7">
        <f>IF(Hoja1!F118=1,104,0)</f>
        <v>104</v>
      </c>
      <c r="G117" s="7">
        <f>IF(Hoja1!G118=1,105,0)</f>
        <v>105</v>
      </c>
      <c r="H117" s="7">
        <f>IF(Hoja1!H118=1,106,0)</f>
        <v>0</v>
      </c>
      <c r="I117" s="7">
        <v>0</v>
      </c>
      <c r="J117" s="7">
        <f>IF(Hoja1!I118=1,108,0)</f>
        <v>108</v>
      </c>
      <c r="K117" s="7">
        <v>0</v>
      </c>
      <c r="L117" s="7">
        <f>IF(Hoja1!J118=1,110,0)</f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f>IF(Hoja1!K118=1,201,0)</f>
        <v>0</v>
      </c>
      <c r="U117" s="7">
        <v>0</v>
      </c>
      <c r="V117" s="7">
        <v>0</v>
      </c>
      <c r="W117" s="2" t="str">
        <f t="shared" si="1"/>
        <v>103, 104, 105, 108</v>
      </c>
      <c r="X117" s="2"/>
    </row>
    <row r="118" spans="1:24" x14ac:dyDescent="0.25">
      <c r="A118" s="2">
        <v>117</v>
      </c>
      <c r="B118" s="2">
        <v>1</v>
      </c>
      <c r="C118" s="7">
        <v>0</v>
      </c>
      <c r="D118" s="7">
        <f>IF(Hoja1!D119=1,102,0)</f>
        <v>0</v>
      </c>
      <c r="E118" s="7">
        <f>IF(Hoja1!E119=1,103,0)</f>
        <v>103</v>
      </c>
      <c r="F118" s="7">
        <f>IF(Hoja1!F119=1,104,0)</f>
        <v>104</v>
      </c>
      <c r="G118" s="7">
        <f>IF(Hoja1!G119=1,105,0)</f>
        <v>105</v>
      </c>
      <c r="H118" s="7">
        <f>IF(Hoja1!H119=1,106,0)</f>
        <v>0</v>
      </c>
      <c r="I118" s="7">
        <v>0</v>
      </c>
      <c r="J118" s="7">
        <f>IF(Hoja1!I119=1,108,0)</f>
        <v>108</v>
      </c>
      <c r="K118" s="7">
        <v>0</v>
      </c>
      <c r="L118" s="7">
        <f>IF(Hoja1!J119=1,110,0)</f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f>IF(Hoja1!K119=1,201,0)</f>
        <v>201</v>
      </c>
      <c r="U118" s="7">
        <v>0</v>
      </c>
      <c r="V118" s="7">
        <v>0</v>
      </c>
      <c r="W118" s="2" t="str">
        <f t="shared" si="1"/>
        <v>103, 104, 105, 108, 201</v>
      </c>
      <c r="X118" s="2"/>
    </row>
    <row r="119" spans="1:24" x14ac:dyDescent="0.25">
      <c r="A119" s="2">
        <v>118</v>
      </c>
      <c r="B119" s="2">
        <v>1</v>
      </c>
      <c r="C119" s="7">
        <v>0</v>
      </c>
      <c r="D119" s="7">
        <f>IF(Hoja1!D120=1,102,0)</f>
        <v>0</v>
      </c>
      <c r="E119" s="7">
        <f>IF(Hoja1!E120=1,103,0)</f>
        <v>103</v>
      </c>
      <c r="F119" s="7">
        <f>IF(Hoja1!F120=1,104,0)</f>
        <v>104</v>
      </c>
      <c r="G119" s="7">
        <f>IF(Hoja1!G120=1,105,0)</f>
        <v>105</v>
      </c>
      <c r="H119" s="7">
        <f>IF(Hoja1!H120=1,106,0)</f>
        <v>0</v>
      </c>
      <c r="I119" s="7">
        <v>0</v>
      </c>
      <c r="J119" s="7">
        <f>IF(Hoja1!I120=1,108,0)</f>
        <v>108</v>
      </c>
      <c r="K119" s="7">
        <v>0</v>
      </c>
      <c r="L119" s="7">
        <f>IF(Hoja1!J120=1,110,0)</f>
        <v>110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f>IF(Hoja1!K120=1,201,0)</f>
        <v>0</v>
      </c>
      <c r="U119" s="7">
        <v>0</v>
      </c>
      <c r="V119" s="7">
        <v>0</v>
      </c>
      <c r="W119" s="2" t="str">
        <f t="shared" si="1"/>
        <v>103, 104, 105, 108, 110</v>
      </c>
      <c r="X119" s="2"/>
    </row>
    <row r="120" spans="1:24" x14ac:dyDescent="0.25">
      <c r="A120" s="2">
        <v>119</v>
      </c>
      <c r="B120" s="2">
        <v>1</v>
      </c>
      <c r="C120" s="7">
        <v>0</v>
      </c>
      <c r="D120" s="7">
        <f>IF(Hoja1!D121=1,102,0)</f>
        <v>0</v>
      </c>
      <c r="E120" s="7">
        <f>IF(Hoja1!E121=1,103,0)</f>
        <v>103</v>
      </c>
      <c r="F120" s="7">
        <f>IF(Hoja1!F121=1,104,0)</f>
        <v>104</v>
      </c>
      <c r="G120" s="7">
        <f>IF(Hoja1!G121=1,105,0)</f>
        <v>105</v>
      </c>
      <c r="H120" s="7">
        <f>IF(Hoja1!H121=1,106,0)</f>
        <v>0</v>
      </c>
      <c r="I120" s="7">
        <v>0</v>
      </c>
      <c r="J120" s="7">
        <f>IF(Hoja1!I121=1,108,0)</f>
        <v>108</v>
      </c>
      <c r="K120" s="7">
        <v>0</v>
      </c>
      <c r="L120" s="7">
        <f>IF(Hoja1!J121=1,110,0)</f>
        <v>110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f>IF(Hoja1!K121=1,201,0)</f>
        <v>201</v>
      </c>
      <c r="U120" s="7">
        <v>0</v>
      </c>
      <c r="V120" s="7">
        <v>0</v>
      </c>
      <c r="W120" s="2" t="str">
        <f t="shared" si="1"/>
        <v>103, 104, 105, 108, 110, 201</v>
      </c>
      <c r="X120" s="2"/>
    </row>
    <row r="121" spans="1:24" x14ac:dyDescent="0.25">
      <c r="A121" s="2">
        <v>120</v>
      </c>
      <c r="B121" s="2">
        <v>1</v>
      </c>
      <c r="C121" s="7">
        <v>0</v>
      </c>
      <c r="D121" s="7">
        <f>IF(Hoja1!D122=1,102,0)</f>
        <v>0</v>
      </c>
      <c r="E121" s="7">
        <f>IF(Hoja1!E122=1,103,0)</f>
        <v>103</v>
      </c>
      <c r="F121" s="7">
        <f>IF(Hoja1!F122=1,104,0)</f>
        <v>104</v>
      </c>
      <c r="G121" s="7">
        <f>IF(Hoja1!G122=1,105,0)</f>
        <v>105</v>
      </c>
      <c r="H121" s="7">
        <f>IF(Hoja1!H122=1,106,0)</f>
        <v>106</v>
      </c>
      <c r="I121" s="7">
        <v>0</v>
      </c>
      <c r="J121" s="7">
        <f>IF(Hoja1!I122=1,108,0)</f>
        <v>0</v>
      </c>
      <c r="K121" s="7">
        <v>0</v>
      </c>
      <c r="L121" s="7">
        <f>IF(Hoja1!J122=1,110,0)</f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f>IF(Hoja1!K122=1,201,0)</f>
        <v>0</v>
      </c>
      <c r="U121" s="7">
        <v>0</v>
      </c>
      <c r="V121" s="7">
        <v>0</v>
      </c>
      <c r="W121" s="2" t="str">
        <f t="shared" si="1"/>
        <v>103, 104, 105, 106</v>
      </c>
      <c r="X121" s="2"/>
    </row>
    <row r="122" spans="1:24" x14ac:dyDescent="0.25">
      <c r="A122" s="2">
        <v>121</v>
      </c>
      <c r="B122" s="2">
        <v>1</v>
      </c>
      <c r="C122" s="7">
        <v>0</v>
      </c>
      <c r="D122" s="7">
        <f>IF(Hoja1!D123=1,102,0)</f>
        <v>0</v>
      </c>
      <c r="E122" s="7">
        <f>IF(Hoja1!E123=1,103,0)</f>
        <v>103</v>
      </c>
      <c r="F122" s="7">
        <f>IF(Hoja1!F123=1,104,0)</f>
        <v>104</v>
      </c>
      <c r="G122" s="7">
        <f>IF(Hoja1!G123=1,105,0)</f>
        <v>105</v>
      </c>
      <c r="H122" s="7">
        <f>IF(Hoja1!H123=1,106,0)</f>
        <v>106</v>
      </c>
      <c r="I122" s="7">
        <v>0</v>
      </c>
      <c r="J122" s="7">
        <f>IF(Hoja1!I123=1,108,0)</f>
        <v>0</v>
      </c>
      <c r="K122" s="7">
        <v>0</v>
      </c>
      <c r="L122" s="7">
        <f>IF(Hoja1!J123=1,110,0)</f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f>IF(Hoja1!K123=1,201,0)</f>
        <v>201</v>
      </c>
      <c r="U122" s="7">
        <v>0</v>
      </c>
      <c r="V122" s="7">
        <v>0</v>
      </c>
      <c r="W122" s="2" t="str">
        <f t="shared" si="1"/>
        <v>103, 104, 105, 106, 201</v>
      </c>
      <c r="X122" s="2"/>
    </row>
    <row r="123" spans="1:24" x14ac:dyDescent="0.25">
      <c r="A123" s="2">
        <v>122</v>
      </c>
      <c r="B123" s="2">
        <v>1</v>
      </c>
      <c r="C123" s="7">
        <v>0</v>
      </c>
      <c r="D123" s="7">
        <f>IF(Hoja1!D124=1,102,0)</f>
        <v>0</v>
      </c>
      <c r="E123" s="7">
        <f>IF(Hoja1!E124=1,103,0)</f>
        <v>103</v>
      </c>
      <c r="F123" s="7">
        <f>IF(Hoja1!F124=1,104,0)</f>
        <v>104</v>
      </c>
      <c r="G123" s="7">
        <f>IF(Hoja1!G124=1,105,0)</f>
        <v>105</v>
      </c>
      <c r="H123" s="7">
        <f>IF(Hoja1!H124=1,106,0)</f>
        <v>106</v>
      </c>
      <c r="I123" s="7">
        <v>0</v>
      </c>
      <c r="J123" s="7">
        <f>IF(Hoja1!I124=1,108,0)</f>
        <v>0</v>
      </c>
      <c r="K123" s="7">
        <v>0</v>
      </c>
      <c r="L123" s="7">
        <f>IF(Hoja1!J124=1,110,0)</f>
        <v>110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f>IF(Hoja1!K124=1,201,0)</f>
        <v>0</v>
      </c>
      <c r="U123" s="7">
        <v>0</v>
      </c>
      <c r="V123" s="7">
        <v>0</v>
      </c>
      <c r="W123" s="2" t="str">
        <f t="shared" si="1"/>
        <v>103, 104, 105, 106, 110</v>
      </c>
      <c r="X123" s="2"/>
    </row>
    <row r="124" spans="1:24" x14ac:dyDescent="0.25">
      <c r="A124" s="2">
        <v>123</v>
      </c>
      <c r="B124" s="2">
        <v>1</v>
      </c>
      <c r="C124" s="7">
        <v>0</v>
      </c>
      <c r="D124" s="7">
        <f>IF(Hoja1!D125=1,102,0)</f>
        <v>0</v>
      </c>
      <c r="E124" s="7">
        <f>IF(Hoja1!E125=1,103,0)</f>
        <v>103</v>
      </c>
      <c r="F124" s="7">
        <f>IF(Hoja1!F125=1,104,0)</f>
        <v>104</v>
      </c>
      <c r="G124" s="7">
        <f>IF(Hoja1!G125=1,105,0)</f>
        <v>105</v>
      </c>
      <c r="H124" s="7">
        <f>IF(Hoja1!H125=1,106,0)</f>
        <v>106</v>
      </c>
      <c r="I124" s="7">
        <v>0</v>
      </c>
      <c r="J124" s="7">
        <f>IF(Hoja1!I125=1,108,0)</f>
        <v>0</v>
      </c>
      <c r="K124" s="7">
        <v>0</v>
      </c>
      <c r="L124" s="7">
        <f>IF(Hoja1!J125=1,110,0)</f>
        <v>110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f>IF(Hoja1!K125=1,201,0)</f>
        <v>201</v>
      </c>
      <c r="U124" s="7">
        <v>0</v>
      </c>
      <c r="V124" s="7">
        <v>0</v>
      </c>
      <c r="W124" s="2" t="str">
        <f t="shared" si="1"/>
        <v>103, 104, 105, 106, 110, 201</v>
      </c>
      <c r="X124" s="2"/>
    </row>
    <row r="125" spans="1:24" x14ac:dyDescent="0.25">
      <c r="A125" s="2">
        <v>124</v>
      </c>
      <c r="B125" s="2">
        <v>1</v>
      </c>
      <c r="C125" s="7">
        <v>0</v>
      </c>
      <c r="D125" s="7">
        <f>IF(Hoja1!D126=1,102,0)</f>
        <v>0</v>
      </c>
      <c r="E125" s="7">
        <f>IF(Hoja1!E126=1,103,0)</f>
        <v>103</v>
      </c>
      <c r="F125" s="7">
        <f>IF(Hoja1!F126=1,104,0)</f>
        <v>104</v>
      </c>
      <c r="G125" s="7">
        <f>IF(Hoja1!G126=1,105,0)</f>
        <v>105</v>
      </c>
      <c r="H125" s="7">
        <f>IF(Hoja1!H126=1,106,0)</f>
        <v>106</v>
      </c>
      <c r="I125" s="7">
        <v>0</v>
      </c>
      <c r="J125" s="7">
        <f>IF(Hoja1!I126=1,108,0)</f>
        <v>108</v>
      </c>
      <c r="K125" s="7">
        <v>0</v>
      </c>
      <c r="L125" s="7">
        <f>IF(Hoja1!J126=1,110,0)</f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f>IF(Hoja1!K126=1,201,0)</f>
        <v>0</v>
      </c>
      <c r="U125" s="7">
        <v>0</v>
      </c>
      <c r="V125" s="7">
        <v>0</v>
      </c>
      <c r="W125" s="2" t="str">
        <f t="shared" si="1"/>
        <v>103, 104, 105, 106, 108</v>
      </c>
      <c r="X125" s="2"/>
    </row>
    <row r="126" spans="1:24" x14ac:dyDescent="0.25">
      <c r="A126" s="2">
        <v>125</v>
      </c>
      <c r="B126" s="2">
        <v>1</v>
      </c>
      <c r="C126" s="7">
        <v>0</v>
      </c>
      <c r="D126" s="7">
        <f>IF(Hoja1!D127=1,102,0)</f>
        <v>0</v>
      </c>
      <c r="E126" s="7">
        <f>IF(Hoja1!E127=1,103,0)</f>
        <v>103</v>
      </c>
      <c r="F126" s="7">
        <f>IF(Hoja1!F127=1,104,0)</f>
        <v>104</v>
      </c>
      <c r="G126" s="7">
        <f>IF(Hoja1!G127=1,105,0)</f>
        <v>105</v>
      </c>
      <c r="H126" s="7">
        <f>IF(Hoja1!H127=1,106,0)</f>
        <v>106</v>
      </c>
      <c r="I126" s="7">
        <v>0</v>
      </c>
      <c r="J126" s="7">
        <f>IF(Hoja1!I127=1,108,0)</f>
        <v>108</v>
      </c>
      <c r="K126" s="7">
        <v>0</v>
      </c>
      <c r="L126" s="7">
        <f>IF(Hoja1!J127=1,110,0)</f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f>IF(Hoja1!K127=1,201,0)</f>
        <v>201</v>
      </c>
      <c r="U126" s="7">
        <v>0</v>
      </c>
      <c r="V126" s="7">
        <v>0</v>
      </c>
      <c r="W126" s="2" t="str">
        <f t="shared" si="1"/>
        <v>103, 104, 105, 106, 108, 201</v>
      </c>
      <c r="X126" s="2"/>
    </row>
    <row r="127" spans="1:24" x14ac:dyDescent="0.25">
      <c r="A127" s="2">
        <v>126</v>
      </c>
      <c r="B127" s="2">
        <v>1</v>
      </c>
      <c r="C127" s="7">
        <v>0</v>
      </c>
      <c r="D127" s="7">
        <f>IF(Hoja1!D128=1,102,0)</f>
        <v>0</v>
      </c>
      <c r="E127" s="7">
        <f>IF(Hoja1!E128=1,103,0)</f>
        <v>103</v>
      </c>
      <c r="F127" s="7">
        <f>IF(Hoja1!F128=1,104,0)</f>
        <v>104</v>
      </c>
      <c r="G127" s="7">
        <f>IF(Hoja1!G128=1,105,0)</f>
        <v>105</v>
      </c>
      <c r="H127" s="7">
        <f>IF(Hoja1!H128=1,106,0)</f>
        <v>106</v>
      </c>
      <c r="I127" s="7">
        <v>0</v>
      </c>
      <c r="J127" s="7">
        <f>IF(Hoja1!I128=1,108,0)</f>
        <v>108</v>
      </c>
      <c r="K127" s="7">
        <v>0</v>
      </c>
      <c r="L127" s="7">
        <f>IF(Hoja1!J128=1,110,0)</f>
        <v>110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f>IF(Hoja1!K128=1,201,0)</f>
        <v>0</v>
      </c>
      <c r="U127" s="7">
        <v>0</v>
      </c>
      <c r="V127" s="7">
        <v>0</v>
      </c>
      <c r="W127" s="2" t="str">
        <f t="shared" si="1"/>
        <v>103, 104, 105, 106, 108, 110</v>
      </c>
      <c r="X127" s="2"/>
    </row>
    <row r="128" spans="1:24" x14ac:dyDescent="0.25">
      <c r="A128" s="2">
        <v>127</v>
      </c>
      <c r="B128" s="2">
        <v>1</v>
      </c>
      <c r="C128" s="7">
        <v>0</v>
      </c>
      <c r="D128" s="7">
        <f>IF(Hoja1!D129=1,102,0)</f>
        <v>0</v>
      </c>
      <c r="E128" s="7">
        <f>IF(Hoja1!E129=1,103,0)</f>
        <v>103</v>
      </c>
      <c r="F128" s="7">
        <f>IF(Hoja1!F129=1,104,0)</f>
        <v>104</v>
      </c>
      <c r="G128" s="7">
        <f>IF(Hoja1!G129=1,105,0)</f>
        <v>105</v>
      </c>
      <c r="H128" s="7">
        <f>IF(Hoja1!H129=1,106,0)</f>
        <v>106</v>
      </c>
      <c r="I128" s="7">
        <v>0</v>
      </c>
      <c r="J128" s="7">
        <f>IF(Hoja1!I129=1,108,0)</f>
        <v>108</v>
      </c>
      <c r="K128" s="7">
        <v>0</v>
      </c>
      <c r="L128" s="7">
        <f>IF(Hoja1!J129=1,110,0)</f>
        <v>110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f>IF(Hoja1!K129=1,201,0)</f>
        <v>201</v>
      </c>
      <c r="U128" s="7">
        <v>0</v>
      </c>
      <c r="V128" s="7">
        <v>0</v>
      </c>
      <c r="W128" s="2" t="str">
        <f t="shared" si="1"/>
        <v>103, 104, 105, 106, 108, 110, 201</v>
      </c>
      <c r="X128" s="2"/>
    </row>
    <row r="129" spans="1:24" x14ac:dyDescent="0.25">
      <c r="A129" s="2">
        <v>128</v>
      </c>
      <c r="B129" s="2">
        <v>1</v>
      </c>
      <c r="C129" s="7">
        <v>0</v>
      </c>
      <c r="D129" s="7">
        <f>IF(Hoja1!D130=1,102,0)</f>
        <v>102</v>
      </c>
      <c r="E129" s="7">
        <f>IF(Hoja1!E130=1,103,0)</f>
        <v>0</v>
      </c>
      <c r="F129" s="7">
        <f>IF(Hoja1!F130=1,104,0)</f>
        <v>0</v>
      </c>
      <c r="G129" s="7">
        <f>IF(Hoja1!G130=1,105,0)</f>
        <v>0</v>
      </c>
      <c r="H129" s="7">
        <f>IF(Hoja1!H130=1,106,0)</f>
        <v>0</v>
      </c>
      <c r="I129" s="7">
        <v>0</v>
      </c>
      <c r="J129" s="7">
        <f>IF(Hoja1!I130=1,108,0)</f>
        <v>0</v>
      </c>
      <c r="K129" s="7">
        <v>0</v>
      </c>
      <c r="L129" s="7">
        <f>IF(Hoja1!J130=1,110,0)</f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f>IF(Hoja1!K130=1,201,0)</f>
        <v>0</v>
      </c>
      <c r="U129" s="7">
        <v>0</v>
      </c>
      <c r="V129" s="7">
        <v>0</v>
      </c>
      <c r="W129" s="2" t="str">
        <f t="shared" si="1"/>
        <v>102</v>
      </c>
      <c r="X129" s="2"/>
    </row>
    <row r="130" spans="1:24" x14ac:dyDescent="0.25">
      <c r="A130" s="2">
        <v>129</v>
      </c>
      <c r="B130" s="2">
        <v>1</v>
      </c>
      <c r="C130" s="7">
        <v>0</v>
      </c>
      <c r="D130" s="7">
        <f>IF(Hoja1!D131=1,102,0)</f>
        <v>102</v>
      </c>
      <c r="E130" s="7">
        <f>IF(Hoja1!E131=1,103,0)</f>
        <v>0</v>
      </c>
      <c r="F130" s="7">
        <f>IF(Hoja1!F131=1,104,0)</f>
        <v>0</v>
      </c>
      <c r="G130" s="7">
        <f>IF(Hoja1!G131=1,105,0)</f>
        <v>0</v>
      </c>
      <c r="H130" s="7">
        <f>IF(Hoja1!H131=1,106,0)</f>
        <v>0</v>
      </c>
      <c r="I130" s="7">
        <v>0</v>
      </c>
      <c r="J130" s="7">
        <f>IF(Hoja1!I131=1,108,0)</f>
        <v>0</v>
      </c>
      <c r="K130" s="7">
        <v>0</v>
      </c>
      <c r="L130" s="7">
        <f>IF(Hoja1!J131=1,110,0)</f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f>IF(Hoja1!K131=1,201,0)</f>
        <v>201</v>
      </c>
      <c r="U130" s="7">
        <v>0</v>
      </c>
      <c r="V130" s="7">
        <v>0</v>
      </c>
      <c r="W130" s="2" t="str">
        <f t="shared" si="1"/>
        <v>102, 201</v>
      </c>
      <c r="X130" s="2"/>
    </row>
    <row r="131" spans="1:24" x14ac:dyDescent="0.25">
      <c r="A131" s="2">
        <v>130</v>
      </c>
      <c r="B131" s="2">
        <v>1</v>
      </c>
      <c r="C131" s="7">
        <v>0</v>
      </c>
      <c r="D131" s="7">
        <f>IF(Hoja1!D132=1,102,0)</f>
        <v>102</v>
      </c>
      <c r="E131" s="7">
        <f>IF(Hoja1!E132=1,103,0)</f>
        <v>0</v>
      </c>
      <c r="F131" s="7">
        <f>IF(Hoja1!F132=1,104,0)</f>
        <v>0</v>
      </c>
      <c r="G131" s="7">
        <f>IF(Hoja1!G132=1,105,0)</f>
        <v>0</v>
      </c>
      <c r="H131" s="7">
        <f>IF(Hoja1!H132=1,106,0)</f>
        <v>0</v>
      </c>
      <c r="I131" s="7">
        <v>0</v>
      </c>
      <c r="J131" s="7">
        <f>IF(Hoja1!I132=1,108,0)</f>
        <v>0</v>
      </c>
      <c r="K131" s="7">
        <v>0</v>
      </c>
      <c r="L131" s="7">
        <f>IF(Hoja1!J132=1,110,0)</f>
        <v>110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f>IF(Hoja1!K132=1,201,0)</f>
        <v>0</v>
      </c>
      <c r="U131" s="7">
        <v>0</v>
      </c>
      <c r="V131" s="7">
        <v>0</v>
      </c>
      <c r="W131" s="2" t="str">
        <f t="shared" ref="W131:W194" si="2">LEFT(CONCATENATE(IF(C131=0,,C131&amp;", "),IF(D131=0,,D131&amp;", "),IF(E131=0,,E131&amp;", "),IF(F131=0,,F131&amp;", "),IF(G131=0,,G131&amp;", "),IF(H131=0,,H131&amp;", "),IF(I131=0,,I131&amp;", "),IF(J131=0,,J131&amp;", "),IF(K131=0,,K131&amp;", "),IF(L131=0,,L131&amp;", "),IF(M131=0,,M131&amp;", "),IF(N131=0,,N131&amp;", "),IF(O131=0,,O131&amp;", "),IF(P131=0,,P131&amp;", "),IF(Q131=0,,Q131&amp;", "),IF(R131=0,,R131&amp;", "),IF(S131=0,,S131&amp;", "),IF(T131=0,,T131&amp;", "),IF(U131=0,,U131&amp;", "),IF(V131=0,,V131&amp;", ")),LEN(CONCATENATE(IF(C131=0,,C131&amp;", "),IF(D131=0,,D131&amp;", "),IF(E131=0,,E131&amp;", "),IF(F131=0,,F131&amp;", "),IF(G131=0,,G131&amp;", "),IF(H131=0,,H131&amp;", "),IF(I131=0,,I131&amp;", "),IF(J131=0,,J131&amp;", "),IF(K131=0,,K131&amp;", "),IF(L131=0,,L131&amp;", "),IF(M131=0,,M131&amp;", "),IF(N131=0,,N131&amp;", "),IF(O131=0,,O131&amp;", "),IF(P131=0,,P131&amp;", "),IF(Q131=0,,Q131&amp;", "),IF(R131=0,,R131&amp;", "),IF(S131=0,,S131&amp;", "),IF(T131=0,,T131&amp;", "),IF(U131=0,,U131&amp;", "),IF(V131=0,,V131&amp;", ")))-2)</f>
        <v>102, 110</v>
      </c>
      <c r="X131" s="2"/>
    </row>
    <row r="132" spans="1:24" x14ac:dyDescent="0.25">
      <c r="A132" s="2">
        <v>131</v>
      </c>
      <c r="B132" s="2">
        <v>1</v>
      </c>
      <c r="C132" s="7">
        <v>0</v>
      </c>
      <c r="D132" s="7">
        <f>IF(Hoja1!D133=1,102,0)</f>
        <v>102</v>
      </c>
      <c r="E132" s="7">
        <f>IF(Hoja1!E133=1,103,0)</f>
        <v>0</v>
      </c>
      <c r="F132" s="7">
        <f>IF(Hoja1!F133=1,104,0)</f>
        <v>0</v>
      </c>
      <c r="G132" s="7">
        <f>IF(Hoja1!G133=1,105,0)</f>
        <v>0</v>
      </c>
      <c r="H132" s="7">
        <f>IF(Hoja1!H133=1,106,0)</f>
        <v>0</v>
      </c>
      <c r="I132" s="7">
        <v>0</v>
      </c>
      <c r="J132" s="7">
        <f>IF(Hoja1!I133=1,108,0)</f>
        <v>0</v>
      </c>
      <c r="K132" s="7">
        <v>0</v>
      </c>
      <c r="L132" s="7">
        <f>IF(Hoja1!J133=1,110,0)</f>
        <v>110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f>IF(Hoja1!K133=1,201,0)</f>
        <v>201</v>
      </c>
      <c r="U132" s="7">
        <v>0</v>
      </c>
      <c r="V132" s="7">
        <v>0</v>
      </c>
      <c r="W132" s="2" t="str">
        <f t="shared" si="2"/>
        <v>102, 110, 201</v>
      </c>
      <c r="X132" s="2"/>
    </row>
    <row r="133" spans="1:24" x14ac:dyDescent="0.25">
      <c r="A133" s="2">
        <v>132</v>
      </c>
      <c r="B133" s="2">
        <v>1</v>
      </c>
      <c r="C133" s="7">
        <v>0</v>
      </c>
      <c r="D133" s="7">
        <f>IF(Hoja1!D134=1,102,0)</f>
        <v>102</v>
      </c>
      <c r="E133" s="7">
        <f>IF(Hoja1!E134=1,103,0)</f>
        <v>0</v>
      </c>
      <c r="F133" s="7">
        <f>IF(Hoja1!F134=1,104,0)</f>
        <v>0</v>
      </c>
      <c r="G133" s="7">
        <f>IF(Hoja1!G134=1,105,0)</f>
        <v>0</v>
      </c>
      <c r="H133" s="7">
        <f>IF(Hoja1!H134=1,106,0)</f>
        <v>0</v>
      </c>
      <c r="I133" s="7">
        <v>0</v>
      </c>
      <c r="J133" s="7">
        <f>IF(Hoja1!I134=1,108,0)</f>
        <v>108</v>
      </c>
      <c r="K133" s="7">
        <v>0</v>
      </c>
      <c r="L133" s="7">
        <f>IF(Hoja1!J134=1,110,0)</f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f>IF(Hoja1!K134=1,201,0)</f>
        <v>0</v>
      </c>
      <c r="U133" s="7">
        <v>0</v>
      </c>
      <c r="V133" s="7">
        <v>0</v>
      </c>
      <c r="W133" s="2" t="str">
        <f t="shared" si="2"/>
        <v>102, 108</v>
      </c>
      <c r="X133" s="2"/>
    </row>
    <row r="134" spans="1:24" x14ac:dyDescent="0.25">
      <c r="A134" s="2">
        <v>133</v>
      </c>
      <c r="B134" s="2">
        <v>1</v>
      </c>
      <c r="C134" s="7">
        <v>0</v>
      </c>
      <c r="D134" s="7">
        <f>IF(Hoja1!D135=1,102,0)</f>
        <v>102</v>
      </c>
      <c r="E134" s="7">
        <f>IF(Hoja1!E135=1,103,0)</f>
        <v>0</v>
      </c>
      <c r="F134" s="7">
        <f>IF(Hoja1!F135=1,104,0)</f>
        <v>0</v>
      </c>
      <c r="G134" s="7">
        <f>IF(Hoja1!G135=1,105,0)</f>
        <v>0</v>
      </c>
      <c r="H134" s="7">
        <f>IF(Hoja1!H135=1,106,0)</f>
        <v>0</v>
      </c>
      <c r="I134" s="7">
        <v>0</v>
      </c>
      <c r="J134" s="7">
        <f>IF(Hoja1!I135=1,108,0)</f>
        <v>108</v>
      </c>
      <c r="K134" s="7">
        <v>0</v>
      </c>
      <c r="L134" s="7">
        <f>IF(Hoja1!J135=1,110,0)</f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f>IF(Hoja1!K135=1,201,0)</f>
        <v>201</v>
      </c>
      <c r="U134" s="7">
        <v>0</v>
      </c>
      <c r="V134" s="7">
        <v>0</v>
      </c>
      <c r="W134" s="2" t="str">
        <f t="shared" si="2"/>
        <v>102, 108, 201</v>
      </c>
      <c r="X134" s="2"/>
    </row>
    <row r="135" spans="1:24" x14ac:dyDescent="0.25">
      <c r="A135" s="2">
        <v>134</v>
      </c>
      <c r="B135" s="2">
        <v>1</v>
      </c>
      <c r="C135" s="7">
        <v>0</v>
      </c>
      <c r="D135" s="7">
        <f>IF(Hoja1!D136=1,102,0)</f>
        <v>102</v>
      </c>
      <c r="E135" s="7">
        <f>IF(Hoja1!E136=1,103,0)</f>
        <v>0</v>
      </c>
      <c r="F135" s="7">
        <f>IF(Hoja1!F136=1,104,0)</f>
        <v>0</v>
      </c>
      <c r="G135" s="7">
        <f>IF(Hoja1!G136=1,105,0)</f>
        <v>0</v>
      </c>
      <c r="H135" s="7">
        <f>IF(Hoja1!H136=1,106,0)</f>
        <v>0</v>
      </c>
      <c r="I135" s="7">
        <v>0</v>
      </c>
      <c r="J135" s="7">
        <f>IF(Hoja1!I136=1,108,0)</f>
        <v>108</v>
      </c>
      <c r="K135" s="7">
        <v>0</v>
      </c>
      <c r="L135" s="7">
        <f>IF(Hoja1!J136=1,110,0)</f>
        <v>110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f>IF(Hoja1!K136=1,201,0)</f>
        <v>0</v>
      </c>
      <c r="U135" s="7">
        <v>0</v>
      </c>
      <c r="V135" s="7">
        <v>0</v>
      </c>
      <c r="W135" s="2" t="str">
        <f t="shared" si="2"/>
        <v>102, 108, 110</v>
      </c>
      <c r="X135" s="2"/>
    </row>
    <row r="136" spans="1:24" x14ac:dyDescent="0.25">
      <c r="A136" s="2">
        <v>135</v>
      </c>
      <c r="B136" s="2">
        <v>1</v>
      </c>
      <c r="C136" s="7">
        <v>0</v>
      </c>
      <c r="D136" s="7">
        <f>IF(Hoja1!D137=1,102,0)</f>
        <v>102</v>
      </c>
      <c r="E136" s="7">
        <f>IF(Hoja1!E137=1,103,0)</f>
        <v>0</v>
      </c>
      <c r="F136" s="7">
        <f>IF(Hoja1!F137=1,104,0)</f>
        <v>0</v>
      </c>
      <c r="G136" s="7">
        <f>IF(Hoja1!G137=1,105,0)</f>
        <v>0</v>
      </c>
      <c r="H136" s="7">
        <f>IF(Hoja1!H137=1,106,0)</f>
        <v>0</v>
      </c>
      <c r="I136" s="7">
        <v>0</v>
      </c>
      <c r="J136" s="7">
        <f>IF(Hoja1!I137=1,108,0)</f>
        <v>108</v>
      </c>
      <c r="K136" s="7">
        <v>0</v>
      </c>
      <c r="L136" s="7">
        <f>IF(Hoja1!J137=1,110,0)</f>
        <v>110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f>IF(Hoja1!K137=1,201,0)</f>
        <v>201</v>
      </c>
      <c r="U136" s="7">
        <v>0</v>
      </c>
      <c r="V136" s="7">
        <v>0</v>
      </c>
      <c r="W136" s="2" t="str">
        <f t="shared" si="2"/>
        <v>102, 108, 110, 201</v>
      </c>
      <c r="X136" s="2"/>
    </row>
    <row r="137" spans="1:24" x14ac:dyDescent="0.25">
      <c r="A137" s="2">
        <v>136</v>
      </c>
      <c r="B137" s="2">
        <v>1</v>
      </c>
      <c r="C137" s="7">
        <v>0</v>
      </c>
      <c r="D137" s="7">
        <f>IF(Hoja1!D138=1,102,0)</f>
        <v>102</v>
      </c>
      <c r="E137" s="7">
        <f>IF(Hoja1!E138=1,103,0)</f>
        <v>0</v>
      </c>
      <c r="F137" s="7">
        <f>IF(Hoja1!F138=1,104,0)</f>
        <v>0</v>
      </c>
      <c r="G137" s="7">
        <f>IF(Hoja1!G138=1,105,0)</f>
        <v>0</v>
      </c>
      <c r="H137" s="7">
        <f>IF(Hoja1!H138=1,106,0)</f>
        <v>106</v>
      </c>
      <c r="I137" s="7">
        <v>0</v>
      </c>
      <c r="J137" s="7">
        <f>IF(Hoja1!I138=1,108,0)</f>
        <v>0</v>
      </c>
      <c r="K137" s="7">
        <v>0</v>
      </c>
      <c r="L137" s="7">
        <f>IF(Hoja1!J138=1,110,0)</f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f>IF(Hoja1!K138=1,201,0)</f>
        <v>0</v>
      </c>
      <c r="U137" s="7">
        <v>0</v>
      </c>
      <c r="V137" s="7">
        <v>0</v>
      </c>
      <c r="W137" s="2" t="str">
        <f t="shared" si="2"/>
        <v>102, 106</v>
      </c>
      <c r="X137" s="2"/>
    </row>
    <row r="138" spans="1:24" x14ac:dyDescent="0.25">
      <c r="A138" s="2">
        <v>137</v>
      </c>
      <c r="B138" s="2">
        <v>1</v>
      </c>
      <c r="C138" s="7">
        <v>0</v>
      </c>
      <c r="D138" s="7">
        <f>IF(Hoja1!D139=1,102,0)</f>
        <v>102</v>
      </c>
      <c r="E138" s="7">
        <f>IF(Hoja1!E139=1,103,0)</f>
        <v>0</v>
      </c>
      <c r="F138" s="7">
        <f>IF(Hoja1!F139=1,104,0)</f>
        <v>0</v>
      </c>
      <c r="G138" s="7">
        <f>IF(Hoja1!G139=1,105,0)</f>
        <v>0</v>
      </c>
      <c r="H138" s="7">
        <f>IF(Hoja1!H139=1,106,0)</f>
        <v>106</v>
      </c>
      <c r="I138" s="7">
        <v>0</v>
      </c>
      <c r="J138" s="7">
        <f>IF(Hoja1!I139=1,108,0)</f>
        <v>0</v>
      </c>
      <c r="K138" s="7">
        <v>0</v>
      </c>
      <c r="L138" s="7">
        <f>IF(Hoja1!J139=1,110,0)</f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f>IF(Hoja1!K139=1,201,0)</f>
        <v>201</v>
      </c>
      <c r="U138" s="7">
        <v>0</v>
      </c>
      <c r="V138" s="7">
        <v>0</v>
      </c>
      <c r="W138" s="2" t="str">
        <f t="shared" si="2"/>
        <v>102, 106, 201</v>
      </c>
      <c r="X138" s="2"/>
    </row>
    <row r="139" spans="1:24" x14ac:dyDescent="0.25">
      <c r="A139" s="2">
        <v>138</v>
      </c>
      <c r="B139" s="2">
        <v>1</v>
      </c>
      <c r="C139" s="7">
        <v>0</v>
      </c>
      <c r="D139" s="7">
        <f>IF(Hoja1!D140=1,102,0)</f>
        <v>102</v>
      </c>
      <c r="E139" s="7">
        <f>IF(Hoja1!E140=1,103,0)</f>
        <v>0</v>
      </c>
      <c r="F139" s="7">
        <f>IF(Hoja1!F140=1,104,0)</f>
        <v>0</v>
      </c>
      <c r="G139" s="7">
        <f>IF(Hoja1!G140=1,105,0)</f>
        <v>0</v>
      </c>
      <c r="H139" s="7">
        <f>IF(Hoja1!H140=1,106,0)</f>
        <v>106</v>
      </c>
      <c r="I139" s="7">
        <v>0</v>
      </c>
      <c r="J139" s="7">
        <f>IF(Hoja1!I140=1,108,0)</f>
        <v>0</v>
      </c>
      <c r="K139" s="7">
        <v>0</v>
      </c>
      <c r="L139" s="7">
        <f>IF(Hoja1!J140=1,110,0)</f>
        <v>110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f>IF(Hoja1!K140=1,201,0)</f>
        <v>0</v>
      </c>
      <c r="U139" s="7">
        <v>0</v>
      </c>
      <c r="V139" s="7">
        <v>0</v>
      </c>
      <c r="W139" s="2" t="str">
        <f t="shared" si="2"/>
        <v>102, 106, 110</v>
      </c>
      <c r="X139" s="2"/>
    </row>
    <row r="140" spans="1:24" x14ac:dyDescent="0.25">
      <c r="A140" s="2">
        <v>139</v>
      </c>
      <c r="B140" s="2">
        <v>1</v>
      </c>
      <c r="C140" s="7">
        <v>0</v>
      </c>
      <c r="D140" s="7">
        <f>IF(Hoja1!D141=1,102,0)</f>
        <v>102</v>
      </c>
      <c r="E140" s="7">
        <f>IF(Hoja1!E141=1,103,0)</f>
        <v>0</v>
      </c>
      <c r="F140" s="7">
        <f>IF(Hoja1!F141=1,104,0)</f>
        <v>0</v>
      </c>
      <c r="G140" s="7">
        <f>IF(Hoja1!G141=1,105,0)</f>
        <v>0</v>
      </c>
      <c r="H140" s="7">
        <f>IF(Hoja1!H141=1,106,0)</f>
        <v>106</v>
      </c>
      <c r="I140" s="7">
        <v>0</v>
      </c>
      <c r="J140" s="7">
        <f>IF(Hoja1!I141=1,108,0)</f>
        <v>0</v>
      </c>
      <c r="K140" s="7">
        <v>0</v>
      </c>
      <c r="L140" s="7">
        <f>IF(Hoja1!J141=1,110,0)</f>
        <v>110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f>IF(Hoja1!K141=1,201,0)</f>
        <v>201</v>
      </c>
      <c r="U140" s="7">
        <v>0</v>
      </c>
      <c r="V140" s="7">
        <v>0</v>
      </c>
      <c r="W140" s="2" t="str">
        <f t="shared" si="2"/>
        <v>102, 106, 110, 201</v>
      </c>
      <c r="X140" s="2"/>
    </row>
    <row r="141" spans="1:24" x14ac:dyDescent="0.25">
      <c r="A141" s="2">
        <v>140</v>
      </c>
      <c r="B141" s="2">
        <v>1</v>
      </c>
      <c r="C141" s="7">
        <v>0</v>
      </c>
      <c r="D141" s="7">
        <f>IF(Hoja1!D142=1,102,0)</f>
        <v>102</v>
      </c>
      <c r="E141" s="7">
        <f>IF(Hoja1!E142=1,103,0)</f>
        <v>0</v>
      </c>
      <c r="F141" s="7">
        <f>IF(Hoja1!F142=1,104,0)</f>
        <v>0</v>
      </c>
      <c r="G141" s="7">
        <f>IF(Hoja1!G142=1,105,0)</f>
        <v>0</v>
      </c>
      <c r="H141" s="7">
        <f>IF(Hoja1!H142=1,106,0)</f>
        <v>106</v>
      </c>
      <c r="I141" s="7">
        <v>0</v>
      </c>
      <c r="J141" s="7">
        <f>IF(Hoja1!I142=1,108,0)</f>
        <v>108</v>
      </c>
      <c r="K141" s="7">
        <v>0</v>
      </c>
      <c r="L141" s="7">
        <f>IF(Hoja1!J142=1,110,0)</f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f>IF(Hoja1!K142=1,201,0)</f>
        <v>0</v>
      </c>
      <c r="U141" s="7">
        <v>0</v>
      </c>
      <c r="V141" s="7">
        <v>0</v>
      </c>
      <c r="W141" s="2" t="str">
        <f t="shared" si="2"/>
        <v>102, 106, 108</v>
      </c>
      <c r="X141" s="2"/>
    </row>
    <row r="142" spans="1:24" x14ac:dyDescent="0.25">
      <c r="A142" s="2">
        <v>141</v>
      </c>
      <c r="B142" s="2">
        <v>1</v>
      </c>
      <c r="C142" s="7">
        <v>0</v>
      </c>
      <c r="D142" s="7">
        <f>IF(Hoja1!D143=1,102,0)</f>
        <v>102</v>
      </c>
      <c r="E142" s="7">
        <f>IF(Hoja1!E143=1,103,0)</f>
        <v>0</v>
      </c>
      <c r="F142" s="7">
        <f>IF(Hoja1!F143=1,104,0)</f>
        <v>0</v>
      </c>
      <c r="G142" s="7">
        <f>IF(Hoja1!G143=1,105,0)</f>
        <v>0</v>
      </c>
      <c r="H142" s="7">
        <f>IF(Hoja1!H143=1,106,0)</f>
        <v>106</v>
      </c>
      <c r="I142" s="7">
        <v>0</v>
      </c>
      <c r="J142" s="7">
        <f>IF(Hoja1!I143=1,108,0)</f>
        <v>108</v>
      </c>
      <c r="K142" s="7">
        <v>0</v>
      </c>
      <c r="L142" s="7">
        <f>IF(Hoja1!J143=1,110,0)</f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f>IF(Hoja1!K143=1,201,0)</f>
        <v>201</v>
      </c>
      <c r="U142" s="7">
        <v>0</v>
      </c>
      <c r="V142" s="7">
        <v>0</v>
      </c>
      <c r="W142" s="2" t="str">
        <f t="shared" si="2"/>
        <v>102, 106, 108, 201</v>
      </c>
      <c r="X142" s="2"/>
    </row>
    <row r="143" spans="1:24" x14ac:dyDescent="0.25">
      <c r="A143" s="2">
        <v>142</v>
      </c>
      <c r="B143" s="2">
        <v>1</v>
      </c>
      <c r="C143" s="7">
        <v>0</v>
      </c>
      <c r="D143" s="7">
        <f>IF(Hoja1!D144=1,102,0)</f>
        <v>102</v>
      </c>
      <c r="E143" s="7">
        <f>IF(Hoja1!E144=1,103,0)</f>
        <v>0</v>
      </c>
      <c r="F143" s="7">
        <f>IF(Hoja1!F144=1,104,0)</f>
        <v>0</v>
      </c>
      <c r="G143" s="7">
        <f>IF(Hoja1!G144=1,105,0)</f>
        <v>0</v>
      </c>
      <c r="H143" s="7">
        <f>IF(Hoja1!H144=1,106,0)</f>
        <v>106</v>
      </c>
      <c r="I143" s="7">
        <v>0</v>
      </c>
      <c r="J143" s="7">
        <f>IF(Hoja1!I144=1,108,0)</f>
        <v>108</v>
      </c>
      <c r="K143" s="7">
        <v>0</v>
      </c>
      <c r="L143" s="7">
        <f>IF(Hoja1!J144=1,110,0)</f>
        <v>110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f>IF(Hoja1!K144=1,201,0)</f>
        <v>0</v>
      </c>
      <c r="U143" s="7">
        <v>0</v>
      </c>
      <c r="V143" s="7">
        <v>0</v>
      </c>
      <c r="W143" s="2" t="str">
        <f t="shared" si="2"/>
        <v>102, 106, 108, 110</v>
      </c>
      <c r="X143" s="2"/>
    </row>
    <row r="144" spans="1:24" x14ac:dyDescent="0.25">
      <c r="A144" s="2">
        <v>143</v>
      </c>
      <c r="B144" s="2">
        <v>1</v>
      </c>
      <c r="C144" s="7">
        <v>0</v>
      </c>
      <c r="D144" s="7">
        <f>IF(Hoja1!D145=1,102,0)</f>
        <v>102</v>
      </c>
      <c r="E144" s="7">
        <f>IF(Hoja1!E145=1,103,0)</f>
        <v>0</v>
      </c>
      <c r="F144" s="7">
        <f>IF(Hoja1!F145=1,104,0)</f>
        <v>0</v>
      </c>
      <c r="G144" s="7">
        <f>IF(Hoja1!G145=1,105,0)</f>
        <v>0</v>
      </c>
      <c r="H144" s="7">
        <f>IF(Hoja1!H145=1,106,0)</f>
        <v>106</v>
      </c>
      <c r="I144" s="7">
        <v>0</v>
      </c>
      <c r="J144" s="7">
        <f>IF(Hoja1!I145=1,108,0)</f>
        <v>108</v>
      </c>
      <c r="K144" s="7">
        <v>0</v>
      </c>
      <c r="L144" s="7">
        <f>IF(Hoja1!J145=1,110,0)</f>
        <v>110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f>IF(Hoja1!K145=1,201,0)</f>
        <v>201</v>
      </c>
      <c r="U144" s="7">
        <v>0</v>
      </c>
      <c r="V144" s="7">
        <v>0</v>
      </c>
      <c r="W144" s="2" t="str">
        <f t="shared" si="2"/>
        <v>102, 106, 108, 110, 201</v>
      </c>
      <c r="X144" s="2"/>
    </row>
    <row r="145" spans="1:24" x14ac:dyDescent="0.25">
      <c r="A145" s="2">
        <v>144</v>
      </c>
      <c r="B145" s="2">
        <v>1</v>
      </c>
      <c r="C145" s="7">
        <v>0</v>
      </c>
      <c r="D145" s="7">
        <f>IF(Hoja1!D146=1,102,0)</f>
        <v>102</v>
      </c>
      <c r="E145" s="7">
        <f>IF(Hoja1!E146=1,103,0)</f>
        <v>0</v>
      </c>
      <c r="F145" s="7">
        <f>IF(Hoja1!F146=1,104,0)</f>
        <v>0</v>
      </c>
      <c r="G145" s="7">
        <f>IF(Hoja1!G146=1,105,0)</f>
        <v>105</v>
      </c>
      <c r="H145" s="7">
        <f>IF(Hoja1!H146=1,106,0)</f>
        <v>0</v>
      </c>
      <c r="I145" s="7">
        <v>0</v>
      </c>
      <c r="J145" s="7">
        <f>IF(Hoja1!I146=1,108,0)</f>
        <v>0</v>
      </c>
      <c r="K145" s="7">
        <v>0</v>
      </c>
      <c r="L145" s="7">
        <f>IF(Hoja1!J146=1,110,0)</f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f>IF(Hoja1!K146=1,201,0)</f>
        <v>0</v>
      </c>
      <c r="U145" s="7">
        <v>0</v>
      </c>
      <c r="V145" s="7">
        <v>0</v>
      </c>
      <c r="W145" s="2" t="str">
        <f t="shared" si="2"/>
        <v>102, 105</v>
      </c>
      <c r="X145" s="2"/>
    </row>
    <row r="146" spans="1:24" x14ac:dyDescent="0.25">
      <c r="A146" s="2">
        <v>145</v>
      </c>
      <c r="B146" s="2">
        <v>1</v>
      </c>
      <c r="C146" s="7">
        <v>0</v>
      </c>
      <c r="D146" s="7">
        <f>IF(Hoja1!D147=1,102,0)</f>
        <v>102</v>
      </c>
      <c r="E146" s="7">
        <f>IF(Hoja1!E147=1,103,0)</f>
        <v>0</v>
      </c>
      <c r="F146" s="7">
        <f>IF(Hoja1!F147=1,104,0)</f>
        <v>0</v>
      </c>
      <c r="G146" s="7">
        <f>IF(Hoja1!G147=1,105,0)</f>
        <v>105</v>
      </c>
      <c r="H146" s="7">
        <f>IF(Hoja1!H147=1,106,0)</f>
        <v>0</v>
      </c>
      <c r="I146" s="7">
        <v>0</v>
      </c>
      <c r="J146" s="7">
        <f>IF(Hoja1!I147=1,108,0)</f>
        <v>0</v>
      </c>
      <c r="K146" s="7">
        <v>0</v>
      </c>
      <c r="L146" s="7">
        <f>IF(Hoja1!J147=1,110,0)</f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f>IF(Hoja1!K147=1,201,0)</f>
        <v>201</v>
      </c>
      <c r="U146" s="7">
        <v>0</v>
      </c>
      <c r="V146" s="7">
        <v>0</v>
      </c>
      <c r="W146" s="2" t="str">
        <f t="shared" si="2"/>
        <v>102, 105, 201</v>
      </c>
      <c r="X146" s="2"/>
    </row>
    <row r="147" spans="1:24" x14ac:dyDescent="0.25">
      <c r="A147" s="2">
        <v>146</v>
      </c>
      <c r="B147" s="2">
        <v>1</v>
      </c>
      <c r="C147" s="7">
        <v>0</v>
      </c>
      <c r="D147" s="7">
        <f>IF(Hoja1!D148=1,102,0)</f>
        <v>102</v>
      </c>
      <c r="E147" s="7">
        <f>IF(Hoja1!E148=1,103,0)</f>
        <v>0</v>
      </c>
      <c r="F147" s="7">
        <f>IF(Hoja1!F148=1,104,0)</f>
        <v>0</v>
      </c>
      <c r="G147" s="7">
        <f>IF(Hoja1!G148=1,105,0)</f>
        <v>105</v>
      </c>
      <c r="H147" s="7">
        <f>IF(Hoja1!H148=1,106,0)</f>
        <v>0</v>
      </c>
      <c r="I147" s="7">
        <v>0</v>
      </c>
      <c r="J147" s="7">
        <f>IF(Hoja1!I148=1,108,0)</f>
        <v>0</v>
      </c>
      <c r="K147" s="7">
        <v>0</v>
      </c>
      <c r="L147" s="7">
        <f>IF(Hoja1!J148=1,110,0)</f>
        <v>110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f>IF(Hoja1!K148=1,201,0)</f>
        <v>0</v>
      </c>
      <c r="U147" s="7">
        <v>0</v>
      </c>
      <c r="V147" s="7">
        <v>0</v>
      </c>
      <c r="W147" s="2" t="str">
        <f t="shared" si="2"/>
        <v>102, 105, 110</v>
      </c>
      <c r="X147" s="2"/>
    </row>
    <row r="148" spans="1:24" x14ac:dyDescent="0.25">
      <c r="A148" s="2">
        <v>147</v>
      </c>
      <c r="B148" s="2">
        <v>1</v>
      </c>
      <c r="C148" s="7">
        <v>0</v>
      </c>
      <c r="D148" s="7">
        <f>IF(Hoja1!D149=1,102,0)</f>
        <v>102</v>
      </c>
      <c r="E148" s="7">
        <f>IF(Hoja1!E149=1,103,0)</f>
        <v>0</v>
      </c>
      <c r="F148" s="7">
        <f>IF(Hoja1!F149=1,104,0)</f>
        <v>0</v>
      </c>
      <c r="G148" s="7">
        <f>IF(Hoja1!G149=1,105,0)</f>
        <v>105</v>
      </c>
      <c r="H148" s="7">
        <f>IF(Hoja1!H149=1,106,0)</f>
        <v>0</v>
      </c>
      <c r="I148" s="7">
        <v>0</v>
      </c>
      <c r="J148" s="7">
        <f>IF(Hoja1!I149=1,108,0)</f>
        <v>0</v>
      </c>
      <c r="K148" s="7">
        <v>0</v>
      </c>
      <c r="L148" s="7">
        <f>IF(Hoja1!J149=1,110,0)</f>
        <v>110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f>IF(Hoja1!K149=1,201,0)</f>
        <v>201</v>
      </c>
      <c r="U148" s="7">
        <v>0</v>
      </c>
      <c r="V148" s="7">
        <v>0</v>
      </c>
      <c r="W148" s="2" t="str">
        <f t="shared" si="2"/>
        <v>102, 105, 110, 201</v>
      </c>
      <c r="X148" s="2"/>
    </row>
    <row r="149" spans="1:24" x14ac:dyDescent="0.25">
      <c r="A149" s="2">
        <v>148</v>
      </c>
      <c r="B149" s="2">
        <v>1</v>
      </c>
      <c r="C149" s="7">
        <v>0</v>
      </c>
      <c r="D149" s="7">
        <f>IF(Hoja1!D150=1,102,0)</f>
        <v>102</v>
      </c>
      <c r="E149" s="7">
        <f>IF(Hoja1!E150=1,103,0)</f>
        <v>0</v>
      </c>
      <c r="F149" s="7">
        <f>IF(Hoja1!F150=1,104,0)</f>
        <v>0</v>
      </c>
      <c r="G149" s="7">
        <f>IF(Hoja1!G150=1,105,0)</f>
        <v>105</v>
      </c>
      <c r="H149" s="7">
        <f>IF(Hoja1!H150=1,106,0)</f>
        <v>0</v>
      </c>
      <c r="I149" s="7">
        <v>0</v>
      </c>
      <c r="J149" s="7">
        <f>IF(Hoja1!I150=1,108,0)</f>
        <v>108</v>
      </c>
      <c r="K149" s="7">
        <v>0</v>
      </c>
      <c r="L149" s="7">
        <f>IF(Hoja1!J150=1,110,0)</f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f>IF(Hoja1!K150=1,201,0)</f>
        <v>0</v>
      </c>
      <c r="U149" s="7">
        <v>0</v>
      </c>
      <c r="V149" s="7">
        <v>0</v>
      </c>
      <c r="W149" s="2" t="str">
        <f t="shared" si="2"/>
        <v>102, 105, 108</v>
      </c>
      <c r="X149" s="2"/>
    </row>
    <row r="150" spans="1:24" x14ac:dyDescent="0.25">
      <c r="A150" s="2">
        <v>149</v>
      </c>
      <c r="B150" s="2">
        <v>1</v>
      </c>
      <c r="C150" s="7">
        <v>0</v>
      </c>
      <c r="D150" s="7">
        <f>IF(Hoja1!D151=1,102,0)</f>
        <v>102</v>
      </c>
      <c r="E150" s="7">
        <f>IF(Hoja1!E151=1,103,0)</f>
        <v>0</v>
      </c>
      <c r="F150" s="7">
        <f>IF(Hoja1!F151=1,104,0)</f>
        <v>0</v>
      </c>
      <c r="G150" s="7">
        <f>IF(Hoja1!G151=1,105,0)</f>
        <v>105</v>
      </c>
      <c r="H150" s="7">
        <f>IF(Hoja1!H151=1,106,0)</f>
        <v>0</v>
      </c>
      <c r="I150" s="7">
        <v>0</v>
      </c>
      <c r="J150" s="7">
        <f>IF(Hoja1!I151=1,108,0)</f>
        <v>108</v>
      </c>
      <c r="K150" s="7">
        <v>0</v>
      </c>
      <c r="L150" s="7">
        <f>IF(Hoja1!J151=1,110,0)</f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f>IF(Hoja1!K151=1,201,0)</f>
        <v>201</v>
      </c>
      <c r="U150" s="7">
        <v>0</v>
      </c>
      <c r="V150" s="7">
        <v>0</v>
      </c>
      <c r="W150" s="2" t="str">
        <f t="shared" si="2"/>
        <v>102, 105, 108, 201</v>
      </c>
      <c r="X150" s="2"/>
    </row>
    <row r="151" spans="1:24" x14ac:dyDescent="0.25">
      <c r="A151" s="2">
        <v>150</v>
      </c>
      <c r="B151" s="2">
        <v>1</v>
      </c>
      <c r="C151" s="7">
        <v>0</v>
      </c>
      <c r="D151" s="7">
        <f>IF(Hoja1!D152=1,102,0)</f>
        <v>102</v>
      </c>
      <c r="E151" s="7">
        <f>IF(Hoja1!E152=1,103,0)</f>
        <v>0</v>
      </c>
      <c r="F151" s="7">
        <f>IF(Hoja1!F152=1,104,0)</f>
        <v>0</v>
      </c>
      <c r="G151" s="7">
        <f>IF(Hoja1!G152=1,105,0)</f>
        <v>105</v>
      </c>
      <c r="H151" s="7">
        <f>IF(Hoja1!H152=1,106,0)</f>
        <v>0</v>
      </c>
      <c r="I151" s="7">
        <v>0</v>
      </c>
      <c r="J151" s="7">
        <f>IF(Hoja1!I152=1,108,0)</f>
        <v>108</v>
      </c>
      <c r="K151" s="7">
        <v>0</v>
      </c>
      <c r="L151" s="7">
        <f>IF(Hoja1!J152=1,110,0)</f>
        <v>110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f>IF(Hoja1!K152=1,201,0)</f>
        <v>0</v>
      </c>
      <c r="U151" s="7">
        <v>0</v>
      </c>
      <c r="V151" s="7">
        <v>0</v>
      </c>
      <c r="W151" s="2" t="str">
        <f t="shared" si="2"/>
        <v>102, 105, 108, 110</v>
      </c>
      <c r="X151" s="2"/>
    </row>
    <row r="152" spans="1:24" x14ac:dyDescent="0.25">
      <c r="A152" s="2">
        <v>151</v>
      </c>
      <c r="B152" s="2">
        <v>1</v>
      </c>
      <c r="C152" s="7">
        <v>0</v>
      </c>
      <c r="D152" s="7">
        <f>IF(Hoja1!D153=1,102,0)</f>
        <v>102</v>
      </c>
      <c r="E152" s="7">
        <f>IF(Hoja1!E153=1,103,0)</f>
        <v>0</v>
      </c>
      <c r="F152" s="7">
        <f>IF(Hoja1!F153=1,104,0)</f>
        <v>0</v>
      </c>
      <c r="G152" s="7">
        <f>IF(Hoja1!G153=1,105,0)</f>
        <v>105</v>
      </c>
      <c r="H152" s="7">
        <f>IF(Hoja1!H153=1,106,0)</f>
        <v>0</v>
      </c>
      <c r="I152" s="7">
        <v>0</v>
      </c>
      <c r="J152" s="7">
        <f>IF(Hoja1!I153=1,108,0)</f>
        <v>108</v>
      </c>
      <c r="K152" s="7">
        <v>0</v>
      </c>
      <c r="L152" s="7">
        <f>IF(Hoja1!J153=1,110,0)</f>
        <v>110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f>IF(Hoja1!K153=1,201,0)</f>
        <v>201</v>
      </c>
      <c r="U152" s="7">
        <v>0</v>
      </c>
      <c r="V152" s="7">
        <v>0</v>
      </c>
      <c r="W152" s="2" t="str">
        <f t="shared" si="2"/>
        <v>102, 105, 108, 110, 201</v>
      </c>
      <c r="X152" s="2"/>
    </row>
    <row r="153" spans="1:24" x14ac:dyDescent="0.25">
      <c r="A153" s="2">
        <v>152</v>
      </c>
      <c r="B153" s="2">
        <v>1</v>
      </c>
      <c r="C153" s="7">
        <v>0</v>
      </c>
      <c r="D153" s="7">
        <f>IF(Hoja1!D154=1,102,0)</f>
        <v>102</v>
      </c>
      <c r="E153" s="7">
        <f>IF(Hoja1!E154=1,103,0)</f>
        <v>0</v>
      </c>
      <c r="F153" s="7">
        <f>IF(Hoja1!F154=1,104,0)</f>
        <v>0</v>
      </c>
      <c r="G153" s="7">
        <f>IF(Hoja1!G154=1,105,0)</f>
        <v>105</v>
      </c>
      <c r="H153" s="7">
        <f>IF(Hoja1!H154=1,106,0)</f>
        <v>106</v>
      </c>
      <c r="I153" s="7">
        <v>0</v>
      </c>
      <c r="J153" s="7">
        <f>IF(Hoja1!I154=1,108,0)</f>
        <v>0</v>
      </c>
      <c r="K153" s="7">
        <v>0</v>
      </c>
      <c r="L153" s="7">
        <f>IF(Hoja1!J154=1,110,0)</f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f>IF(Hoja1!K154=1,201,0)</f>
        <v>0</v>
      </c>
      <c r="U153" s="7">
        <v>0</v>
      </c>
      <c r="V153" s="7">
        <v>0</v>
      </c>
      <c r="W153" s="2" t="str">
        <f t="shared" si="2"/>
        <v>102, 105, 106</v>
      </c>
      <c r="X153" s="2"/>
    </row>
    <row r="154" spans="1:24" x14ac:dyDescent="0.25">
      <c r="A154" s="2">
        <v>153</v>
      </c>
      <c r="B154" s="2">
        <v>1</v>
      </c>
      <c r="C154" s="7">
        <v>0</v>
      </c>
      <c r="D154" s="7">
        <f>IF(Hoja1!D155=1,102,0)</f>
        <v>102</v>
      </c>
      <c r="E154" s="7">
        <f>IF(Hoja1!E155=1,103,0)</f>
        <v>0</v>
      </c>
      <c r="F154" s="7">
        <f>IF(Hoja1!F155=1,104,0)</f>
        <v>0</v>
      </c>
      <c r="G154" s="7">
        <f>IF(Hoja1!G155=1,105,0)</f>
        <v>105</v>
      </c>
      <c r="H154" s="7">
        <f>IF(Hoja1!H155=1,106,0)</f>
        <v>106</v>
      </c>
      <c r="I154" s="7">
        <v>0</v>
      </c>
      <c r="J154" s="7">
        <f>IF(Hoja1!I155=1,108,0)</f>
        <v>0</v>
      </c>
      <c r="K154" s="7">
        <v>0</v>
      </c>
      <c r="L154" s="7">
        <f>IF(Hoja1!J155=1,110,0)</f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f>IF(Hoja1!K155=1,201,0)</f>
        <v>201</v>
      </c>
      <c r="U154" s="7">
        <v>0</v>
      </c>
      <c r="V154" s="7">
        <v>0</v>
      </c>
      <c r="W154" s="2" t="str">
        <f t="shared" si="2"/>
        <v>102, 105, 106, 201</v>
      </c>
      <c r="X154" s="2"/>
    </row>
    <row r="155" spans="1:24" x14ac:dyDescent="0.25">
      <c r="A155" s="2">
        <v>154</v>
      </c>
      <c r="B155" s="2">
        <v>1</v>
      </c>
      <c r="C155" s="7">
        <v>0</v>
      </c>
      <c r="D155" s="7">
        <f>IF(Hoja1!D156=1,102,0)</f>
        <v>102</v>
      </c>
      <c r="E155" s="7">
        <f>IF(Hoja1!E156=1,103,0)</f>
        <v>0</v>
      </c>
      <c r="F155" s="7">
        <f>IF(Hoja1!F156=1,104,0)</f>
        <v>0</v>
      </c>
      <c r="G155" s="7">
        <f>IF(Hoja1!G156=1,105,0)</f>
        <v>105</v>
      </c>
      <c r="H155" s="7">
        <f>IF(Hoja1!H156=1,106,0)</f>
        <v>106</v>
      </c>
      <c r="I155" s="7">
        <v>0</v>
      </c>
      <c r="J155" s="7">
        <f>IF(Hoja1!I156=1,108,0)</f>
        <v>0</v>
      </c>
      <c r="K155" s="7">
        <v>0</v>
      </c>
      <c r="L155" s="7">
        <f>IF(Hoja1!J156=1,110,0)</f>
        <v>110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f>IF(Hoja1!K156=1,201,0)</f>
        <v>0</v>
      </c>
      <c r="U155" s="7">
        <v>0</v>
      </c>
      <c r="V155" s="7">
        <v>0</v>
      </c>
      <c r="W155" s="2" t="str">
        <f t="shared" si="2"/>
        <v>102, 105, 106, 110</v>
      </c>
      <c r="X155" s="2"/>
    </row>
    <row r="156" spans="1:24" x14ac:dyDescent="0.25">
      <c r="A156" s="2">
        <v>155</v>
      </c>
      <c r="B156" s="2">
        <v>1</v>
      </c>
      <c r="C156" s="7">
        <v>0</v>
      </c>
      <c r="D156" s="7">
        <f>IF(Hoja1!D157=1,102,0)</f>
        <v>102</v>
      </c>
      <c r="E156" s="7">
        <f>IF(Hoja1!E157=1,103,0)</f>
        <v>0</v>
      </c>
      <c r="F156" s="7">
        <f>IF(Hoja1!F157=1,104,0)</f>
        <v>0</v>
      </c>
      <c r="G156" s="7">
        <f>IF(Hoja1!G157=1,105,0)</f>
        <v>105</v>
      </c>
      <c r="H156" s="7">
        <f>IF(Hoja1!H157=1,106,0)</f>
        <v>106</v>
      </c>
      <c r="I156" s="7">
        <v>0</v>
      </c>
      <c r="J156" s="7">
        <f>IF(Hoja1!I157=1,108,0)</f>
        <v>0</v>
      </c>
      <c r="K156" s="7">
        <v>0</v>
      </c>
      <c r="L156" s="7">
        <f>IF(Hoja1!J157=1,110,0)</f>
        <v>110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f>IF(Hoja1!K157=1,201,0)</f>
        <v>201</v>
      </c>
      <c r="U156" s="7">
        <v>0</v>
      </c>
      <c r="V156" s="7">
        <v>0</v>
      </c>
      <c r="W156" s="2" t="str">
        <f t="shared" si="2"/>
        <v>102, 105, 106, 110, 201</v>
      </c>
      <c r="X156" s="2"/>
    </row>
    <row r="157" spans="1:24" x14ac:dyDescent="0.25">
      <c r="A157" s="2">
        <v>156</v>
      </c>
      <c r="B157" s="2">
        <v>1</v>
      </c>
      <c r="C157" s="7">
        <v>0</v>
      </c>
      <c r="D157" s="7">
        <f>IF(Hoja1!D158=1,102,0)</f>
        <v>102</v>
      </c>
      <c r="E157" s="7">
        <f>IF(Hoja1!E158=1,103,0)</f>
        <v>0</v>
      </c>
      <c r="F157" s="7">
        <f>IF(Hoja1!F158=1,104,0)</f>
        <v>0</v>
      </c>
      <c r="G157" s="7">
        <f>IF(Hoja1!G158=1,105,0)</f>
        <v>105</v>
      </c>
      <c r="H157" s="7">
        <f>IF(Hoja1!H158=1,106,0)</f>
        <v>106</v>
      </c>
      <c r="I157" s="7">
        <v>0</v>
      </c>
      <c r="J157" s="7">
        <f>IF(Hoja1!I158=1,108,0)</f>
        <v>108</v>
      </c>
      <c r="K157" s="7">
        <v>0</v>
      </c>
      <c r="L157" s="7">
        <f>IF(Hoja1!J158=1,110,0)</f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f>IF(Hoja1!K158=1,201,0)</f>
        <v>0</v>
      </c>
      <c r="U157" s="7">
        <v>0</v>
      </c>
      <c r="V157" s="7">
        <v>0</v>
      </c>
      <c r="W157" s="2" t="str">
        <f t="shared" si="2"/>
        <v>102, 105, 106, 108</v>
      </c>
      <c r="X157" s="2"/>
    </row>
    <row r="158" spans="1:24" x14ac:dyDescent="0.25">
      <c r="A158" s="2">
        <v>157</v>
      </c>
      <c r="B158" s="2">
        <v>1</v>
      </c>
      <c r="C158" s="7">
        <v>0</v>
      </c>
      <c r="D158" s="7">
        <f>IF(Hoja1!D159=1,102,0)</f>
        <v>102</v>
      </c>
      <c r="E158" s="7">
        <f>IF(Hoja1!E159=1,103,0)</f>
        <v>0</v>
      </c>
      <c r="F158" s="7">
        <f>IF(Hoja1!F159=1,104,0)</f>
        <v>0</v>
      </c>
      <c r="G158" s="7">
        <f>IF(Hoja1!G159=1,105,0)</f>
        <v>105</v>
      </c>
      <c r="H158" s="7">
        <f>IF(Hoja1!H159=1,106,0)</f>
        <v>106</v>
      </c>
      <c r="I158" s="7">
        <v>0</v>
      </c>
      <c r="J158" s="7">
        <f>IF(Hoja1!I159=1,108,0)</f>
        <v>108</v>
      </c>
      <c r="K158" s="7">
        <v>0</v>
      </c>
      <c r="L158" s="7">
        <f>IF(Hoja1!J159=1,110,0)</f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f>IF(Hoja1!K159=1,201,0)</f>
        <v>201</v>
      </c>
      <c r="U158" s="7">
        <v>0</v>
      </c>
      <c r="V158" s="7">
        <v>0</v>
      </c>
      <c r="W158" s="2" t="str">
        <f t="shared" si="2"/>
        <v>102, 105, 106, 108, 201</v>
      </c>
      <c r="X158" s="2"/>
    </row>
    <row r="159" spans="1:24" x14ac:dyDescent="0.25">
      <c r="A159" s="2">
        <v>158</v>
      </c>
      <c r="B159" s="2">
        <v>1</v>
      </c>
      <c r="C159" s="7">
        <v>0</v>
      </c>
      <c r="D159" s="7">
        <f>IF(Hoja1!D160=1,102,0)</f>
        <v>102</v>
      </c>
      <c r="E159" s="7">
        <f>IF(Hoja1!E160=1,103,0)</f>
        <v>0</v>
      </c>
      <c r="F159" s="7">
        <f>IF(Hoja1!F160=1,104,0)</f>
        <v>0</v>
      </c>
      <c r="G159" s="7">
        <f>IF(Hoja1!G160=1,105,0)</f>
        <v>105</v>
      </c>
      <c r="H159" s="7">
        <f>IF(Hoja1!H160=1,106,0)</f>
        <v>106</v>
      </c>
      <c r="I159" s="7">
        <v>0</v>
      </c>
      <c r="J159" s="7">
        <f>IF(Hoja1!I160=1,108,0)</f>
        <v>108</v>
      </c>
      <c r="K159" s="7">
        <v>0</v>
      </c>
      <c r="L159" s="7">
        <f>IF(Hoja1!J160=1,110,0)</f>
        <v>110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f>IF(Hoja1!K160=1,201,0)</f>
        <v>0</v>
      </c>
      <c r="U159" s="7">
        <v>0</v>
      </c>
      <c r="V159" s="7">
        <v>0</v>
      </c>
      <c r="W159" s="2" t="str">
        <f t="shared" si="2"/>
        <v>102, 105, 106, 108, 110</v>
      </c>
      <c r="X159" s="2"/>
    </row>
    <row r="160" spans="1:24" x14ac:dyDescent="0.25">
      <c r="A160" s="2">
        <v>159</v>
      </c>
      <c r="B160" s="2">
        <v>1</v>
      </c>
      <c r="C160" s="7">
        <v>0</v>
      </c>
      <c r="D160" s="7">
        <f>IF(Hoja1!D161=1,102,0)</f>
        <v>102</v>
      </c>
      <c r="E160" s="7">
        <f>IF(Hoja1!E161=1,103,0)</f>
        <v>0</v>
      </c>
      <c r="F160" s="7">
        <f>IF(Hoja1!F161=1,104,0)</f>
        <v>0</v>
      </c>
      <c r="G160" s="7">
        <f>IF(Hoja1!G161=1,105,0)</f>
        <v>105</v>
      </c>
      <c r="H160" s="7">
        <f>IF(Hoja1!H161=1,106,0)</f>
        <v>106</v>
      </c>
      <c r="I160" s="7">
        <v>0</v>
      </c>
      <c r="J160" s="7">
        <f>IF(Hoja1!I161=1,108,0)</f>
        <v>108</v>
      </c>
      <c r="K160" s="7">
        <v>0</v>
      </c>
      <c r="L160" s="7">
        <f>IF(Hoja1!J161=1,110,0)</f>
        <v>110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f>IF(Hoja1!K161=1,201,0)</f>
        <v>201</v>
      </c>
      <c r="U160" s="7">
        <v>0</v>
      </c>
      <c r="V160" s="7">
        <v>0</v>
      </c>
      <c r="W160" s="2" t="str">
        <f t="shared" si="2"/>
        <v>102, 105, 106, 108, 110, 201</v>
      </c>
      <c r="X160" s="2"/>
    </row>
    <row r="161" spans="1:24" x14ac:dyDescent="0.25">
      <c r="A161" s="2">
        <v>160</v>
      </c>
      <c r="B161" s="2">
        <v>1</v>
      </c>
      <c r="C161" s="7">
        <v>0</v>
      </c>
      <c r="D161" s="7">
        <f>IF(Hoja1!D162=1,102,0)</f>
        <v>102</v>
      </c>
      <c r="E161" s="7">
        <f>IF(Hoja1!E162=1,103,0)</f>
        <v>0</v>
      </c>
      <c r="F161" s="7">
        <f>IF(Hoja1!F162=1,104,0)</f>
        <v>104</v>
      </c>
      <c r="G161" s="7">
        <f>IF(Hoja1!G162=1,105,0)</f>
        <v>0</v>
      </c>
      <c r="H161" s="7">
        <f>IF(Hoja1!H162=1,106,0)</f>
        <v>0</v>
      </c>
      <c r="I161" s="7">
        <v>0</v>
      </c>
      <c r="J161" s="7">
        <f>IF(Hoja1!I162=1,108,0)</f>
        <v>0</v>
      </c>
      <c r="K161" s="7">
        <v>0</v>
      </c>
      <c r="L161" s="7">
        <f>IF(Hoja1!J162=1,110,0)</f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f>IF(Hoja1!K162=1,201,0)</f>
        <v>0</v>
      </c>
      <c r="U161" s="7">
        <v>0</v>
      </c>
      <c r="V161" s="7">
        <v>0</v>
      </c>
      <c r="W161" s="2" t="str">
        <f t="shared" si="2"/>
        <v>102, 104</v>
      </c>
      <c r="X161" s="2"/>
    </row>
    <row r="162" spans="1:24" x14ac:dyDescent="0.25">
      <c r="A162" s="2">
        <v>161</v>
      </c>
      <c r="B162" s="2">
        <v>1</v>
      </c>
      <c r="C162" s="7">
        <v>0</v>
      </c>
      <c r="D162" s="7">
        <f>IF(Hoja1!D163=1,102,0)</f>
        <v>102</v>
      </c>
      <c r="E162" s="7">
        <f>IF(Hoja1!E163=1,103,0)</f>
        <v>0</v>
      </c>
      <c r="F162" s="7">
        <f>IF(Hoja1!F163=1,104,0)</f>
        <v>104</v>
      </c>
      <c r="G162" s="7">
        <f>IF(Hoja1!G163=1,105,0)</f>
        <v>0</v>
      </c>
      <c r="H162" s="7">
        <f>IF(Hoja1!H163=1,106,0)</f>
        <v>0</v>
      </c>
      <c r="I162" s="7">
        <v>0</v>
      </c>
      <c r="J162" s="7">
        <f>IF(Hoja1!I163=1,108,0)</f>
        <v>0</v>
      </c>
      <c r="K162" s="7">
        <v>0</v>
      </c>
      <c r="L162" s="7">
        <f>IF(Hoja1!J163=1,110,0)</f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f>IF(Hoja1!K163=1,201,0)</f>
        <v>201</v>
      </c>
      <c r="U162" s="7">
        <v>0</v>
      </c>
      <c r="V162" s="7">
        <v>0</v>
      </c>
      <c r="W162" s="2" t="str">
        <f t="shared" si="2"/>
        <v>102, 104, 201</v>
      </c>
      <c r="X162" s="2"/>
    </row>
    <row r="163" spans="1:24" x14ac:dyDescent="0.25">
      <c r="A163" s="2">
        <v>162</v>
      </c>
      <c r="B163" s="2">
        <v>1</v>
      </c>
      <c r="C163" s="7">
        <v>0</v>
      </c>
      <c r="D163" s="7">
        <f>IF(Hoja1!D164=1,102,0)</f>
        <v>102</v>
      </c>
      <c r="E163" s="7">
        <f>IF(Hoja1!E164=1,103,0)</f>
        <v>0</v>
      </c>
      <c r="F163" s="7">
        <f>IF(Hoja1!F164=1,104,0)</f>
        <v>104</v>
      </c>
      <c r="G163" s="7">
        <f>IF(Hoja1!G164=1,105,0)</f>
        <v>0</v>
      </c>
      <c r="H163" s="7">
        <f>IF(Hoja1!H164=1,106,0)</f>
        <v>0</v>
      </c>
      <c r="I163" s="7">
        <v>0</v>
      </c>
      <c r="J163" s="7">
        <f>IF(Hoja1!I164=1,108,0)</f>
        <v>0</v>
      </c>
      <c r="K163" s="7">
        <v>0</v>
      </c>
      <c r="L163" s="7">
        <f>IF(Hoja1!J164=1,110,0)</f>
        <v>110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f>IF(Hoja1!K164=1,201,0)</f>
        <v>0</v>
      </c>
      <c r="U163" s="7">
        <v>0</v>
      </c>
      <c r="V163" s="7">
        <v>0</v>
      </c>
      <c r="W163" s="2" t="str">
        <f t="shared" si="2"/>
        <v>102, 104, 110</v>
      </c>
      <c r="X163" s="2"/>
    </row>
    <row r="164" spans="1:24" x14ac:dyDescent="0.25">
      <c r="A164" s="2">
        <v>163</v>
      </c>
      <c r="B164" s="2">
        <v>1</v>
      </c>
      <c r="C164" s="7">
        <v>0</v>
      </c>
      <c r="D164" s="7">
        <f>IF(Hoja1!D165=1,102,0)</f>
        <v>102</v>
      </c>
      <c r="E164" s="7">
        <f>IF(Hoja1!E165=1,103,0)</f>
        <v>0</v>
      </c>
      <c r="F164" s="7">
        <f>IF(Hoja1!F165=1,104,0)</f>
        <v>104</v>
      </c>
      <c r="G164" s="7">
        <f>IF(Hoja1!G165=1,105,0)</f>
        <v>0</v>
      </c>
      <c r="H164" s="7">
        <f>IF(Hoja1!H165=1,106,0)</f>
        <v>0</v>
      </c>
      <c r="I164" s="7">
        <v>0</v>
      </c>
      <c r="J164" s="7">
        <f>IF(Hoja1!I165=1,108,0)</f>
        <v>0</v>
      </c>
      <c r="K164" s="7">
        <v>0</v>
      </c>
      <c r="L164" s="7">
        <f>IF(Hoja1!J165=1,110,0)</f>
        <v>110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f>IF(Hoja1!K165=1,201,0)</f>
        <v>201</v>
      </c>
      <c r="U164" s="7">
        <v>0</v>
      </c>
      <c r="V164" s="7">
        <v>0</v>
      </c>
      <c r="W164" s="2" t="str">
        <f t="shared" si="2"/>
        <v>102, 104, 110, 201</v>
      </c>
      <c r="X164" s="2"/>
    </row>
    <row r="165" spans="1:24" x14ac:dyDescent="0.25">
      <c r="A165" s="2">
        <v>164</v>
      </c>
      <c r="B165" s="2">
        <v>1</v>
      </c>
      <c r="C165" s="7">
        <v>0</v>
      </c>
      <c r="D165" s="7">
        <f>IF(Hoja1!D166=1,102,0)</f>
        <v>102</v>
      </c>
      <c r="E165" s="7">
        <f>IF(Hoja1!E166=1,103,0)</f>
        <v>0</v>
      </c>
      <c r="F165" s="7">
        <f>IF(Hoja1!F166=1,104,0)</f>
        <v>104</v>
      </c>
      <c r="G165" s="7">
        <f>IF(Hoja1!G166=1,105,0)</f>
        <v>0</v>
      </c>
      <c r="H165" s="7">
        <f>IF(Hoja1!H166=1,106,0)</f>
        <v>0</v>
      </c>
      <c r="I165" s="7">
        <v>0</v>
      </c>
      <c r="J165" s="7">
        <f>IF(Hoja1!I166=1,108,0)</f>
        <v>108</v>
      </c>
      <c r="K165" s="7">
        <v>0</v>
      </c>
      <c r="L165" s="7">
        <f>IF(Hoja1!J166=1,110,0)</f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f>IF(Hoja1!K166=1,201,0)</f>
        <v>0</v>
      </c>
      <c r="U165" s="7">
        <v>0</v>
      </c>
      <c r="V165" s="7">
        <v>0</v>
      </c>
      <c r="W165" s="2" t="str">
        <f t="shared" si="2"/>
        <v>102, 104, 108</v>
      </c>
      <c r="X165" s="2"/>
    </row>
    <row r="166" spans="1:24" x14ac:dyDescent="0.25">
      <c r="A166" s="2">
        <v>165</v>
      </c>
      <c r="B166" s="2">
        <v>1</v>
      </c>
      <c r="C166" s="7">
        <v>0</v>
      </c>
      <c r="D166" s="7">
        <f>IF(Hoja1!D167=1,102,0)</f>
        <v>102</v>
      </c>
      <c r="E166" s="7">
        <f>IF(Hoja1!E167=1,103,0)</f>
        <v>0</v>
      </c>
      <c r="F166" s="7">
        <f>IF(Hoja1!F167=1,104,0)</f>
        <v>104</v>
      </c>
      <c r="G166" s="7">
        <f>IF(Hoja1!G167=1,105,0)</f>
        <v>0</v>
      </c>
      <c r="H166" s="7">
        <f>IF(Hoja1!H167=1,106,0)</f>
        <v>0</v>
      </c>
      <c r="I166" s="7">
        <v>0</v>
      </c>
      <c r="J166" s="7">
        <f>IF(Hoja1!I167=1,108,0)</f>
        <v>108</v>
      </c>
      <c r="K166" s="7">
        <v>0</v>
      </c>
      <c r="L166" s="7">
        <f>IF(Hoja1!J167=1,110,0)</f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f>IF(Hoja1!K167=1,201,0)</f>
        <v>201</v>
      </c>
      <c r="U166" s="7">
        <v>0</v>
      </c>
      <c r="V166" s="7">
        <v>0</v>
      </c>
      <c r="W166" s="2" t="str">
        <f t="shared" si="2"/>
        <v>102, 104, 108, 201</v>
      </c>
      <c r="X166" s="2"/>
    </row>
    <row r="167" spans="1:24" x14ac:dyDescent="0.25">
      <c r="A167" s="2">
        <v>166</v>
      </c>
      <c r="B167" s="2">
        <v>1</v>
      </c>
      <c r="C167" s="7">
        <v>0</v>
      </c>
      <c r="D167" s="7">
        <f>IF(Hoja1!D168=1,102,0)</f>
        <v>102</v>
      </c>
      <c r="E167" s="7">
        <f>IF(Hoja1!E168=1,103,0)</f>
        <v>0</v>
      </c>
      <c r="F167" s="7">
        <f>IF(Hoja1!F168=1,104,0)</f>
        <v>104</v>
      </c>
      <c r="G167" s="7">
        <f>IF(Hoja1!G168=1,105,0)</f>
        <v>0</v>
      </c>
      <c r="H167" s="7">
        <f>IF(Hoja1!H168=1,106,0)</f>
        <v>0</v>
      </c>
      <c r="I167" s="7">
        <v>0</v>
      </c>
      <c r="J167" s="7">
        <f>IF(Hoja1!I168=1,108,0)</f>
        <v>108</v>
      </c>
      <c r="K167" s="7">
        <v>0</v>
      </c>
      <c r="L167" s="7">
        <f>IF(Hoja1!J168=1,110,0)</f>
        <v>110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f>IF(Hoja1!K168=1,201,0)</f>
        <v>0</v>
      </c>
      <c r="U167" s="7">
        <v>0</v>
      </c>
      <c r="V167" s="7">
        <v>0</v>
      </c>
      <c r="W167" s="2" t="str">
        <f t="shared" si="2"/>
        <v>102, 104, 108, 110</v>
      </c>
      <c r="X167" s="2"/>
    </row>
    <row r="168" spans="1:24" x14ac:dyDescent="0.25">
      <c r="A168" s="2">
        <v>167</v>
      </c>
      <c r="B168" s="2">
        <v>1</v>
      </c>
      <c r="C168" s="7">
        <v>0</v>
      </c>
      <c r="D168" s="7">
        <f>IF(Hoja1!D169=1,102,0)</f>
        <v>102</v>
      </c>
      <c r="E168" s="7">
        <f>IF(Hoja1!E169=1,103,0)</f>
        <v>0</v>
      </c>
      <c r="F168" s="7">
        <f>IF(Hoja1!F169=1,104,0)</f>
        <v>104</v>
      </c>
      <c r="G168" s="7">
        <f>IF(Hoja1!G169=1,105,0)</f>
        <v>0</v>
      </c>
      <c r="H168" s="7">
        <f>IF(Hoja1!H169=1,106,0)</f>
        <v>0</v>
      </c>
      <c r="I168" s="7">
        <v>0</v>
      </c>
      <c r="J168" s="7">
        <f>IF(Hoja1!I169=1,108,0)</f>
        <v>108</v>
      </c>
      <c r="K168" s="7">
        <v>0</v>
      </c>
      <c r="L168" s="7">
        <f>IF(Hoja1!J169=1,110,0)</f>
        <v>110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f>IF(Hoja1!K169=1,201,0)</f>
        <v>201</v>
      </c>
      <c r="U168" s="7">
        <v>0</v>
      </c>
      <c r="V168" s="7">
        <v>0</v>
      </c>
      <c r="W168" s="2" t="str">
        <f t="shared" si="2"/>
        <v>102, 104, 108, 110, 201</v>
      </c>
      <c r="X168" s="2"/>
    </row>
    <row r="169" spans="1:24" x14ac:dyDescent="0.25">
      <c r="A169" s="2">
        <v>168</v>
      </c>
      <c r="B169" s="2">
        <v>1</v>
      </c>
      <c r="C169" s="7">
        <v>0</v>
      </c>
      <c r="D169" s="7">
        <f>IF(Hoja1!D170=1,102,0)</f>
        <v>102</v>
      </c>
      <c r="E169" s="7">
        <f>IF(Hoja1!E170=1,103,0)</f>
        <v>0</v>
      </c>
      <c r="F169" s="7">
        <f>IF(Hoja1!F170=1,104,0)</f>
        <v>104</v>
      </c>
      <c r="G169" s="7">
        <f>IF(Hoja1!G170=1,105,0)</f>
        <v>0</v>
      </c>
      <c r="H169" s="7">
        <f>IF(Hoja1!H170=1,106,0)</f>
        <v>106</v>
      </c>
      <c r="I169" s="7">
        <v>0</v>
      </c>
      <c r="J169" s="7">
        <f>IF(Hoja1!I170=1,108,0)</f>
        <v>0</v>
      </c>
      <c r="K169" s="7">
        <v>0</v>
      </c>
      <c r="L169" s="7">
        <f>IF(Hoja1!J170=1,110,0)</f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f>IF(Hoja1!K170=1,201,0)</f>
        <v>0</v>
      </c>
      <c r="U169" s="7">
        <v>0</v>
      </c>
      <c r="V169" s="7">
        <v>0</v>
      </c>
      <c r="W169" s="2" t="str">
        <f t="shared" si="2"/>
        <v>102, 104, 106</v>
      </c>
      <c r="X169" s="2"/>
    </row>
    <row r="170" spans="1:24" x14ac:dyDescent="0.25">
      <c r="A170" s="2">
        <v>169</v>
      </c>
      <c r="B170" s="2">
        <v>1</v>
      </c>
      <c r="C170" s="7">
        <v>0</v>
      </c>
      <c r="D170" s="7">
        <f>IF(Hoja1!D171=1,102,0)</f>
        <v>102</v>
      </c>
      <c r="E170" s="7">
        <f>IF(Hoja1!E171=1,103,0)</f>
        <v>0</v>
      </c>
      <c r="F170" s="7">
        <f>IF(Hoja1!F171=1,104,0)</f>
        <v>104</v>
      </c>
      <c r="G170" s="7">
        <f>IF(Hoja1!G171=1,105,0)</f>
        <v>0</v>
      </c>
      <c r="H170" s="7">
        <f>IF(Hoja1!H171=1,106,0)</f>
        <v>106</v>
      </c>
      <c r="I170" s="7">
        <v>0</v>
      </c>
      <c r="J170" s="7">
        <f>IF(Hoja1!I171=1,108,0)</f>
        <v>0</v>
      </c>
      <c r="K170" s="7">
        <v>0</v>
      </c>
      <c r="L170" s="7">
        <f>IF(Hoja1!J171=1,110,0)</f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f>IF(Hoja1!K171=1,201,0)</f>
        <v>201</v>
      </c>
      <c r="U170" s="7">
        <v>0</v>
      </c>
      <c r="V170" s="7">
        <v>0</v>
      </c>
      <c r="W170" s="2" t="str">
        <f t="shared" si="2"/>
        <v>102, 104, 106, 201</v>
      </c>
      <c r="X170" s="2"/>
    </row>
    <row r="171" spans="1:24" x14ac:dyDescent="0.25">
      <c r="A171" s="2">
        <v>170</v>
      </c>
      <c r="B171" s="2">
        <v>1</v>
      </c>
      <c r="C171" s="7">
        <v>0</v>
      </c>
      <c r="D171" s="7">
        <f>IF(Hoja1!D172=1,102,0)</f>
        <v>102</v>
      </c>
      <c r="E171" s="7">
        <f>IF(Hoja1!E172=1,103,0)</f>
        <v>0</v>
      </c>
      <c r="F171" s="7">
        <f>IF(Hoja1!F172=1,104,0)</f>
        <v>104</v>
      </c>
      <c r="G171" s="7">
        <f>IF(Hoja1!G172=1,105,0)</f>
        <v>0</v>
      </c>
      <c r="H171" s="7">
        <f>IF(Hoja1!H172=1,106,0)</f>
        <v>106</v>
      </c>
      <c r="I171" s="7">
        <v>0</v>
      </c>
      <c r="J171" s="7">
        <f>IF(Hoja1!I172=1,108,0)</f>
        <v>0</v>
      </c>
      <c r="K171" s="7">
        <v>0</v>
      </c>
      <c r="L171" s="7">
        <f>IF(Hoja1!J172=1,110,0)</f>
        <v>110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f>IF(Hoja1!K172=1,201,0)</f>
        <v>0</v>
      </c>
      <c r="U171" s="7">
        <v>0</v>
      </c>
      <c r="V171" s="7">
        <v>0</v>
      </c>
      <c r="W171" s="2" t="str">
        <f t="shared" si="2"/>
        <v>102, 104, 106, 110</v>
      </c>
      <c r="X171" s="2"/>
    </row>
    <row r="172" spans="1:24" x14ac:dyDescent="0.25">
      <c r="A172" s="2">
        <v>171</v>
      </c>
      <c r="B172" s="2">
        <v>1</v>
      </c>
      <c r="C172" s="7">
        <v>0</v>
      </c>
      <c r="D172" s="7">
        <f>IF(Hoja1!D173=1,102,0)</f>
        <v>102</v>
      </c>
      <c r="E172" s="7">
        <f>IF(Hoja1!E173=1,103,0)</f>
        <v>0</v>
      </c>
      <c r="F172" s="7">
        <f>IF(Hoja1!F173=1,104,0)</f>
        <v>104</v>
      </c>
      <c r="G172" s="7">
        <f>IF(Hoja1!G173=1,105,0)</f>
        <v>0</v>
      </c>
      <c r="H172" s="7">
        <f>IF(Hoja1!H173=1,106,0)</f>
        <v>106</v>
      </c>
      <c r="I172" s="7">
        <v>0</v>
      </c>
      <c r="J172" s="7">
        <f>IF(Hoja1!I173=1,108,0)</f>
        <v>0</v>
      </c>
      <c r="K172" s="7">
        <v>0</v>
      </c>
      <c r="L172" s="7">
        <f>IF(Hoja1!J173=1,110,0)</f>
        <v>110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f>IF(Hoja1!K173=1,201,0)</f>
        <v>201</v>
      </c>
      <c r="U172" s="7">
        <v>0</v>
      </c>
      <c r="V172" s="7">
        <v>0</v>
      </c>
      <c r="W172" s="2" t="str">
        <f t="shared" si="2"/>
        <v>102, 104, 106, 110, 201</v>
      </c>
      <c r="X172" s="2"/>
    </row>
    <row r="173" spans="1:24" x14ac:dyDescent="0.25">
      <c r="A173" s="2">
        <v>172</v>
      </c>
      <c r="B173" s="2">
        <v>1</v>
      </c>
      <c r="C173" s="7">
        <v>0</v>
      </c>
      <c r="D173" s="7">
        <f>IF(Hoja1!D174=1,102,0)</f>
        <v>102</v>
      </c>
      <c r="E173" s="7">
        <f>IF(Hoja1!E174=1,103,0)</f>
        <v>0</v>
      </c>
      <c r="F173" s="7">
        <f>IF(Hoja1!F174=1,104,0)</f>
        <v>104</v>
      </c>
      <c r="G173" s="7">
        <f>IF(Hoja1!G174=1,105,0)</f>
        <v>0</v>
      </c>
      <c r="H173" s="7">
        <f>IF(Hoja1!H174=1,106,0)</f>
        <v>106</v>
      </c>
      <c r="I173" s="7">
        <v>0</v>
      </c>
      <c r="J173" s="7">
        <f>IF(Hoja1!I174=1,108,0)</f>
        <v>108</v>
      </c>
      <c r="K173" s="7">
        <v>0</v>
      </c>
      <c r="L173" s="7">
        <f>IF(Hoja1!J174=1,110,0)</f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f>IF(Hoja1!K174=1,201,0)</f>
        <v>0</v>
      </c>
      <c r="U173" s="7">
        <v>0</v>
      </c>
      <c r="V173" s="7">
        <v>0</v>
      </c>
      <c r="W173" s="2" t="str">
        <f t="shared" si="2"/>
        <v>102, 104, 106, 108</v>
      </c>
      <c r="X173" s="2"/>
    </row>
    <row r="174" spans="1:24" x14ac:dyDescent="0.25">
      <c r="A174" s="2">
        <v>173</v>
      </c>
      <c r="B174" s="2">
        <v>1</v>
      </c>
      <c r="C174" s="7">
        <v>0</v>
      </c>
      <c r="D174" s="7">
        <f>IF(Hoja1!D175=1,102,0)</f>
        <v>102</v>
      </c>
      <c r="E174" s="7">
        <f>IF(Hoja1!E175=1,103,0)</f>
        <v>0</v>
      </c>
      <c r="F174" s="7">
        <f>IF(Hoja1!F175=1,104,0)</f>
        <v>104</v>
      </c>
      <c r="G174" s="7">
        <f>IF(Hoja1!G175=1,105,0)</f>
        <v>0</v>
      </c>
      <c r="H174" s="7">
        <f>IF(Hoja1!H175=1,106,0)</f>
        <v>106</v>
      </c>
      <c r="I174" s="7">
        <v>0</v>
      </c>
      <c r="J174" s="7">
        <f>IF(Hoja1!I175=1,108,0)</f>
        <v>108</v>
      </c>
      <c r="K174" s="7">
        <v>0</v>
      </c>
      <c r="L174" s="7">
        <f>IF(Hoja1!J175=1,110,0)</f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f>IF(Hoja1!K175=1,201,0)</f>
        <v>201</v>
      </c>
      <c r="U174" s="7">
        <v>0</v>
      </c>
      <c r="V174" s="7">
        <v>0</v>
      </c>
      <c r="W174" s="2" t="str">
        <f t="shared" si="2"/>
        <v>102, 104, 106, 108, 201</v>
      </c>
      <c r="X174" s="2"/>
    </row>
    <row r="175" spans="1:24" x14ac:dyDescent="0.25">
      <c r="A175" s="2">
        <v>174</v>
      </c>
      <c r="B175" s="2">
        <v>1</v>
      </c>
      <c r="C175" s="7">
        <v>0</v>
      </c>
      <c r="D175" s="7">
        <f>IF(Hoja1!D176=1,102,0)</f>
        <v>102</v>
      </c>
      <c r="E175" s="7">
        <f>IF(Hoja1!E176=1,103,0)</f>
        <v>0</v>
      </c>
      <c r="F175" s="7">
        <f>IF(Hoja1!F176=1,104,0)</f>
        <v>104</v>
      </c>
      <c r="G175" s="7">
        <f>IF(Hoja1!G176=1,105,0)</f>
        <v>0</v>
      </c>
      <c r="H175" s="7">
        <f>IF(Hoja1!H176=1,106,0)</f>
        <v>106</v>
      </c>
      <c r="I175" s="7">
        <v>0</v>
      </c>
      <c r="J175" s="7">
        <f>IF(Hoja1!I176=1,108,0)</f>
        <v>108</v>
      </c>
      <c r="K175" s="7">
        <v>0</v>
      </c>
      <c r="L175" s="7">
        <f>IF(Hoja1!J176=1,110,0)</f>
        <v>110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f>IF(Hoja1!K176=1,201,0)</f>
        <v>0</v>
      </c>
      <c r="U175" s="7">
        <v>0</v>
      </c>
      <c r="V175" s="7">
        <v>0</v>
      </c>
      <c r="W175" s="2" t="str">
        <f t="shared" si="2"/>
        <v>102, 104, 106, 108, 110</v>
      </c>
      <c r="X175" s="2"/>
    </row>
    <row r="176" spans="1:24" x14ac:dyDescent="0.25">
      <c r="A176" s="2">
        <v>175</v>
      </c>
      <c r="B176" s="2">
        <v>1</v>
      </c>
      <c r="C176" s="7">
        <v>0</v>
      </c>
      <c r="D176" s="7">
        <f>IF(Hoja1!D177=1,102,0)</f>
        <v>102</v>
      </c>
      <c r="E176" s="7">
        <f>IF(Hoja1!E177=1,103,0)</f>
        <v>0</v>
      </c>
      <c r="F176" s="7">
        <f>IF(Hoja1!F177=1,104,0)</f>
        <v>104</v>
      </c>
      <c r="G176" s="7">
        <f>IF(Hoja1!G177=1,105,0)</f>
        <v>0</v>
      </c>
      <c r="H176" s="7">
        <f>IF(Hoja1!H177=1,106,0)</f>
        <v>106</v>
      </c>
      <c r="I176" s="7">
        <v>0</v>
      </c>
      <c r="J176" s="7">
        <f>IF(Hoja1!I177=1,108,0)</f>
        <v>108</v>
      </c>
      <c r="K176" s="7">
        <v>0</v>
      </c>
      <c r="L176" s="7">
        <f>IF(Hoja1!J177=1,110,0)</f>
        <v>110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f>IF(Hoja1!K177=1,201,0)</f>
        <v>201</v>
      </c>
      <c r="U176" s="7">
        <v>0</v>
      </c>
      <c r="V176" s="7">
        <v>0</v>
      </c>
      <c r="W176" s="2" t="str">
        <f t="shared" si="2"/>
        <v>102, 104, 106, 108, 110, 201</v>
      </c>
      <c r="X176" s="2"/>
    </row>
    <row r="177" spans="1:24" x14ac:dyDescent="0.25">
      <c r="A177" s="2">
        <v>176</v>
      </c>
      <c r="B177" s="2">
        <v>1</v>
      </c>
      <c r="C177" s="7">
        <v>0</v>
      </c>
      <c r="D177" s="7">
        <f>IF(Hoja1!D178=1,102,0)</f>
        <v>102</v>
      </c>
      <c r="E177" s="7">
        <f>IF(Hoja1!E178=1,103,0)</f>
        <v>0</v>
      </c>
      <c r="F177" s="7">
        <f>IF(Hoja1!F178=1,104,0)</f>
        <v>104</v>
      </c>
      <c r="G177" s="7">
        <f>IF(Hoja1!G178=1,105,0)</f>
        <v>105</v>
      </c>
      <c r="H177" s="7">
        <f>IF(Hoja1!H178=1,106,0)</f>
        <v>0</v>
      </c>
      <c r="I177" s="7">
        <v>0</v>
      </c>
      <c r="J177" s="7">
        <f>IF(Hoja1!I178=1,108,0)</f>
        <v>0</v>
      </c>
      <c r="K177" s="7">
        <v>0</v>
      </c>
      <c r="L177" s="7">
        <f>IF(Hoja1!J178=1,110,0)</f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f>IF(Hoja1!K178=1,201,0)</f>
        <v>0</v>
      </c>
      <c r="U177" s="7">
        <v>0</v>
      </c>
      <c r="V177" s="7">
        <v>0</v>
      </c>
      <c r="W177" s="2" t="str">
        <f t="shared" si="2"/>
        <v>102, 104, 105</v>
      </c>
      <c r="X177" s="2"/>
    </row>
    <row r="178" spans="1:24" x14ac:dyDescent="0.25">
      <c r="A178" s="2">
        <v>177</v>
      </c>
      <c r="B178" s="2">
        <v>1</v>
      </c>
      <c r="C178" s="7">
        <v>0</v>
      </c>
      <c r="D178" s="7">
        <f>IF(Hoja1!D179=1,102,0)</f>
        <v>102</v>
      </c>
      <c r="E178" s="7">
        <f>IF(Hoja1!E179=1,103,0)</f>
        <v>0</v>
      </c>
      <c r="F178" s="7">
        <f>IF(Hoja1!F179=1,104,0)</f>
        <v>104</v>
      </c>
      <c r="G178" s="7">
        <f>IF(Hoja1!G179=1,105,0)</f>
        <v>105</v>
      </c>
      <c r="H178" s="7">
        <f>IF(Hoja1!H179=1,106,0)</f>
        <v>0</v>
      </c>
      <c r="I178" s="7">
        <v>0</v>
      </c>
      <c r="J178" s="7">
        <f>IF(Hoja1!I179=1,108,0)</f>
        <v>0</v>
      </c>
      <c r="K178" s="7">
        <v>0</v>
      </c>
      <c r="L178" s="7">
        <f>IF(Hoja1!J179=1,110,0)</f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f>IF(Hoja1!K179=1,201,0)</f>
        <v>201</v>
      </c>
      <c r="U178" s="7">
        <v>0</v>
      </c>
      <c r="V178" s="7">
        <v>0</v>
      </c>
      <c r="W178" s="2" t="str">
        <f t="shared" si="2"/>
        <v>102, 104, 105, 201</v>
      </c>
      <c r="X178" s="2"/>
    </row>
    <row r="179" spans="1:24" x14ac:dyDescent="0.25">
      <c r="A179" s="2">
        <v>178</v>
      </c>
      <c r="B179" s="2">
        <v>1</v>
      </c>
      <c r="C179" s="7">
        <v>0</v>
      </c>
      <c r="D179" s="7">
        <f>IF(Hoja1!D180=1,102,0)</f>
        <v>102</v>
      </c>
      <c r="E179" s="7">
        <f>IF(Hoja1!E180=1,103,0)</f>
        <v>0</v>
      </c>
      <c r="F179" s="7">
        <f>IF(Hoja1!F180=1,104,0)</f>
        <v>104</v>
      </c>
      <c r="G179" s="7">
        <f>IF(Hoja1!G180=1,105,0)</f>
        <v>105</v>
      </c>
      <c r="H179" s="7">
        <f>IF(Hoja1!H180=1,106,0)</f>
        <v>0</v>
      </c>
      <c r="I179" s="7">
        <v>0</v>
      </c>
      <c r="J179" s="7">
        <f>IF(Hoja1!I180=1,108,0)</f>
        <v>0</v>
      </c>
      <c r="K179" s="7">
        <v>0</v>
      </c>
      <c r="L179" s="7">
        <f>IF(Hoja1!J180=1,110,0)</f>
        <v>110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f>IF(Hoja1!K180=1,201,0)</f>
        <v>0</v>
      </c>
      <c r="U179" s="7">
        <v>0</v>
      </c>
      <c r="V179" s="7">
        <v>0</v>
      </c>
      <c r="W179" s="2" t="str">
        <f t="shared" si="2"/>
        <v>102, 104, 105, 110</v>
      </c>
      <c r="X179" s="2"/>
    </row>
    <row r="180" spans="1:24" x14ac:dyDescent="0.25">
      <c r="A180" s="2">
        <v>179</v>
      </c>
      <c r="B180" s="2">
        <v>1</v>
      </c>
      <c r="C180" s="7">
        <v>0</v>
      </c>
      <c r="D180" s="7">
        <f>IF(Hoja1!D181=1,102,0)</f>
        <v>102</v>
      </c>
      <c r="E180" s="7">
        <f>IF(Hoja1!E181=1,103,0)</f>
        <v>0</v>
      </c>
      <c r="F180" s="7">
        <f>IF(Hoja1!F181=1,104,0)</f>
        <v>104</v>
      </c>
      <c r="G180" s="7">
        <f>IF(Hoja1!G181=1,105,0)</f>
        <v>105</v>
      </c>
      <c r="H180" s="7">
        <f>IF(Hoja1!H181=1,106,0)</f>
        <v>0</v>
      </c>
      <c r="I180" s="7">
        <v>0</v>
      </c>
      <c r="J180" s="7">
        <f>IF(Hoja1!I181=1,108,0)</f>
        <v>0</v>
      </c>
      <c r="K180" s="7">
        <v>0</v>
      </c>
      <c r="L180" s="7">
        <f>IF(Hoja1!J181=1,110,0)</f>
        <v>110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f>IF(Hoja1!K181=1,201,0)</f>
        <v>201</v>
      </c>
      <c r="U180" s="7">
        <v>0</v>
      </c>
      <c r="V180" s="7">
        <v>0</v>
      </c>
      <c r="W180" s="2" t="str">
        <f t="shared" si="2"/>
        <v>102, 104, 105, 110, 201</v>
      </c>
      <c r="X180" s="2"/>
    </row>
    <row r="181" spans="1:24" x14ac:dyDescent="0.25">
      <c r="A181" s="2">
        <v>180</v>
      </c>
      <c r="B181" s="2">
        <v>1</v>
      </c>
      <c r="C181" s="7">
        <v>0</v>
      </c>
      <c r="D181" s="7">
        <f>IF(Hoja1!D182=1,102,0)</f>
        <v>102</v>
      </c>
      <c r="E181" s="7">
        <f>IF(Hoja1!E182=1,103,0)</f>
        <v>0</v>
      </c>
      <c r="F181" s="7">
        <f>IF(Hoja1!F182=1,104,0)</f>
        <v>104</v>
      </c>
      <c r="G181" s="7">
        <f>IF(Hoja1!G182=1,105,0)</f>
        <v>105</v>
      </c>
      <c r="H181" s="7">
        <f>IF(Hoja1!H182=1,106,0)</f>
        <v>0</v>
      </c>
      <c r="I181" s="7">
        <v>0</v>
      </c>
      <c r="J181" s="7">
        <f>IF(Hoja1!I182=1,108,0)</f>
        <v>108</v>
      </c>
      <c r="K181" s="7">
        <v>0</v>
      </c>
      <c r="L181" s="7">
        <f>IF(Hoja1!J182=1,110,0)</f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f>IF(Hoja1!K182=1,201,0)</f>
        <v>0</v>
      </c>
      <c r="U181" s="7">
        <v>0</v>
      </c>
      <c r="V181" s="7">
        <v>0</v>
      </c>
      <c r="W181" s="2" t="str">
        <f t="shared" si="2"/>
        <v>102, 104, 105, 108</v>
      </c>
      <c r="X181" s="2"/>
    </row>
    <row r="182" spans="1:24" x14ac:dyDescent="0.25">
      <c r="A182" s="2">
        <v>181</v>
      </c>
      <c r="B182" s="2">
        <v>1</v>
      </c>
      <c r="C182" s="7">
        <v>0</v>
      </c>
      <c r="D182" s="7">
        <f>IF(Hoja1!D183=1,102,0)</f>
        <v>102</v>
      </c>
      <c r="E182" s="7">
        <f>IF(Hoja1!E183=1,103,0)</f>
        <v>0</v>
      </c>
      <c r="F182" s="7">
        <f>IF(Hoja1!F183=1,104,0)</f>
        <v>104</v>
      </c>
      <c r="G182" s="7">
        <f>IF(Hoja1!G183=1,105,0)</f>
        <v>105</v>
      </c>
      <c r="H182" s="7">
        <f>IF(Hoja1!H183=1,106,0)</f>
        <v>0</v>
      </c>
      <c r="I182" s="7">
        <v>0</v>
      </c>
      <c r="J182" s="7">
        <f>IF(Hoja1!I183=1,108,0)</f>
        <v>108</v>
      </c>
      <c r="K182" s="7">
        <v>0</v>
      </c>
      <c r="L182" s="7">
        <f>IF(Hoja1!J183=1,110,0)</f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f>IF(Hoja1!K183=1,201,0)</f>
        <v>201</v>
      </c>
      <c r="U182" s="7">
        <v>0</v>
      </c>
      <c r="V182" s="7">
        <v>0</v>
      </c>
      <c r="W182" s="2" t="str">
        <f t="shared" si="2"/>
        <v>102, 104, 105, 108, 201</v>
      </c>
      <c r="X182" s="2"/>
    </row>
    <row r="183" spans="1:24" x14ac:dyDescent="0.25">
      <c r="A183" s="2">
        <v>182</v>
      </c>
      <c r="B183" s="2">
        <v>1</v>
      </c>
      <c r="C183" s="7">
        <v>0</v>
      </c>
      <c r="D183" s="7">
        <f>IF(Hoja1!D184=1,102,0)</f>
        <v>102</v>
      </c>
      <c r="E183" s="7">
        <f>IF(Hoja1!E184=1,103,0)</f>
        <v>0</v>
      </c>
      <c r="F183" s="7">
        <f>IF(Hoja1!F184=1,104,0)</f>
        <v>104</v>
      </c>
      <c r="G183" s="7">
        <f>IF(Hoja1!G184=1,105,0)</f>
        <v>105</v>
      </c>
      <c r="H183" s="7">
        <f>IF(Hoja1!H184=1,106,0)</f>
        <v>0</v>
      </c>
      <c r="I183" s="7">
        <v>0</v>
      </c>
      <c r="J183" s="7">
        <f>IF(Hoja1!I184=1,108,0)</f>
        <v>108</v>
      </c>
      <c r="K183" s="7">
        <v>0</v>
      </c>
      <c r="L183" s="7">
        <f>IF(Hoja1!J184=1,110,0)</f>
        <v>110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f>IF(Hoja1!K184=1,201,0)</f>
        <v>0</v>
      </c>
      <c r="U183" s="7">
        <v>0</v>
      </c>
      <c r="V183" s="7">
        <v>0</v>
      </c>
      <c r="W183" s="2" t="str">
        <f t="shared" si="2"/>
        <v>102, 104, 105, 108, 110</v>
      </c>
      <c r="X183" s="2"/>
    </row>
    <row r="184" spans="1:24" x14ac:dyDescent="0.25">
      <c r="A184" s="2">
        <v>183</v>
      </c>
      <c r="B184" s="2">
        <v>1</v>
      </c>
      <c r="C184" s="7">
        <v>0</v>
      </c>
      <c r="D184" s="7">
        <f>IF(Hoja1!D185=1,102,0)</f>
        <v>102</v>
      </c>
      <c r="E184" s="7">
        <f>IF(Hoja1!E185=1,103,0)</f>
        <v>0</v>
      </c>
      <c r="F184" s="7">
        <f>IF(Hoja1!F185=1,104,0)</f>
        <v>104</v>
      </c>
      <c r="G184" s="7">
        <f>IF(Hoja1!G185=1,105,0)</f>
        <v>105</v>
      </c>
      <c r="H184" s="7">
        <f>IF(Hoja1!H185=1,106,0)</f>
        <v>0</v>
      </c>
      <c r="I184" s="7">
        <v>0</v>
      </c>
      <c r="J184" s="7">
        <f>IF(Hoja1!I185=1,108,0)</f>
        <v>108</v>
      </c>
      <c r="K184" s="7">
        <v>0</v>
      </c>
      <c r="L184" s="7">
        <f>IF(Hoja1!J185=1,110,0)</f>
        <v>110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f>IF(Hoja1!K185=1,201,0)</f>
        <v>201</v>
      </c>
      <c r="U184" s="7">
        <v>0</v>
      </c>
      <c r="V184" s="7">
        <v>0</v>
      </c>
      <c r="W184" s="2" t="str">
        <f t="shared" si="2"/>
        <v>102, 104, 105, 108, 110, 201</v>
      </c>
      <c r="X184" s="2"/>
    </row>
    <row r="185" spans="1:24" x14ac:dyDescent="0.25">
      <c r="A185" s="2">
        <v>184</v>
      </c>
      <c r="B185" s="2">
        <v>1</v>
      </c>
      <c r="C185" s="7">
        <v>0</v>
      </c>
      <c r="D185" s="7">
        <f>IF(Hoja1!D186=1,102,0)</f>
        <v>102</v>
      </c>
      <c r="E185" s="7">
        <f>IF(Hoja1!E186=1,103,0)</f>
        <v>0</v>
      </c>
      <c r="F185" s="7">
        <f>IF(Hoja1!F186=1,104,0)</f>
        <v>104</v>
      </c>
      <c r="G185" s="7">
        <f>IF(Hoja1!G186=1,105,0)</f>
        <v>105</v>
      </c>
      <c r="H185" s="7">
        <f>IF(Hoja1!H186=1,106,0)</f>
        <v>106</v>
      </c>
      <c r="I185" s="7">
        <v>0</v>
      </c>
      <c r="J185" s="7">
        <f>IF(Hoja1!I186=1,108,0)</f>
        <v>0</v>
      </c>
      <c r="K185" s="7">
        <v>0</v>
      </c>
      <c r="L185" s="7">
        <f>IF(Hoja1!J186=1,110,0)</f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f>IF(Hoja1!K186=1,201,0)</f>
        <v>0</v>
      </c>
      <c r="U185" s="7">
        <v>0</v>
      </c>
      <c r="V185" s="7">
        <v>0</v>
      </c>
      <c r="W185" s="2" t="str">
        <f t="shared" si="2"/>
        <v>102, 104, 105, 106</v>
      </c>
      <c r="X185" s="2"/>
    </row>
    <row r="186" spans="1:24" x14ac:dyDescent="0.25">
      <c r="A186" s="2">
        <v>185</v>
      </c>
      <c r="B186" s="2">
        <v>1</v>
      </c>
      <c r="C186" s="7">
        <v>0</v>
      </c>
      <c r="D186" s="7">
        <f>IF(Hoja1!D187=1,102,0)</f>
        <v>102</v>
      </c>
      <c r="E186" s="7">
        <f>IF(Hoja1!E187=1,103,0)</f>
        <v>0</v>
      </c>
      <c r="F186" s="7">
        <f>IF(Hoja1!F187=1,104,0)</f>
        <v>104</v>
      </c>
      <c r="G186" s="7">
        <f>IF(Hoja1!G187=1,105,0)</f>
        <v>105</v>
      </c>
      <c r="H186" s="7">
        <f>IF(Hoja1!H187=1,106,0)</f>
        <v>106</v>
      </c>
      <c r="I186" s="7">
        <v>0</v>
      </c>
      <c r="J186" s="7">
        <f>IF(Hoja1!I187=1,108,0)</f>
        <v>0</v>
      </c>
      <c r="K186" s="7">
        <v>0</v>
      </c>
      <c r="L186" s="7">
        <f>IF(Hoja1!J187=1,110,0)</f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f>IF(Hoja1!K187=1,201,0)</f>
        <v>201</v>
      </c>
      <c r="U186" s="7">
        <v>0</v>
      </c>
      <c r="V186" s="7">
        <v>0</v>
      </c>
      <c r="W186" s="2" t="str">
        <f t="shared" si="2"/>
        <v>102, 104, 105, 106, 201</v>
      </c>
      <c r="X186" s="2"/>
    </row>
    <row r="187" spans="1:24" x14ac:dyDescent="0.25">
      <c r="A187" s="2">
        <v>186</v>
      </c>
      <c r="B187" s="2">
        <v>1</v>
      </c>
      <c r="C187" s="7">
        <v>0</v>
      </c>
      <c r="D187" s="7">
        <f>IF(Hoja1!D188=1,102,0)</f>
        <v>102</v>
      </c>
      <c r="E187" s="7">
        <f>IF(Hoja1!E188=1,103,0)</f>
        <v>0</v>
      </c>
      <c r="F187" s="7">
        <f>IF(Hoja1!F188=1,104,0)</f>
        <v>104</v>
      </c>
      <c r="G187" s="7">
        <f>IF(Hoja1!G188=1,105,0)</f>
        <v>105</v>
      </c>
      <c r="H187" s="7">
        <f>IF(Hoja1!H188=1,106,0)</f>
        <v>106</v>
      </c>
      <c r="I187" s="7">
        <v>0</v>
      </c>
      <c r="J187" s="7">
        <f>IF(Hoja1!I188=1,108,0)</f>
        <v>0</v>
      </c>
      <c r="K187" s="7">
        <v>0</v>
      </c>
      <c r="L187" s="7">
        <f>IF(Hoja1!J188=1,110,0)</f>
        <v>110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f>IF(Hoja1!K188=1,201,0)</f>
        <v>0</v>
      </c>
      <c r="U187" s="7">
        <v>0</v>
      </c>
      <c r="V187" s="7">
        <v>0</v>
      </c>
      <c r="W187" s="2" t="str">
        <f t="shared" si="2"/>
        <v>102, 104, 105, 106, 110</v>
      </c>
      <c r="X187" s="2"/>
    </row>
    <row r="188" spans="1:24" x14ac:dyDescent="0.25">
      <c r="A188" s="2">
        <v>187</v>
      </c>
      <c r="B188" s="2">
        <v>1</v>
      </c>
      <c r="C188" s="7">
        <v>0</v>
      </c>
      <c r="D188" s="7">
        <f>IF(Hoja1!D189=1,102,0)</f>
        <v>102</v>
      </c>
      <c r="E188" s="7">
        <f>IF(Hoja1!E189=1,103,0)</f>
        <v>0</v>
      </c>
      <c r="F188" s="7">
        <f>IF(Hoja1!F189=1,104,0)</f>
        <v>104</v>
      </c>
      <c r="G188" s="7">
        <f>IF(Hoja1!G189=1,105,0)</f>
        <v>105</v>
      </c>
      <c r="H188" s="7">
        <f>IF(Hoja1!H189=1,106,0)</f>
        <v>106</v>
      </c>
      <c r="I188" s="7">
        <v>0</v>
      </c>
      <c r="J188" s="7">
        <f>IF(Hoja1!I189=1,108,0)</f>
        <v>0</v>
      </c>
      <c r="K188" s="7">
        <v>0</v>
      </c>
      <c r="L188" s="7">
        <f>IF(Hoja1!J189=1,110,0)</f>
        <v>110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f>IF(Hoja1!K189=1,201,0)</f>
        <v>201</v>
      </c>
      <c r="U188" s="7">
        <v>0</v>
      </c>
      <c r="V188" s="7">
        <v>0</v>
      </c>
      <c r="W188" s="2" t="str">
        <f t="shared" si="2"/>
        <v>102, 104, 105, 106, 110, 201</v>
      </c>
      <c r="X188" s="2"/>
    </row>
    <row r="189" spans="1:24" x14ac:dyDescent="0.25">
      <c r="A189" s="2">
        <v>188</v>
      </c>
      <c r="B189" s="2">
        <v>1</v>
      </c>
      <c r="C189" s="7">
        <v>0</v>
      </c>
      <c r="D189" s="7">
        <f>IF(Hoja1!D190=1,102,0)</f>
        <v>102</v>
      </c>
      <c r="E189" s="7">
        <f>IF(Hoja1!E190=1,103,0)</f>
        <v>0</v>
      </c>
      <c r="F189" s="7">
        <f>IF(Hoja1!F190=1,104,0)</f>
        <v>104</v>
      </c>
      <c r="G189" s="7">
        <f>IF(Hoja1!G190=1,105,0)</f>
        <v>105</v>
      </c>
      <c r="H189" s="7">
        <f>IF(Hoja1!H190=1,106,0)</f>
        <v>106</v>
      </c>
      <c r="I189" s="7">
        <v>0</v>
      </c>
      <c r="J189" s="7">
        <f>IF(Hoja1!I190=1,108,0)</f>
        <v>108</v>
      </c>
      <c r="K189" s="7">
        <v>0</v>
      </c>
      <c r="L189" s="7">
        <f>IF(Hoja1!J190=1,110,0)</f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f>IF(Hoja1!K190=1,201,0)</f>
        <v>0</v>
      </c>
      <c r="U189" s="7">
        <v>0</v>
      </c>
      <c r="V189" s="7">
        <v>0</v>
      </c>
      <c r="W189" s="2" t="str">
        <f t="shared" si="2"/>
        <v>102, 104, 105, 106, 108</v>
      </c>
      <c r="X189" s="2"/>
    </row>
    <row r="190" spans="1:24" x14ac:dyDescent="0.25">
      <c r="A190" s="2">
        <v>189</v>
      </c>
      <c r="B190" s="2">
        <v>1</v>
      </c>
      <c r="C190" s="7">
        <v>0</v>
      </c>
      <c r="D190" s="7">
        <f>IF(Hoja1!D191=1,102,0)</f>
        <v>102</v>
      </c>
      <c r="E190" s="7">
        <f>IF(Hoja1!E191=1,103,0)</f>
        <v>0</v>
      </c>
      <c r="F190" s="7">
        <f>IF(Hoja1!F191=1,104,0)</f>
        <v>104</v>
      </c>
      <c r="G190" s="7">
        <f>IF(Hoja1!G191=1,105,0)</f>
        <v>105</v>
      </c>
      <c r="H190" s="7">
        <f>IF(Hoja1!H191=1,106,0)</f>
        <v>106</v>
      </c>
      <c r="I190" s="7">
        <v>0</v>
      </c>
      <c r="J190" s="7">
        <f>IF(Hoja1!I191=1,108,0)</f>
        <v>108</v>
      </c>
      <c r="K190" s="7">
        <v>0</v>
      </c>
      <c r="L190" s="7">
        <f>IF(Hoja1!J191=1,110,0)</f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f>IF(Hoja1!K191=1,201,0)</f>
        <v>201</v>
      </c>
      <c r="U190" s="7">
        <v>0</v>
      </c>
      <c r="V190" s="7">
        <v>0</v>
      </c>
      <c r="W190" s="2" t="str">
        <f t="shared" si="2"/>
        <v>102, 104, 105, 106, 108, 201</v>
      </c>
      <c r="X190" s="2"/>
    </row>
    <row r="191" spans="1:24" x14ac:dyDescent="0.25">
      <c r="A191" s="2">
        <v>190</v>
      </c>
      <c r="B191" s="2">
        <v>1</v>
      </c>
      <c r="C191" s="7">
        <v>0</v>
      </c>
      <c r="D191" s="7">
        <f>IF(Hoja1!D192=1,102,0)</f>
        <v>102</v>
      </c>
      <c r="E191" s="7">
        <f>IF(Hoja1!E192=1,103,0)</f>
        <v>0</v>
      </c>
      <c r="F191" s="7">
        <f>IF(Hoja1!F192=1,104,0)</f>
        <v>104</v>
      </c>
      <c r="G191" s="7">
        <f>IF(Hoja1!G192=1,105,0)</f>
        <v>105</v>
      </c>
      <c r="H191" s="7">
        <f>IF(Hoja1!H192=1,106,0)</f>
        <v>106</v>
      </c>
      <c r="I191" s="7">
        <v>0</v>
      </c>
      <c r="J191" s="7">
        <f>IF(Hoja1!I192=1,108,0)</f>
        <v>108</v>
      </c>
      <c r="K191" s="7">
        <v>0</v>
      </c>
      <c r="L191" s="7">
        <f>IF(Hoja1!J192=1,110,0)</f>
        <v>110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f>IF(Hoja1!K192=1,201,0)</f>
        <v>0</v>
      </c>
      <c r="U191" s="7">
        <v>0</v>
      </c>
      <c r="V191" s="7">
        <v>0</v>
      </c>
      <c r="W191" s="2" t="str">
        <f t="shared" si="2"/>
        <v>102, 104, 105, 106, 108, 110</v>
      </c>
      <c r="X191" s="2"/>
    </row>
    <row r="192" spans="1:24" x14ac:dyDescent="0.25">
      <c r="A192" s="2">
        <v>191</v>
      </c>
      <c r="B192" s="2">
        <v>1</v>
      </c>
      <c r="C192" s="7">
        <v>0</v>
      </c>
      <c r="D192" s="7">
        <f>IF(Hoja1!D193=1,102,0)</f>
        <v>102</v>
      </c>
      <c r="E192" s="7">
        <f>IF(Hoja1!E193=1,103,0)</f>
        <v>0</v>
      </c>
      <c r="F192" s="7">
        <f>IF(Hoja1!F193=1,104,0)</f>
        <v>104</v>
      </c>
      <c r="G192" s="7">
        <f>IF(Hoja1!G193=1,105,0)</f>
        <v>105</v>
      </c>
      <c r="H192" s="7">
        <f>IF(Hoja1!H193=1,106,0)</f>
        <v>106</v>
      </c>
      <c r="I192" s="7">
        <v>0</v>
      </c>
      <c r="J192" s="7">
        <f>IF(Hoja1!I193=1,108,0)</f>
        <v>108</v>
      </c>
      <c r="K192" s="7">
        <v>0</v>
      </c>
      <c r="L192" s="7">
        <f>IF(Hoja1!J193=1,110,0)</f>
        <v>110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f>IF(Hoja1!K193=1,201,0)</f>
        <v>201</v>
      </c>
      <c r="U192" s="7">
        <v>0</v>
      </c>
      <c r="V192" s="7">
        <v>0</v>
      </c>
      <c r="W192" s="2" t="str">
        <f t="shared" si="2"/>
        <v>102, 104, 105, 106, 108, 110, 201</v>
      </c>
      <c r="X192" s="2"/>
    </row>
    <row r="193" spans="1:24" x14ac:dyDescent="0.25">
      <c r="A193" s="2">
        <v>192</v>
      </c>
      <c r="B193" s="2">
        <v>1</v>
      </c>
      <c r="C193" s="7">
        <v>0</v>
      </c>
      <c r="D193" s="7">
        <f>IF(Hoja1!D194=1,102,0)</f>
        <v>102</v>
      </c>
      <c r="E193" s="7">
        <f>IF(Hoja1!E194=1,103,0)</f>
        <v>103</v>
      </c>
      <c r="F193" s="7">
        <f>IF(Hoja1!F194=1,104,0)</f>
        <v>0</v>
      </c>
      <c r="G193" s="7">
        <f>IF(Hoja1!G194=1,105,0)</f>
        <v>0</v>
      </c>
      <c r="H193" s="7">
        <f>IF(Hoja1!H194=1,106,0)</f>
        <v>0</v>
      </c>
      <c r="I193" s="7">
        <v>0</v>
      </c>
      <c r="J193" s="7">
        <f>IF(Hoja1!I194=1,108,0)</f>
        <v>0</v>
      </c>
      <c r="K193" s="7">
        <v>0</v>
      </c>
      <c r="L193" s="7">
        <f>IF(Hoja1!J194=1,110,0)</f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f>IF(Hoja1!K194=1,201,0)</f>
        <v>0</v>
      </c>
      <c r="U193" s="7">
        <v>0</v>
      </c>
      <c r="V193" s="7">
        <v>0</v>
      </c>
      <c r="W193" s="2" t="str">
        <f t="shared" si="2"/>
        <v>102, 103</v>
      </c>
      <c r="X193" s="2"/>
    </row>
    <row r="194" spans="1:24" x14ac:dyDescent="0.25">
      <c r="A194" s="2">
        <v>193</v>
      </c>
      <c r="B194" s="2">
        <v>1</v>
      </c>
      <c r="C194" s="7">
        <v>0</v>
      </c>
      <c r="D194" s="7">
        <f>IF(Hoja1!D195=1,102,0)</f>
        <v>102</v>
      </c>
      <c r="E194" s="7">
        <f>IF(Hoja1!E195=1,103,0)</f>
        <v>103</v>
      </c>
      <c r="F194" s="7">
        <f>IF(Hoja1!F195=1,104,0)</f>
        <v>0</v>
      </c>
      <c r="G194" s="7">
        <f>IF(Hoja1!G195=1,105,0)</f>
        <v>0</v>
      </c>
      <c r="H194" s="7">
        <f>IF(Hoja1!H195=1,106,0)</f>
        <v>0</v>
      </c>
      <c r="I194" s="7">
        <v>0</v>
      </c>
      <c r="J194" s="7">
        <f>IF(Hoja1!I195=1,108,0)</f>
        <v>0</v>
      </c>
      <c r="K194" s="7">
        <v>0</v>
      </c>
      <c r="L194" s="7">
        <f>IF(Hoja1!J195=1,110,0)</f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f>IF(Hoja1!K195=1,201,0)</f>
        <v>201</v>
      </c>
      <c r="U194" s="7">
        <v>0</v>
      </c>
      <c r="V194" s="7">
        <v>0</v>
      </c>
      <c r="W194" s="2" t="str">
        <f t="shared" si="2"/>
        <v>102, 103, 201</v>
      </c>
      <c r="X194" s="2"/>
    </row>
    <row r="195" spans="1:24" x14ac:dyDescent="0.25">
      <c r="A195" s="2">
        <v>194</v>
      </c>
      <c r="B195" s="2">
        <v>1</v>
      </c>
      <c r="C195" s="7">
        <v>0</v>
      </c>
      <c r="D195" s="7">
        <f>IF(Hoja1!D196=1,102,0)</f>
        <v>102</v>
      </c>
      <c r="E195" s="7">
        <f>IF(Hoja1!E196=1,103,0)</f>
        <v>103</v>
      </c>
      <c r="F195" s="7">
        <f>IF(Hoja1!F196=1,104,0)</f>
        <v>0</v>
      </c>
      <c r="G195" s="7">
        <f>IF(Hoja1!G196=1,105,0)</f>
        <v>0</v>
      </c>
      <c r="H195" s="7">
        <f>IF(Hoja1!H196=1,106,0)</f>
        <v>0</v>
      </c>
      <c r="I195" s="7">
        <v>0</v>
      </c>
      <c r="J195" s="7">
        <f>IF(Hoja1!I196=1,108,0)</f>
        <v>0</v>
      </c>
      <c r="K195" s="7">
        <v>0</v>
      </c>
      <c r="L195" s="7">
        <f>IF(Hoja1!J196=1,110,0)</f>
        <v>110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f>IF(Hoja1!K196=1,201,0)</f>
        <v>0</v>
      </c>
      <c r="U195" s="7">
        <v>0</v>
      </c>
      <c r="V195" s="7">
        <v>0</v>
      </c>
      <c r="W195" s="2" t="str">
        <f t="shared" ref="W195:W258" si="3">LEFT(CONCATENATE(IF(C195=0,,C195&amp;", "),IF(D195=0,,D195&amp;", "),IF(E195=0,,E195&amp;", "),IF(F195=0,,F195&amp;", "),IF(G195=0,,G195&amp;", "),IF(H195=0,,H195&amp;", "),IF(I195=0,,I195&amp;", "),IF(J195=0,,J195&amp;", "),IF(K195=0,,K195&amp;", "),IF(L195=0,,L195&amp;", "),IF(M195=0,,M195&amp;", "),IF(N195=0,,N195&amp;", "),IF(O195=0,,O195&amp;", "),IF(P195=0,,P195&amp;", "),IF(Q195=0,,Q195&amp;", "),IF(R195=0,,R195&amp;", "),IF(S195=0,,S195&amp;", "),IF(T195=0,,T195&amp;", "),IF(U195=0,,U195&amp;", "),IF(V195=0,,V195&amp;", ")),LEN(CONCATENATE(IF(C195=0,,C195&amp;", "),IF(D195=0,,D195&amp;", "),IF(E195=0,,E195&amp;", "),IF(F195=0,,F195&amp;", "),IF(G195=0,,G195&amp;", "),IF(H195=0,,H195&amp;", "),IF(I195=0,,I195&amp;", "),IF(J195=0,,J195&amp;", "),IF(K195=0,,K195&amp;", "),IF(L195=0,,L195&amp;", "),IF(M195=0,,M195&amp;", "),IF(N195=0,,N195&amp;", "),IF(O195=0,,O195&amp;", "),IF(P195=0,,P195&amp;", "),IF(Q195=0,,Q195&amp;", "),IF(R195=0,,R195&amp;", "),IF(S195=0,,S195&amp;", "),IF(T195=0,,T195&amp;", "),IF(U195=0,,U195&amp;", "),IF(V195=0,,V195&amp;", ")))-2)</f>
        <v>102, 103, 110</v>
      </c>
      <c r="X195" s="2"/>
    </row>
    <row r="196" spans="1:24" x14ac:dyDescent="0.25">
      <c r="A196" s="2">
        <v>195</v>
      </c>
      <c r="B196" s="2">
        <v>1</v>
      </c>
      <c r="C196" s="7">
        <v>0</v>
      </c>
      <c r="D196" s="7">
        <f>IF(Hoja1!D197=1,102,0)</f>
        <v>102</v>
      </c>
      <c r="E196" s="7">
        <f>IF(Hoja1!E197=1,103,0)</f>
        <v>103</v>
      </c>
      <c r="F196" s="7">
        <f>IF(Hoja1!F197=1,104,0)</f>
        <v>0</v>
      </c>
      <c r="G196" s="7">
        <f>IF(Hoja1!G197=1,105,0)</f>
        <v>0</v>
      </c>
      <c r="H196" s="7">
        <f>IF(Hoja1!H197=1,106,0)</f>
        <v>0</v>
      </c>
      <c r="I196" s="7">
        <v>0</v>
      </c>
      <c r="J196" s="7">
        <f>IF(Hoja1!I197=1,108,0)</f>
        <v>0</v>
      </c>
      <c r="K196" s="7">
        <v>0</v>
      </c>
      <c r="L196" s="7">
        <f>IF(Hoja1!J197=1,110,0)</f>
        <v>110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f>IF(Hoja1!K197=1,201,0)</f>
        <v>201</v>
      </c>
      <c r="U196" s="7">
        <v>0</v>
      </c>
      <c r="V196" s="7">
        <v>0</v>
      </c>
      <c r="W196" s="2" t="str">
        <f t="shared" si="3"/>
        <v>102, 103, 110, 201</v>
      </c>
      <c r="X196" s="2"/>
    </row>
    <row r="197" spans="1:24" x14ac:dyDescent="0.25">
      <c r="A197" s="2">
        <v>196</v>
      </c>
      <c r="B197" s="2">
        <v>1</v>
      </c>
      <c r="C197" s="7">
        <v>0</v>
      </c>
      <c r="D197" s="7">
        <f>IF(Hoja1!D198=1,102,0)</f>
        <v>102</v>
      </c>
      <c r="E197" s="7">
        <f>IF(Hoja1!E198=1,103,0)</f>
        <v>103</v>
      </c>
      <c r="F197" s="7">
        <f>IF(Hoja1!F198=1,104,0)</f>
        <v>0</v>
      </c>
      <c r="G197" s="7">
        <f>IF(Hoja1!G198=1,105,0)</f>
        <v>0</v>
      </c>
      <c r="H197" s="7">
        <f>IF(Hoja1!H198=1,106,0)</f>
        <v>0</v>
      </c>
      <c r="I197" s="7">
        <v>0</v>
      </c>
      <c r="J197" s="7">
        <f>IF(Hoja1!I198=1,108,0)</f>
        <v>108</v>
      </c>
      <c r="K197" s="7">
        <v>0</v>
      </c>
      <c r="L197" s="7">
        <f>IF(Hoja1!J198=1,110,0)</f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f>IF(Hoja1!K198=1,201,0)</f>
        <v>0</v>
      </c>
      <c r="U197" s="7">
        <v>0</v>
      </c>
      <c r="V197" s="7">
        <v>0</v>
      </c>
      <c r="W197" s="2" t="str">
        <f t="shared" si="3"/>
        <v>102, 103, 108</v>
      </c>
      <c r="X197" s="2"/>
    </row>
    <row r="198" spans="1:24" x14ac:dyDescent="0.25">
      <c r="A198" s="2">
        <v>197</v>
      </c>
      <c r="B198" s="2">
        <v>1</v>
      </c>
      <c r="C198" s="7">
        <v>0</v>
      </c>
      <c r="D198" s="7">
        <f>IF(Hoja1!D199=1,102,0)</f>
        <v>102</v>
      </c>
      <c r="E198" s="7">
        <f>IF(Hoja1!E199=1,103,0)</f>
        <v>103</v>
      </c>
      <c r="F198" s="7">
        <f>IF(Hoja1!F199=1,104,0)</f>
        <v>0</v>
      </c>
      <c r="G198" s="7">
        <f>IF(Hoja1!G199=1,105,0)</f>
        <v>0</v>
      </c>
      <c r="H198" s="7">
        <f>IF(Hoja1!H199=1,106,0)</f>
        <v>0</v>
      </c>
      <c r="I198" s="7">
        <v>0</v>
      </c>
      <c r="J198" s="7">
        <f>IF(Hoja1!I199=1,108,0)</f>
        <v>108</v>
      </c>
      <c r="K198" s="7">
        <v>0</v>
      </c>
      <c r="L198" s="7">
        <f>IF(Hoja1!J199=1,110,0)</f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f>IF(Hoja1!K199=1,201,0)</f>
        <v>201</v>
      </c>
      <c r="U198" s="7">
        <v>0</v>
      </c>
      <c r="V198" s="7">
        <v>0</v>
      </c>
      <c r="W198" s="2" t="str">
        <f t="shared" si="3"/>
        <v>102, 103, 108, 201</v>
      </c>
      <c r="X198" s="2"/>
    </row>
    <row r="199" spans="1:24" x14ac:dyDescent="0.25">
      <c r="A199" s="2">
        <v>198</v>
      </c>
      <c r="B199" s="2">
        <v>1</v>
      </c>
      <c r="C199" s="7">
        <v>0</v>
      </c>
      <c r="D199" s="7">
        <f>IF(Hoja1!D200=1,102,0)</f>
        <v>102</v>
      </c>
      <c r="E199" s="7">
        <f>IF(Hoja1!E200=1,103,0)</f>
        <v>103</v>
      </c>
      <c r="F199" s="7">
        <f>IF(Hoja1!F200=1,104,0)</f>
        <v>0</v>
      </c>
      <c r="G199" s="7">
        <f>IF(Hoja1!G200=1,105,0)</f>
        <v>0</v>
      </c>
      <c r="H199" s="7">
        <f>IF(Hoja1!H200=1,106,0)</f>
        <v>0</v>
      </c>
      <c r="I199" s="7">
        <v>0</v>
      </c>
      <c r="J199" s="7">
        <f>IF(Hoja1!I200=1,108,0)</f>
        <v>108</v>
      </c>
      <c r="K199" s="7">
        <v>0</v>
      </c>
      <c r="L199" s="7">
        <f>IF(Hoja1!J200=1,110,0)</f>
        <v>110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f>IF(Hoja1!K200=1,201,0)</f>
        <v>0</v>
      </c>
      <c r="U199" s="7">
        <v>0</v>
      </c>
      <c r="V199" s="7">
        <v>0</v>
      </c>
      <c r="W199" s="2" t="str">
        <f t="shared" si="3"/>
        <v>102, 103, 108, 110</v>
      </c>
      <c r="X199" s="2"/>
    </row>
    <row r="200" spans="1:24" x14ac:dyDescent="0.25">
      <c r="A200" s="2">
        <v>199</v>
      </c>
      <c r="B200" s="2">
        <v>1</v>
      </c>
      <c r="C200" s="7">
        <v>0</v>
      </c>
      <c r="D200" s="7">
        <f>IF(Hoja1!D201=1,102,0)</f>
        <v>102</v>
      </c>
      <c r="E200" s="7">
        <f>IF(Hoja1!E201=1,103,0)</f>
        <v>103</v>
      </c>
      <c r="F200" s="7">
        <f>IF(Hoja1!F201=1,104,0)</f>
        <v>0</v>
      </c>
      <c r="G200" s="7">
        <f>IF(Hoja1!G201=1,105,0)</f>
        <v>0</v>
      </c>
      <c r="H200" s="7">
        <f>IF(Hoja1!H201=1,106,0)</f>
        <v>0</v>
      </c>
      <c r="I200" s="7">
        <v>0</v>
      </c>
      <c r="J200" s="7">
        <f>IF(Hoja1!I201=1,108,0)</f>
        <v>108</v>
      </c>
      <c r="K200" s="7">
        <v>0</v>
      </c>
      <c r="L200" s="7">
        <f>IF(Hoja1!J201=1,110,0)</f>
        <v>110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f>IF(Hoja1!K201=1,201,0)</f>
        <v>201</v>
      </c>
      <c r="U200" s="7">
        <v>0</v>
      </c>
      <c r="V200" s="7">
        <v>0</v>
      </c>
      <c r="W200" s="2" t="str">
        <f t="shared" si="3"/>
        <v>102, 103, 108, 110, 201</v>
      </c>
      <c r="X200" s="2"/>
    </row>
    <row r="201" spans="1:24" x14ac:dyDescent="0.25">
      <c r="A201" s="2">
        <v>200</v>
      </c>
      <c r="B201" s="2">
        <v>1</v>
      </c>
      <c r="C201" s="7">
        <v>0</v>
      </c>
      <c r="D201" s="7">
        <f>IF(Hoja1!D202=1,102,0)</f>
        <v>102</v>
      </c>
      <c r="E201" s="7">
        <f>IF(Hoja1!E202=1,103,0)</f>
        <v>103</v>
      </c>
      <c r="F201" s="7">
        <f>IF(Hoja1!F202=1,104,0)</f>
        <v>0</v>
      </c>
      <c r="G201" s="7">
        <f>IF(Hoja1!G202=1,105,0)</f>
        <v>0</v>
      </c>
      <c r="H201" s="7">
        <f>IF(Hoja1!H202=1,106,0)</f>
        <v>106</v>
      </c>
      <c r="I201" s="7">
        <v>0</v>
      </c>
      <c r="J201" s="7">
        <f>IF(Hoja1!I202=1,108,0)</f>
        <v>0</v>
      </c>
      <c r="K201" s="7">
        <v>0</v>
      </c>
      <c r="L201" s="7">
        <f>IF(Hoja1!J202=1,110,0)</f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f>IF(Hoja1!K202=1,201,0)</f>
        <v>0</v>
      </c>
      <c r="U201" s="7">
        <v>0</v>
      </c>
      <c r="V201" s="7">
        <v>0</v>
      </c>
      <c r="W201" s="2" t="str">
        <f t="shared" si="3"/>
        <v>102, 103, 106</v>
      </c>
      <c r="X201" s="2"/>
    </row>
    <row r="202" spans="1:24" x14ac:dyDescent="0.25">
      <c r="A202" s="2">
        <v>201</v>
      </c>
      <c r="B202" s="2">
        <v>1</v>
      </c>
      <c r="C202" s="7">
        <v>0</v>
      </c>
      <c r="D202" s="7">
        <f>IF(Hoja1!D203=1,102,0)</f>
        <v>102</v>
      </c>
      <c r="E202" s="7">
        <f>IF(Hoja1!E203=1,103,0)</f>
        <v>103</v>
      </c>
      <c r="F202" s="7">
        <f>IF(Hoja1!F203=1,104,0)</f>
        <v>0</v>
      </c>
      <c r="G202" s="7">
        <f>IF(Hoja1!G203=1,105,0)</f>
        <v>0</v>
      </c>
      <c r="H202" s="7">
        <f>IF(Hoja1!H203=1,106,0)</f>
        <v>106</v>
      </c>
      <c r="I202" s="7">
        <v>0</v>
      </c>
      <c r="J202" s="7">
        <f>IF(Hoja1!I203=1,108,0)</f>
        <v>0</v>
      </c>
      <c r="K202" s="7">
        <v>0</v>
      </c>
      <c r="L202" s="7">
        <f>IF(Hoja1!J203=1,110,0)</f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f>IF(Hoja1!K203=1,201,0)</f>
        <v>201</v>
      </c>
      <c r="U202" s="7">
        <v>0</v>
      </c>
      <c r="V202" s="7">
        <v>0</v>
      </c>
      <c r="W202" s="2" t="str">
        <f t="shared" si="3"/>
        <v>102, 103, 106, 201</v>
      </c>
      <c r="X202" s="2"/>
    </row>
    <row r="203" spans="1:24" x14ac:dyDescent="0.25">
      <c r="A203" s="2">
        <v>202</v>
      </c>
      <c r="B203" s="2">
        <v>1</v>
      </c>
      <c r="C203" s="7">
        <v>0</v>
      </c>
      <c r="D203" s="7">
        <f>IF(Hoja1!D204=1,102,0)</f>
        <v>102</v>
      </c>
      <c r="E203" s="7">
        <f>IF(Hoja1!E204=1,103,0)</f>
        <v>103</v>
      </c>
      <c r="F203" s="7">
        <f>IF(Hoja1!F204=1,104,0)</f>
        <v>0</v>
      </c>
      <c r="G203" s="7">
        <f>IF(Hoja1!G204=1,105,0)</f>
        <v>0</v>
      </c>
      <c r="H203" s="7">
        <f>IF(Hoja1!H204=1,106,0)</f>
        <v>106</v>
      </c>
      <c r="I203" s="7">
        <v>0</v>
      </c>
      <c r="J203" s="7">
        <f>IF(Hoja1!I204=1,108,0)</f>
        <v>0</v>
      </c>
      <c r="K203" s="7">
        <v>0</v>
      </c>
      <c r="L203" s="7">
        <f>IF(Hoja1!J204=1,110,0)</f>
        <v>110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f>IF(Hoja1!K204=1,201,0)</f>
        <v>0</v>
      </c>
      <c r="U203" s="7">
        <v>0</v>
      </c>
      <c r="V203" s="7">
        <v>0</v>
      </c>
      <c r="W203" s="2" t="str">
        <f t="shared" si="3"/>
        <v>102, 103, 106, 110</v>
      </c>
      <c r="X203" s="2"/>
    </row>
    <row r="204" spans="1:24" x14ac:dyDescent="0.25">
      <c r="A204" s="2">
        <v>203</v>
      </c>
      <c r="B204" s="2">
        <v>1</v>
      </c>
      <c r="C204" s="7">
        <v>0</v>
      </c>
      <c r="D204" s="7">
        <f>IF(Hoja1!D205=1,102,0)</f>
        <v>102</v>
      </c>
      <c r="E204" s="7">
        <f>IF(Hoja1!E205=1,103,0)</f>
        <v>103</v>
      </c>
      <c r="F204" s="7">
        <f>IF(Hoja1!F205=1,104,0)</f>
        <v>0</v>
      </c>
      <c r="G204" s="7">
        <f>IF(Hoja1!G205=1,105,0)</f>
        <v>0</v>
      </c>
      <c r="H204" s="7">
        <f>IF(Hoja1!H205=1,106,0)</f>
        <v>106</v>
      </c>
      <c r="I204" s="7">
        <v>0</v>
      </c>
      <c r="J204" s="7">
        <f>IF(Hoja1!I205=1,108,0)</f>
        <v>0</v>
      </c>
      <c r="K204" s="7">
        <v>0</v>
      </c>
      <c r="L204" s="7">
        <f>IF(Hoja1!J205=1,110,0)</f>
        <v>110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f>IF(Hoja1!K205=1,201,0)</f>
        <v>201</v>
      </c>
      <c r="U204" s="7">
        <v>0</v>
      </c>
      <c r="V204" s="7">
        <v>0</v>
      </c>
      <c r="W204" s="2" t="str">
        <f t="shared" si="3"/>
        <v>102, 103, 106, 110, 201</v>
      </c>
      <c r="X204" s="2"/>
    </row>
    <row r="205" spans="1:24" x14ac:dyDescent="0.25">
      <c r="A205" s="2">
        <v>204</v>
      </c>
      <c r="B205" s="2">
        <v>1</v>
      </c>
      <c r="C205" s="7">
        <v>0</v>
      </c>
      <c r="D205" s="7">
        <f>IF(Hoja1!D206=1,102,0)</f>
        <v>102</v>
      </c>
      <c r="E205" s="7">
        <f>IF(Hoja1!E206=1,103,0)</f>
        <v>103</v>
      </c>
      <c r="F205" s="7">
        <f>IF(Hoja1!F206=1,104,0)</f>
        <v>0</v>
      </c>
      <c r="G205" s="7">
        <f>IF(Hoja1!G206=1,105,0)</f>
        <v>0</v>
      </c>
      <c r="H205" s="7">
        <f>IF(Hoja1!H206=1,106,0)</f>
        <v>106</v>
      </c>
      <c r="I205" s="7">
        <v>0</v>
      </c>
      <c r="J205" s="7">
        <f>IF(Hoja1!I206=1,108,0)</f>
        <v>108</v>
      </c>
      <c r="K205" s="7">
        <v>0</v>
      </c>
      <c r="L205" s="7">
        <f>IF(Hoja1!J206=1,110,0)</f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f>IF(Hoja1!K206=1,201,0)</f>
        <v>0</v>
      </c>
      <c r="U205" s="7">
        <v>0</v>
      </c>
      <c r="V205" s="7">
        <v>0</v>
      </c>
      <c r="W205" s="2" t="str">
        <f t="shared" si="3"/>
        <v>102, 103, 106, 108</v>
      </c>
      <c r="X205" s="2"/>
    </row>
    <row r="206" spans="1:24" x14ac:dyDescent="0.25">
      <c r="A206" s="2">
        <v>205</v>
      </c>
      <c r="B206" s="2">
        <v>1</v>
      </c>
      <c r="C206" s="7">
        <v>0</v>
      </c>
      <c r="D206" s="7">
        <f>IF(Hoja1!D207=1,102,0)</f>
        <v>102</v>
      </c>
      <c r="E206" s="7">
        <f>IF(Hoja1!E207=1,103,0)</f>
        <v>103</v>
      </c>
      <c r="F206" s="7">
        <f>IF(Hoja1!F207=1,104,0)</f>
        <v>0</v>
      </c>
      <c r="G206" s="7">
        <f>IF(Hoja1!G207=1,105,0)</f>
        <v>0</v>
      </c>
      <c r="H206" s="7">
        <f>IF(Hoja1!H207=1,106,0)</f>
        <v>106</v>
      </c>
      <c r="I206" s="7">
        <v>0</v>
      </c>
      <c r="J206" s="7">
        <f>IF(Hoja1!I207=1,108,0)</f>
        <v>108</v>
      </c>
      <c r="K206" s="7">
        <v>0</v>
      </c>
      <c r="L206" s="7">
        <f>IF(Hoja1!J207=1,110,0)</f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f>IF(Hoja1!K207=1,201,0)</f>
        <v>201</v>
      </c>
      <c r="U206" s="7">
        <v>0</v>
      </c>
      <c r="V206" s="7">
        <v>0</v>
      </c>
      <c r="W206" s="2" t="str">
        <f t="shared" si="3"/>
        <v>102, 103, 106, 108, 201</v>
      </c>
      <c r="X206" s="2"/>
    </row>
    <row r="207" spans="1:24" x14ac:dyDescent="0.25">
      <c r="A207" s="2">
        <v>206</v>
      </c>
      <c r="B207" s="2">
        <v>1</v>
      </c>
      <c r="C207" s="7">
        <v>0</v>
      </c>
      <c r="D207" s="7">
        <f>IF(Hoja1!D208=1,102,0)</f>
        <v>102</v>
      </c>
      <c r="E207" s="7">
        <f>IF(Hoja1!E208=1,103,0)</f>
        <v>103</v>
      </c>
      <c r="F207" s="7">
        <f>IF(Hoja1!F208=1,104,0)</f>
        <v>0</v>
      </c>
      <c r="G207" s="7">
        <f>IF(Hoja1!G208=1,105,0)</f>
        <v>0</v>
      </c>
      <c r="H207" s="7">
        <f>IF(Hoja1!H208=1,106,0)</f>
        <v>106</v>
      </c>
      <c r="I207" s="7">
        <v>0</v>
      </c>
      <c r="J207" s="7">
        <f>IF(Hoja1!I208=1,108,0)</f>
        <v>108</v>
      </c>
      <c r="K207" s="7">
        <v>0</v>
      </c>
      <c r="L207" s="7">
        <f>IF(Hoja1!J208=1,110,0)</f>
        <v>110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f>IF(Hoja1!K208=1,201,0)</f>
        <v>0</v>
      </c>
      <c r="U207" s="7">
        <v>0</v>
      </c>
      <c r="V207" s="7">
        <v>0</v>
      </c>
      <c r="W207" s="2" t="str">
        <f t="shared" si="3"/>
        <v>102, 103, 106, 108, 110</v>
      </c>
      <c r="X207" s="2"/>
    </row>
    <row r="208" spans="1:24" x14ac:dyDescent="0.25">
      <c r="A208" s="2">
        <v>207</v>
      </c>
      <c r="B208" s="2">
        <v>1</v>
      </c>
      <c r="C208" s="7">
        <v>0</v>
      </c>
      <c r="D208" s="7">
        <f>IF(Hoja1!D209=1,102,0)</f>
        <v>102</v>
      </c>
      <c r="E208" s="7">
        <f>IF(Hoja1!E209=1,103,0)</f>
        <v>103</v>
      </c>
      <c r="F208" s="7">
        <f>IF(Hoja1!F209=1,104,0)</f>
        <v>0</v>
      </c>
      <c r="G208" s="7">
        <f>IF(Hoja1!G209=1,105,0)</f>
        <v>0</v>
      </c>
      <c r="H208" s="7">
        <f>IF(Hoja1!H209=1,106,0)</f>
        <v>106</v>
      </c>
      <c r="I208" s="7">
        <v>0</v>
      </c>
      <c r="J208" s="7">
        <f>IF(Hoja1!I209=1,108,0)</f>
        <v>108</v>
      </c>
      <c r="K208" s="7">
        <v>0</v>
      </c>
      <c r="L208" s="7">
        <f>IF(Hoja1!J209=1,110,0)</f>
        <v>110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f>IF(Hoja1!K209=1,201,0)</f>
        <v>201</v>
      </c>
      <c r="U208" s="7">
        <v>0</v>
      </c>
      <c r="V208" s="7">
        <v>0</v>
      </c>
      <c r="W208" s="2" t="str">
        <f t="shared" si="3"/>
        <v>102, 103, 106, 108, 110, 201</v>
      </c>
      <c r="X208" s="2"/>
    </row>
    <row r="209" spans="1:24" x14ac:dyDescent="0.25">
      <c r="A209" s="2">
        <v>208</v>
      </c>
      <c r="B209" s="2">
        <v>1</v>
      </c>
      <c r="C209" s="7">
        <v>0</v>
      </c>
      <c r="D209" s="7">
        <f>IF(Hoja1!D210=1,102,0)</f>
        <v>102</v>
      </c>
      <c r="E209" s="7">
        <f>IF(Hoja1!E210=1,103,0)</f>
        <v>103</v>
      </c>
      <c r="F209" s="7">
        <f>IF(Hoja1!F210=1,104,0)</f>
        <v>0</v>
      </c>
      <c r="G209" s="7">
        <f>IF(Hoja1!G210=1,105,0)</f>
        <v>105</v>
      </c>
      <c r="H209" s="7">
        <f>IF(Hoja1!H210=1,106,0)</f>
        <v>0</v>
      </c>
      <c r="I209" s="7">
        <v>0</v>
      </c>
      <c r="J209" s="7">
        <f>IF(Hoja1!I210=1,108,0)</f>
        <v>0</v>
      </c>
      <c r="K209" s="7">
        <v>0</v>
      </c>
      <c r="L209" s="7">
        <f>IF(Hoja1!J210=1,110,0)</f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f>IF(Hoja1!K210=1,201,0)</f>
        <v>0</v>
      </c>
      <c r="U209" s="7">
        <v>0</v>
      </c>
      <c r="V209" s="7">
        <v>0</v>
      </c>
      <c r="W209" s="2" t="str">
        <f t="shared" si="3"/>
        <v>102, 103, 105</v>
      </c>
      <c r="X209" s="2"/>
    </row>
    <row r="210" spans="1:24" x14ac:dyDescent="0.25">
      <c r="A210" s="2">
        <v>209</v>
      </c>
      <c r="B210" s="2">
        <v>1</v>
      </c>
      <c r="C210" s="7">
        <v>0</v>
      </c>
      <c r="D210" s="7">
        <f>IF(Hoja1!D211=1,102,0)</f>
        <v>102</v>
      </c>
      <c r="E210" s="7">
        <f>IF(Hoja1!E211=1,103,0)</f>
        <v>103</v>
      </c>
      <c r="F210" s="7">
        <f>IF(Hoja1!F211=1,104,0)</f>
        <v>0</v>
      </c>
      <c r="G210" s="7">
        <f>IF(Hoja1!G211=1,105,0)</f>
        <v>105</v>
      </c>
      <c r="H210" s="7">
        <f>IF(Hoja1!H211=1,106,0)</f>
        <v>0</v>
      </c>
      <c r="I210" s="7">
        <v>0</v>
      </c>
      <c r="J210" s="7">
        <f>IF(Hoja1!I211=1,108,0)</f>
        <v>0</v>
      </c>
      <c r="K210" s="7">
        <v>0</v>
      </c>
      <c r="L210" s="7">
        <f>IF(Hoja1!J211=1,110,0)</f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f>IF(Hoja1!K211=1,201,0)</f>
        <v>201</v>
      </c>
      <c r="U210" s="7">
        <v>0</v>
      </c>
      <c r="V210" s="7">
        <v>0</v>
      </c>
      <c r="W210" s="2" t="str">
        <f t="shared" si="3"/>
        <v>102, 103, 105, 201</v>
      </c>
      <c r="X210" s="2"/>
    </row>
    <row r="211" spans="1:24" x14ac:dyDescent="0.25">
      <c r="A211" s="2">
        <v>210</v>
      </c>
      <c r="B211" s="2">
        <v>1</v>
      </c>
      <c r="C211" s="7">
        <v>0</v>
      </c>
      <c r="D211" s="7">
        <f>IF(Hoja1!D212=1,102,0)</f>
        <v>102</v>
      </c>
      <c r="E211" s="7">
        <f>IF(Hoja1!E212=1,103,0)</f>
        <v>103</v>
      </c>
      <c r="F211" s="7">
        <f>IF(Hoja1!F212=1,104,0)</f>
        <v>0</v>
      </c>
      <c r="G211" s="7">
        <f>IF(Hoja1!G212=1,105,0)</f>
        <v>105</v>
      </c>
      <c r="H211" s="7">
        <f>IF(Hoja1!H212=1,106,0)</f>
        <v>0</v>
      </c>
      <c r="I211" s="7">
        <v>0</v>
      </c>
      <c r="J211" s="7">
        <f>IF(Hoja1!I212=1,108,0)</f>
        <v>0</v>
      </c>
      <c r="K211" s="7">
        <v>0</v>
      </c>
      <c r="L211" s="7">
        <f>IF(Hoja1!J212=1,110,0)</f>
        <v>110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f>IF(Hoja1!K212=1,201,0)</f>
        <v>0</v>
      </c>
      <c r="U211" s="7">
        <v>0</v>
      </c>
      <c r="V211" s="7">
        <v>0</v>
      </c>
      <c r="W211" s="2" t="str">
        <f t="shared" si="3"/>
        <v>102, 103, 105, 110</v>
      </c>
      <c r="X211" s="2"/>
    </row>
    <row r="212" spans="1:24" x14ac:dyDescent="0.25">
      <c r="A212" s="2">
        <v>211</v>
      </c>
      <c r="B212" s="2">
        <v>1</v>
      </c>
      <c r="C212" s="7">
        <v>0</v>
      </c>
      <c r="D212" s="7">
        <f>IF(Hoja1!D213=1,102,0)</f>
        <v>102</v>
      </c>
      <c r="E212" s="7">
        <f>IF(Hoja1!E213=1,103,0)</f>
        <v>103</v>
      </c>
      <c r="F212" s="7">
        <f>IF(Hoja1!F213=1,104,0)</f>
        <v>0</v>
      </c>
      <c r="G212" s="7">
        <f>IF(Hoja1!G213=1,105,0)</f>
        <v>105</v>
      </c>
      <c r="H212" s="7">
        <f>IF(Hoja1!H213=1,106,0)</f>
        <v>0</v>
      </c>
      <c r="I212" s="7">
        <v>0</v>
      </c>
      <c r="J212" s="7">
        <f>IF(Hoja1!I213=1,108,0)</f>
        <v>0</v>
      </c>
      <c r="K212" s="7">
        <v>0</v>
      </c>
      <c r="L212" s="7">
        <f>IF(Hoja1!J213=1,110,0)</f>
        <v>110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f>IF(Hoja1!K213=1,201,0)</f>
        <v>201</v>
      </c>
      <c r="U212" s="7">
        <v>0</v>
      </c>
      <c r="V212" s="7">
        <v>0</v>
      </c>
      <c r="W212" s="2" t="str">
        <f t="shared" si="3"/>
        <v>102, 103, 105, 110, 201</v>
      </c>
      <c r="X212" s="2"/>
    </row>
    <row r="213" spans="1:24" x14ac:dyDescent="0.25">
      <c r="A213" s="2">
        <v>212</v>
      </c>
      <c r="B213" s="2">
        <v>1</v>
      </c>
      <c r="C213" s="7">
        <v>0</v>
      </c>
      <c r="D213" s="7">
        <f>IF(Hoja1!D214=1,102,0)</f>
        <v>102</v>
      </c>
      <c r="E213" s="7">
        <f>IF(Hoja1!E214=1,103,0)</f>
        <v>103</v>
      </c>
      <c r="F213" s="7">
        <f>IF(Hoja1!F214=1,104,0)</f>
        <v>0</v>
      </c>
      <c r="G213" s="7">
        <f>IF(Hoja1!G214=1,105,0)</f>
        <v>105</v>
      </c>
      <c r="H213" s="7">
        <f>IF(Hoja1!H214=1,106,0)</f>
        <v>0</v>
      </c>
      <c r="I213" s="7">
        <v>0</v>
      </c>
      <c r="J213" s="7">
        <f>IF(Hoja1!I214=1,108,0)</f>
        <v>108</v>
      </c>
      <c r="K213" s="7">
        <v>0</v>
      </c>
      <c r="L213" s="7">
        <f>IF(Hoja1!J214=1,110,0)</f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f>IF(Hoja1!K214=1,201,0)</f>
        <v>0</v>
      </c>
      <c r="U213" s="7">
        <v>0</v>
      </c>
      <c r="V213" s="7">
        <v>0</v>
      </c>
      <c r="W213" s="2" t="str">
        <f t="shared" si="3"/>
        <v>102, 103, 105, 108</v>
      </c>
      <c r="X213" s="2"/>
    </row>
    <row r="214" spans="1:24" x14ac:dyDescent="0.25">
      <c r="A214" s="2">
        <v>213</v>
      </c>
      <c r="B214" s="2">
        <v>1</v>
      </c>
      <c r="C214" s="7">
        <v>0</v>
      </c>
      <c r="D214" s="7">
        <f>IF(Hoja1!D215=1,102,0)</f>
        <v>102</v>
      </c>
      <c r="E214" s="7">
        <f>IF(Hoja1!E215=1,103,0)</f>
        <v>103</v>
      </c>
      <c r="F214" s="7">
        <f>IF(Hoja1!F215=1,104,0)</f>
        <v>0</v>
      </c>
      <c r="G214" s="7">
        <f>IF(Hoja1!G215=1,105,0)</f>
        <v>105</v>
      </c>
      <c r="H214" s="7">
        <f>IF(Hoja1!H215=1,106,0)</f>
        <v>0</v>
      </c>
      <c r="I214" s="7">
        <v>0</v>
      </c>
      <c r="J214" s="7">
        <f>IF(Hoja1!I215=1,108,0)</f>
        <v>108</v>
      </c>
      <c r="K214" s="7">
        <v>0</v>
      </c>
      <c r="L214" s="7">
        <f>IF(Hoja1!J215=1,110,0)</f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f>IF(Hoja1!K215=1,201,0)</f>
        <v>201</v>
      </c>
      <c r="U214" s="7">
        <v>0</v>
      </c>
      <c r="V214" s="7">
        <v>0</v>
      </c>
      <c r="W214" s="2" t="str">
        <f t="shared" si="3"/>
        <v>102, 103, 105, 108, 201</v>
      </c>
      <c r="X214" s="2"/>
    </row>
    <row r="215" spans="1:24" x14ac:dyDescent="0.25">
      <c r="A215" s="2">
        <v>214</v>
      </c>
      <c r="B215" s="2">
        <v>1</v>
      </c>
      <c r="C215" s="7">
        <v>0</v>
      </c>
      <c r="D215" s="7">
        <f>IF(Hoja1!D216=1,102,0)</f>
        <v>102</v>
      </c>
      <c r="E215" s="7">
        <f>IF(Hoja1!E216=1,103,0)</f>
        <v>103</v>
      </c>
      <c r="F215" s="7">
        <f>IF(Hoja1!F216=1,104,0)</f>
        <v>0</v>
      </c>
      <c r="G215" s="7">
        <f>IF(Hoja1!G216=1,105,0)</f>
        <v>105</v>
      </c>
      <c r="H215" s="7">
        <f>IF(Hoja1!H216=1,106,0)</f>
        <v>0</v>
      </c>
      <c r="I215" s="7">
        <v>0</v>
      </c>
      <c r="J215" s="7">
        <f>IF(Hoja1!I216=1,108,0)</f>
        <v>108</v>
      </c>
      <c r="K215" s="7">
        <v>0</v>
      </c>
      <c r="L215" s="7">
        <f>IF(Hoja1!J216=1,110,0)</f>
        <v>110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f>IF(Hoja1!K216=1,201,0)</f>
        <v>0</v>
      </c>
      <c r="U215" s="7">
        <v>0</v>
      </c>
      <c r="V215" s="7">
        <v>0</v>
      </c>
      <c r="W215" s="2" t="str">
        <f t="shared" si="3"/>
        <v>102, 103, 105, 108, 110</v>
      </c>
      <c r="X215" s="2"/>
    </row>
    <row r="216" spans="1:24" x14ac:dyDescent="0.25">
      <c r="A216" s="2">
        <v>215</v>
      </c>
      <c r="B216" s="2">
        <v>1</v>
      </c>
      <c r="C216" s="7">
        <v>0</v>
      </c>
      <c r="D216" s="7">
        <f>IF(Hoja1!D217=1,102,0)</f>
        <v>102</v>
      </c>
      <c r="E216" s="7">
        <f>IF(Hoja1!E217=1,103,0)</f>
        <v>103</v>
      </c>
      <c r="F216" s="7">
        <f>IF(Hoja1!F217=1,104,0)</f>
        <v>0</v>
      </c>
      <c r="G216" s="7">
        <f>IF(Hoja1!G217=1,105,0)</f>
        <v>105</v>
      </c>
      <c r="H216" s="7">
        <f>IF(Hoja1!H217=1,106,0)</f>
        <v>0</v>
      </c>
      <c r="I216" s="7">
        <v>0</v>
      </c>
      <c r="J216" s="7">
        <f>IF(Hoja1!I217=1,108,0)</f>
        <v>108</v>
      </c>
      <c r="K216" s="7">
        <v>0</v>
      </c>
      <c r="L216" s="7">
        <f>IF(Hoja1!J217=1,110,0)</f>
        <v>110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f>IF(Hoja1!K217=1,201,0)</f>
        <v>201</v>
      </c>
      <c r="U216" s="7">
        <v>0</v>
      </c>
      <c r="V216" s="7">
        <v>0</v>
      </c>
      <c r="W216" s="2" t="str">
        <f t="shared" si="3"/>
        <v>102, 103, 105, 108, 110, 201</v>
      </c>
      <c r="X216" s="2"/>
    </row>
    <row r="217" spans="1:24" x14ac:dyDescent="0.25">
      <c r="A217" s="2">
        <v>216</v>
      </c>
      <c r="B217" s="2">
        <v>1</v>
      </c>
      <c r="C217" s="7">
        <v>0</v>
      </c>
      <c r="D217" s="7">
        <f>IF(Hoja1!D218=1,102,0)</f>
        <v>102</v>
      </c>
      <c r="E217" s="7">
        <f>IF(Hoja1!E218=1,103,0)</f>
        <v>103</v>
      </c>
      <c r="F217" s="7">
        <f>IF(Hoja1!F218=1,104,0)</f>
        <v>0</v>
      </c>
      <c r="G217" s="7">
        <f>IF(Hoja1!G218=1,105,0)</f>
        <v>105</v>
      </c>
      <c r="H217" s="7">
        <f>IF(Hoja1!H218=1,106,0)</f>
        <v>106</v>
      </c>
      <c r="I217" s="7">
        <v>0</v>
      </c>
      <c r="J217" s="7">
        <f>IF(Hoja1!I218=1,108,0)</f>
        <v>0</v>
      </c>
      <c r="K217" s="7">
        <v>0</v>
      </c>
      <c r="L217" s="7">
        <f>IF(Hoja1!J218=1,110,0)</f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f>IF(Hoja1!K218=1,201,0)</f>
        <v>0</v>
      </c>
      <c r="U217" s="7">
        <v>0</v>
      </c>
      <c r="V217" s="7">
        <v>0</v>
      </c>
      <c r="W217" s="2" t="str">
        <f t="shared" si="3"/>
        <v>102, 103, 105, 106</v>
      </c>
      <c r="X217" s="2"/>
    </row>
    <row r="218" spans="1:24" x14ac:dyDescent="0.25">
      <c r="A218" s="2">
        <v>217</v>
      </c>
      <c r="B218" s="2">
        <v>1</v>
      </c>
      <c r="C218" s="7">
        <v>0</v>
      </c>
      <c r="D218" s="7">
        <f>IF(Hoja1!D219=1,102,0)</f>
        <v>102</v>
      </c>
      <c r="E218" s="7">
        <f>IF(Hoja1!E219=1,103,0)</f>
        <v>103</v>
      </c>
      <c r="F218" s="7">
        <f>IF(Hoja1!F219=1,104,0)</f>
        <v>0</v>
      </c>
      <c r="G218" s="7">
        <f>IF(Hoja1!G219=1,105,0)</f>
        <v>105</v>
      </c>
      <c r="H218" s="7">
        <f>IF(Hoja1!H219=1,106,0)</f>
        <v>106</v>
      </c>
      <c r="I218" s="7">
        <v>0</v>
      </c>
      <c r="J218" s="7">
        <f>IF(Hoja1!I219=1,108,0)</f>
        <v>0</v>
      </c>
      <c r="K218" s="7">
        <v>0</v>
      </c>
      <c r="L218" s="7">
        <f>IF(Hoja1!J219=1,110,0)</f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f>IF(Hoja1!K219=1,201,0)</f>
        <v>201</v>
      </c>
      <c r="U218" s="7">
        <v>0</v>
      </c>
      <c r="V218" s="7">
        <v>0</v>
      </c>
      <c r="W218" s="2" t="str">
        <f t="shared" si="3"/>
        <v>102, 103, 105, 106, 201</v>
      </c>
      <c r="X218" s="2"/>
    </row>
    <row r="219" spans="1:24" x14ac:dyDescent="0.25">
      <c r="A219" s="2">
        <v>218</v>
      </c>
      <c r="B219" s="2">
        <v>1</v>
      </c>
      <c r="C219" s="7">
        <v>0</v>
      </c>
      <c r="D219" s="7">
        <f>IF(Hoja1!D220=1,102,0)</f>
        <v>102</v>
      </c>
      <c r="E219" s="7">
        <f>IF(Hoja1!E220=1,103,0)</f>
        <v>103</v>
      </c>
      <c r="F219" s="7">
        <f>IF(Hoja1!F220=1,104,0)</f>
        <v>0</v>
      </c>
      <c r="G219" s="7">
        <f>IF(Hoja1!G220=1,105,0)</f>
        <v>105</v>
      </c>
      <c r="H219" s="7">
        <f>IF(Hoja1!H220=1,106,0)</f>
        <v>106</v>
      </c>
      <c r="I219" s="7">
        <v>0</v>
      </c>
      <c r="J219" s="7">
        <f>IF(Hoja1!I220=1,108,0)</f>
        <v>0</v>
      </c>
      <c r="K219" s="7">
        <v>0</v>
      </c>
      <c r="L219" s="7">
        <f>IF(Hoja1!J220=1,110,0)</f>
        <v>110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f>IF(Hoja1!K220=1,201,0)</f>
        <v>0</v>
      </c>
      <c r="U219" s="7">
        <v>0</v>
      </c>
      <c r="V219" s="7">
        <v>0</v>
      </c>
      <c r="W219" s="2" t="str">
        <f t="shared" si="3"/>
        <v>102, 103, 105, 106, 110</v>
      </c>
      <c r="X219" s="2"/>
    </row>
    <row r="220" spans="1:24" x14ac:dyDescent="0.25">
      <c r="A220" s="2">
        <v>219</v>
      </c>
      <c r="B220" s="2">
        <v>1</v>
      </c>
      <c r="C220" s="7">
        <v>0</v>
      </c>
      <c r="D220" s="7">
        <f>IF(Hoja1!D221=1,102,0)</f>
        <v>102</v>
      </c>
      <c r="E220" s="7">
        <f>IF(Hoja1!E221=1,103,0)</f>
        <v>103</v>
      </c>
      <c r="F220" s="7">
        <f>IF(Hoja1!F221=1,104,0)</f>
        <v>0</v>
      </c>
      <c r="G220" s="7">
        <f>IF(Hoja1!G221=1,105,0)</f>
        <v>105</v>
      </c>
      <c r="H220" s="7">
        <f>IF(Hoja1!H221=1,106,0)</f>
        <v>106</v>
      </c>
      <c r="I220" s="7">
        <v>0</v>
      </c>
      <c r="J220" s="7">
        <f>IF(Hoja1!I221=1,108,0)</f>
        <v>0</v>
      </c>
      <c r="K220" s="7">
        <v>0</v>
      </c>
      <c r="L220" s="7">
        <f>IF(Hoja1!J221=1,110,0)</f>
        <v>110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f>IF(Hoja1!K221=1,201,0)</f>
        <v>201</v>
      </c>
      <c r="U220" s="7">
        <v>0</v>
      </c>
      <c r="V220" s="7">
        <v>0</v>
      </c>
      <c r="W220" s="2" t="str">
        <f t="shared" si="3"/>
        <v>102, 103, 105, 106, 110, 201</v>
      </c>
      <c r="X220" s="2"/>
    </row>
    <row r="221" spans="1:24" x14ac:dyDescent="0.25">
      <c r="A221" s="2">
        <v>220</v>
      </c>
      <c r="B221" s="2">
        <v>1</v>
      </c>
      <c r="C221" s="7">
        <v>0</v>
      </c>
      <c r="D221" s="7">
        <f>IF(Hoja1!D222=1,102,0)</f>
        <v>102</v>
      </c>
      <c r="E221" s="7">
        <f>IF(Hoja1!E222=1,103,0)</f>
        <v>103</v>
      </c>
      <c r="F221" s="7">
        <f>IF(Hoja1!F222=1,104,0)</f>
        <v>0</v>
      </c>
      <c r="G221" s="7">
        <f>IF(Hoja1!G222=1,105,0)</f>
        <v>105</v>
      </c>
      <c r="H221" s="7">
        <f>IF(Hoja1!H222=1,106,0)</f>
        <v>106</v>
      </c>
      <c r="I221" s="7">
        <v>0</v>
      </c>
      <c r="J221" s="7">
        <f>IF(Hoja1!I222=1,108,0)</f>
        <v>108</v>
      </c>
      <c r="K221" s="7">
        <v>0</v>
      </c>
      <c r="L221" s="7">
        <f>IF(Hoja1!J222=1,110,0)</f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f>IF(Hoja1!K222=1,201,0)</f>
        <v>0</v>
      </c>
      <c r="U221" s="7">
        <v>0</v>
      </c>
      <c r="V221" s="7">
        <v>0</v>
      </c>
      <c r="W221" s="2" t="str">
        <f t="shared" si="3"/>
        <v>102, 103, 105, 106, 108</v>
      </c>
      <c r="X221" s="2"/>
    </row>
    <row r="222" spans="1:24" x14ac:dyDescent="0.25">
      <c r="A222" s="2">
        <v>221</v>
      </c>
      <c r="B222" s="2">
        <v>1</v>
      </c>
      <c r="C222" s="7">
        <v>0</v>
      </c>
      <c r="D222" s="7">
        <f>IF(Hoja1!D223=1,102,0)</f>
        <v>102</v>
      </c>
      <c r="E222" s="7">
        <f>IF(Hoja1!E223=1,103,0)</f>
        <v>103</v>
      </c>
      <c r="F222" s="7">
        <f>IF(Hoja1!F223=1,104,0)</f>
        <v>0</v>
      </c>
      <c r="G222" s="7">
        <f>IF(Hoja1!G223=1,105,0)</f>
        <v>105</v>
      </c>
      <c r="H222" s="7">
        <f>IF(Hoja1!H223=1,106,0)</f>
        <v>106</v>
      </c>
      <c r="I222" s="7">
        <v>0</v>
      </c>
      <c r="J222" s="7">
        <f>IF(Hoja1!I223=1,108,0)</f>
        <v>108</v>
      </c>
      <c r="K222" s="7">
        <v>0</v>
      </c>
      <c r="L222" s="7">
        <f>IF(Hoja1!J223=1,110,0)</f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f>IF(Hoja1!K223=1,201,0)</f>
        <v>201</v>
      </c>
      <c r="U222" s="7">
        <v>0</v>
      </c>
      <c r="V222" s="7">
        <v>0</v>
      </c>
      <c r="W222" s="2" t="str">
        <f t="shared" si="3"/>
        <v>102, 103, 105, 106, 108, 201</v>
      </c>
      <c r="X222" s="2"/>
    </row>
    <row r="223" spans="1:24" x14ac:dyDescent="0.25">
      <c r="A223" s="2">
        <v>222</v>
      </c>
      <c r="B223" s="2">
        <v>1</v>
      </c>
      <c r="C223" s="7">
        <v>0</v>
      </c>
      <c r="D223" s="7">
        <f>IF(Hoja1!D224=1,102,0)</f>
        <v>102</v>
      </c>
      <c r="E223" s="7">
        <f>IF(Hoja1!E224=1,103,0)</f>
        <v>103</v>
      </c>
      <c r="F223" s="7">
        <f>IF(Hoja1!F224=1,104,0)</f>
        <v>0</v>
      </c>
      <c r="G223" s="7">
        <f>IF(Hoja1!G224=1,105,0)</f>
        <v>105</v>
      </c>
      <c r="H223" s="7">
        <f>IF(Hoja1!H224=1,106,0)</f>
        <v>106</v>
      </c>
      <c r="I223" s="7">
        <v>0</v>
      </c>
      <c r="J223" s="7">
        <f>IF(Hoja1!I224=1,108,0)</f>
        <v>108</v>
      </c>
      <c r="K223" s="7">
        <v>0</v>
      </c>
      <c r="L223" s="7">
        <f>IF(Hoja1!J224=1,110,0)</f>
        <v>110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f>IF(Hoja1!K224=1,201,0)</f>
        <v>0</v>
      </c>
      <c r="U223" s="7">
        <v>0</v>
      </c>
      <c r="V223" s="7">
        <v>0</v>
      </c>
      <c r="W223" s="2" t="str">
        <f t="shared" si="3"/>
        <v>102, 103, 105, 106, 108, 110</v>
      </c>
      <c r="X223" s="2"/>
    </row>
    <row r="224" spans="1:24" x14ac:dyDescent="0.25">
      <c r="A224" s="2">
        <v>223</v>
      </c>
      <c r="B224" s="2">
        <v>1</v>
      </c>
      <c r="C224" s="7">
        <v>0</v>
      </c>
      <c r="D224" s="7">
        <f>IF(Hoja1!D225=1,102,0)</f>
        <v>102</v>
      </c>
      <c r="E224" s="7">
        <f>IF(Hoja1!E225=1,103,0)</f>
        <v>103</v>
      </c>
      <c r="F224" s="7">
        <f>IF(Hoja1!F225=1,104,0)</f>
        <v>0</v>
      </c>
      <c r="G224" s="7">
        <f>IF(Hoja1!G225=1,105,0)</f>
        <v>105</v>
      </c>
      <c r="H224" s="7">
        <f>IF(Hoja1!H225=1,106,0)</f>
        <v>106</v>
      </c>
      <c r="I224" s="7">
        <v>0</v>
      </c>
      <c r="J224" s="7">
        <f>IF(Hoja1!I225=1,108,0)</f>
        <v>108</v>
      </c>
      <c r="K224" s="7">
        <v>0</v>
      </c>
      <c r="L224" s="7">
        <f>IF(Hoja1!J225=1,110,0)</f>
        <v>110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f>IF(Hoja1!K225=1,201,0)</f>
        <v>201</v>
      </c>
      <c r="U224" s="7">
        <v>0</v>
      </c>
      <c r="V224" s="7">
        <v>0</v>
      </c>
      <c r="W224" s="2" t="str">
        <f t="shared" si="3"/>
        <v>102, 103, 105, 106, 108, 110, 201</v>
      </c>
      <c r="X224" s="2"/>
    </row>
    <row r="225" spans="1:24" x14ac:dyDescent="0.25">
      <c r="A225" s="2">
        <v>224</v>
      </c>
      <c r="B225" s="2">
        <v>1</v>
      </c>
      <c r="C225" s="7">
        <v>0</v>
      </c>
      <c r="D225" s="7">
        <f>IF(Hoja1!D226=1,102,0)</f>
        <v>102</v>
      </c>
      <c r="E225" s="7">
        <f>IF(Hoja1!E226=1,103,0)</f>
        <v>103</v>
      </c>
      <c r="F225" s="7">
        <f>IF(Hoja1!F226=1,104,0)</f>
        <v>104</v>
      </c>
      <c r="G225" s="7">
        <f>IF(Hoja1!G226=1,105,0)</f>
        <v>0</v>
      </c>
      <c r="H225" s="7">
        <f>IF(Hoja1!H226=1,106,0)</f>
        <v>0</v>
      </c>
      <c r="I225" s="7">
        <v>0</v>
      </c>
      <c r="J225" s="7">
        <f>IF(Hoja1!I226=1,108,0)</f>
        <v>0</v>
      </c>
      <c r="K225" s="7">
        <v>0</v>
      </c>
      <c r="L225" s="7">
        <f>IF(Hoja1!J226=1,110,0)</f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f>IF(Hoja1!K226=1,201,0)</f>
        <v>0</v>
      </c>
      <c r="U225" s="7">
        <v>0</v>
      </c>
      <c r="V225" s="7">
        <v>0</v>
      </c>
      <c r="W225" s="2" t="str">
        <f t="shared" si="3"/>
        <v>102, 103, 104</v>
      </c>
      <c r="X225" s="2"/>
    </row>
    <row r="226" spans="1:24" x14ac:dyDescent="0.25">
      <c r="A226" s="2">
        <v>225</v>
      </c>
      <c r="B226" s="2">
        <v>1</v>
      </c>
      <c r="C226" s="7">
        <v>0</v>
      </c>
      <c r="D226" s="7">
        <f>IF(Hoja1!D227=1,102,0)</f>
        <v>102</v>
      </c>
      <c r="E226" s="7">
        <f>IF(Hoja1!E227=1,103,0)</f>
        <v>103</v>
      </c>
      <c r="F226" s="7">
        <f>IF(Hoja1!F227=1,104,0)</f>
        <v>104</v>
      </c>
      <c r="G226" s="7">
        <f>IF(Hoja1!G227=1,105,0)</f>
        <v>0</v>
      </c>
      <c r="H226" s="7">
        <f>IF(Hoja1!H227=1,106,0)</f>
        <v>0</v>
      </c>
      <c r="I226" s="7">
        <v>0</v>
      </c>
      <c r="J226" s="7">
        <f>IF(Hoja1!I227=1,108,0)</f>
        <v>0</v>
      </c>
      <c r="K226" s="7">
        <v>0</v>
      </c>
      <c r="L226" s="7">
        <f>IF(Hoja1!J227=1,110,0)</f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f>IF(Hoja1!K227=1,201,0)</f>
        <v>201</v>
      </c>
      <c r="U226" s="7">
        <v>0</v>
      </c>
      <c r="V226" s="7">
        <v>0</v>
      </c>
      <c r="W226" s="2" t="str">
        <f t="shared" si="3"/>
        <v>102, 103, 104, 201</v>
      </c>
      <c r="X226" s="2"/>
    </row>
    <row r="227" spans="1:24" x14ac:dyDescent="0.25">
      <c r="A227" s="2">
        <v>226</v>
      </c>
      <c r="B227" s="2">
        <v>1</v>
      </c>
      <c r="C227" s="7">
        <v>0</v>
      </c>
      <c r="D227" s="7">
        <f>IF(Hoja1!D228=1,102,0)</f>
        <v>102</v>
      </c>
      <c r="E227" s="7">
        <f>IF(Hoja1!E228=1,103,0)</f>
        <v>103</v>
      </c>
      <c r="F227" s="7">
        <f>IF(Hoja1!F228=1,104,0)</f>
        <v>104</v>
      </c>
      <c r="G227" s="7">
        <f>IF(Hoja1!G228=1,105,0)</f>
        <v>0</v>
      </c>
      <c r="H227" s="7">
        <f>IF(Hoja1!H228=1,106,0)</f>
        <v>0</v>
      </c>
      <c r="I227" s="7">
        <v>0</v>
      </c>
      <c r="J227" s="7">
        <f>IF(Hoja1!I228=1,108,0)</f>
        <v>0</v>
      </c>
      <c r="K227" s="7">
        <v>0</v>
      </c>
      <c r="L227" s="7">
        <f>IF(Hoja1!J228=1,110,0)</f>
        <v>110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f>IF(Hoja1!K228=1,201,0)</f>
        <v>0</v>
      </c>
      <c r="U227" s="7">
        <v>0</v>
      </c>
      <c r="V227" s="7">
        <v>0</v>
      </c>
      <c r="W227" s="2" t="str">
        <f t="shared" si="3"/>
        <v>102, 103, 104, 110</v>
      </c>
      <c r="X227" s="2"/>
    </row>
    <row r="228" spans="1:24" x14ac:dyDescent="0.25">
      <c r="A228" s="2">
        <v>227</v>
      </c>
      <c r="B228" s="2">
        <v>1</v>
      </c>
      <c r="C228" s="7">
        <v>0</v>
      </c>
      <c r="D228" s="7">
        <f>IF(Hoja1!D229=1,102,0)</f>
        <v>102</v>
      </c>
      <c r="E228" s="7">
        <f>IF(Hoja1!E229=1,103,0)</f>
        <v>103</v>
      </c>
      <c r="F228" s="7">
        <f>IF(Hoja1!F229=1,104,0)</f>
        <v>104</v>
      </c>
      <c r="G228" s="7">
        <f>IF(Hoja1!G229=1,105,0)</f>
        <v>0</v>
      </c>
      <c r="H228" s="7">
        <f>IF(Hoja1!H229=1,106,0)</f>
        <v>0</v>
      </c>
      <c r="I228" s="7">
        <v>0</v>
      </c>
      <c r="J228" s="7">
        <f>IF(Hoja1!I229=1,108,0)</f>
        <v>0</v>
      </c>
      <c r="K228" s="7">
        <v>0</v>
      </c>
      <c r="L228" s="7">
        <f>IF(Hoja1!J229=1,110,0)</f>
        <v>110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f>IF(Hoja1!K229=1,201,0)</f>
        <v>201</v>
      </c>
      <c r="U228" s="7">
        <v>0</v>
      </c>
      <c r="V228" s="7">
        <v>0</v>
      </c>
      <c r="W228" s="2" t="str">
        <f t="shared" si="3"/>
        <v>102, 103, 104, 110, 201</v>
      </c>
      <c r="X228" s="2"/>
    </row>
    <row r="229" spans="1:24" x14ac:dyDescent="0.25">
      <c r="A229" s="2">
        <v>228</v>
      </c>
      <c r="B229" s="2">
        <v>1</v>
      </c>
      <c r="C229" s="7">
        <v>0</v>
      </c>
      <c r="D229" s="7">
        <f>IF(Hoja1!D230=1,102,0)</f>
        <v>102</v>
      </c>
      <c r="E229" s="7">
        <f>IF(Hoja1!E230=1,103,0)</f>
        <v>103</v>
      </c>
      <c r="F229" s="7">
        <f>IF(Hoja1!F230=1,104,0)</f>
        <v>104</v>
      </c>
      <c r="G229" s="7">
        <f>IF(Hoja1!G230=1,105,0)</f>
        <v>0</v>
      </c>
      <c r="H229" s="7">
        <f>IF(Hoja1!H230=1,106,0)</f>
        <v>0</v>
      </c>
      <c r="I229" s="7">
        <v>0</v>
      </c>
      <c r="J229" s="7">
        <f>IF(Hoja1!I230=1,108,0)</f>
        <v>108</v>
      </c>
      <c r="K229" s="7">
        <v>0</v>
      </c>
      <c r="L229" s="7">
        <f>IF(Hoja1!J230=1,110,0)</f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f>IF(Hoja1!K230=1,201,0)</f>
        <v>0</v>
      </c>
      <c r="U229" s="7">
        <v>0</v>
      </c>
      <c r="V229" s="7">
        <v>0</v>
      </c>
      <c r="W229" s="2" t="str">
        <f t="shared" si="3"/>
        <v>102, 103, 104, 108</v>
      </c>
      <c r="X229" s="2"/>
    </row>
    <row r="230" spans="1:24" x14ac:dyDescent="0.25">
      <c r="A230" s="2">
        <v>229</v>
      </c>
      <c r="B230" s="2">
        <v>1</v>
      </c>
      <c r="C230" s="7">
        <v>0</v>
      </c>
      <c r="D230" s="7">
        <f>IF(Hoja1!D231=1,102,0)</f>
        <v>102</v>
      </c>
      <c r="E230" s="7">
        <f>IF(Hoja1!E231=1,103,0)</f>
        <v>103</v>
      </c>
      <c r="F230" s="7">
        <f>IF(Hoja1!F231=1,104,0)</f>
        <v>104</v>
      </c>
      <c r="G230" s="7">
        <f>IF(Hoja1!G231=1,105,0)</f>
        <v>0</v>
      </c>
      <c r="H230" s="7">
        <f>IF(Hoja1!H231=1,106,0)</f>
        <v>0</v>
      </c>
      <c r="I230" s="7">
        <v>0</v>
      </c>
      <c r="J230" s="7">
        <f>IF(Hoja1!I231=1,108,0)</f>
        <v>108</v>
      </c>
      <c r="K230" s="7">
        <v>0</v>
      </c>
      <c r="L230" s="7">
        <f>IF(Hoja1!J231=1,110,0)</f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f>IF(Hoja1!K231=1,201,0)</f>
        <v>201</v>
      </c>
      <c r="U230" s="7">
        <v>0</v>
      </c>
      <c r="V230" s="7">
        <v>0</v>
      </c>
      <c r="W230" s="2" t="str">
        <f t="shared" si="3"/>
        <v>102, 103, 104, 108, 201</v>
      </c>
      <c r="X230" s="2"/>
    </row>
    <row r="231" spans="1:24" x14ac:dyDescent="0.25">
      <c r="A231" s="2">
        <v>230</v>
      </c>
      <c r="B231" s="2">
        <v>1</v>
      </c>
      <c r="C231" s="7">
        <v>0</v>
      </c>
      <c r="D231" s="7">
        <f>IF(Hoja1!D232=1,102,0)</f>
        <v>102</v>
      </c>
      <c r="E231" s="7">
        <f>IF(Hoja1!E232=1,103,0)</f>
        <v>103</v>
      </c>
      <c r="F231" s="7">
        <f>IF(Hoja1!F232=1,104,0)</f>
        <v>104</v>
      </c>
      <c r="G231" s="7">
        <f>IF(Hoja1!G232=1,105,0)</f>
        <v>0</v>
      </c>
      <c r="H231" s="7">
        <f>IF(Hoja1!H232=1,106,0)</f>
        <v>0</v>
      </c>
      <c r="I231" s="7">
        <v>0</v>
      </c>
      <c r="J231" s="7">
        <f>IF(Hoja1!I232=1,108,0)</f>
        <v>108</v>
      </c>
      <c r="K231" s="7">
        <v>0</v>
      </c>
      <c r="L231" s="7">
        <f>IF(Hoja1!J232=1,110,0)</f>
        <v>110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f>IF(Hoja1!K232=1,201,0)</f>
        <v>0</v>
      </c>
      <c r="U231" s="7">
        <v>0</v>
      </c>
      <c r="V231" s="7">
        <v>0</v>
      </c>
      <c r="W231" s="2" t="str">
        <f t="shared" si="3"/>
        <v>102, 103, 104, 108, 110</v>
      </c>
      <c r="X231" s="2"/>
    </row>
    <row r="232" spans="1:24" x14ac:dyDescent="0.25">
      <c r="A232" s="2">
        <v>231</v>
      </c>
      <c r="B232" s="2">
        <v>1</v>
      </c>
      <c r="C232" s="7">
        <v>0</v>
      </c>
      <c r="D232" s="7">
        <f>IF(Hoja1!D233=1,102,0)</f>
        <v>102</v>
      </c>
      <c r="E232" s="7">
        <f>IF(Hoja1!E233=1,103,0)</f>
        <v>103</v>
      </c>
      <c r="F232" s="7">
        <f>IF(Hoja1!F233=1,104,0)</f>
        <v>104</v>
      </c>
      <c r="G232" s="7">
        <f>IF(Hoja1!G233=1,105,0)</f>
        <v>0</v>
      </c>
      <c r="H232" s="7">
        <f>IF(Hoja1!H233=1,106,0)</f>
        <v>0</v>
      </c>
      <c r="I232" s="7">
        <v>0</v>
      </c>
      <c r="J232" s="7">
        <f>IF(Hoja1!I233=1,108,0)</f>
        <v>108</v>
      </c>
      <c r="K232" s="7">
        <v>0</v>
      </c>
      <c r="L232" s="7">
        <f>IF(Hoja1!J233=1,110,0)</f>
        <v>110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f>IF(Hoja1!K233=1,201,0)</f>
        <v>201</v>
      </c>
      <c r="U232" s="7">
        <v>0</v>
      </c>
      <c r="V232" s="7">
        <v>0</v>
      </c>
      <c r="W232" s="2" t="str">
        <f t="shared" si="3"/>
        <v>102, 103, 104, 108, 110, 201</v>
      </c>
      <c r="X232" s="2"/>
    </row>
    <row r="233" spans="1:24" x14ac:dyDescent="0.25">
      <c r="A233" s="2">
        <v>232</v>
      </c>
      <c r="B233" s="2">
        <v>1</v>
      </c>
      <c r="C233" s="7">
        <v>0</v>
      </c>
      <c r="D233" s="7">
        <f>IF(Hoja1!D234=1,102,0)</f>
        <v>102</v>
      </c>
      <c r="E233" s="7">
        <f>IF(Hoja1!E234=1,103,0)</f>
        <v>103</v>
      </c>
      <c r="F233" s="7">
        <f>IF(Hoja1!F234=1,104,0)</f>
        <v>104</v>
      </c>
      <c r="G233" s="7">
        <f>IF(Hoja1!G234=1,105,0)</f>
        <v>0</v>
      </c>
      <c r="H233" s="7">
        <f>IF(Hoja1!H234=1,106,0)</f>
        <v>106</v>
      </c>
      <c r="I233" s="7">
        <v>0</v>
      </c>
      <c r="J233" s="7">
        <f>IF(Hoja1!I234=1,108,0)</f>
        <v>0</v>
      </c>
      <c r="K233" s="7">
        <v>0</v>
      </c>
      <c r="L233" s="7">
        <f>IF(Hoja1!J234=1,110,0)</f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f>IF(Hoja1!K234=1,201,0)</f>
        <v>0</v>
      </c>
      <c r="U233" s="7">
        <v>0</v>
      </c>
      <c r="V233" s="7">
        <v>0</v>
      </c>
      <c r="W233" s="2" t="str">
        <f t="shared" si="3"/>
        <v>102, 103, 104, 106</v>
      </c>
      <c r="X233" s="2"/>
    </row>
    <row r="234" spans="1:24" x14ac:dyDescent="0.25">
      <c r="A234" s="2">
        <v>233</v>
      </c>
      <c r="B234" s="2">
        <v>1</v>
      </c>
      <c r="C234" s="7">
        <v>0</v>
      </c>
      <c r="D234" s="7">
        <f>IF(Hoja1!D235=1,102,0)</f>
        <v>102</v>
      </c>
      <c r="E234" s="7">
        <f>IF(Hoja1!E235=1,103,0)</f>
        <v>103</v>
      </c>
      <c r="F234" s="7">
        <f>IF(Hoja1!F235=1,104,0)</f>
        <v>104</v>
      </c>
      <c r="G234" s="7">
        <f>IF(Hoja1!G235=1,105,0)</f>
        <v>0</v>
      </c>
      <c r="H234" s="7">
        <f>IF(Hoja1!H235=1,106,0)</f>
        <v>106</v>
      </c>
      <c r="I234" s="7">
        <v>0</v>
      </c>
      <c r="J234" s="7">
        <f>IF(Hoja1!I235=1,108,0)</f>
        <v>0</v>
      </c>
      <c r="K234" s="7">
        <v>0</v>
      </c>
      <c r="L234" s="7">
        <f>IF(Hoja1!J235=1,110,0)</f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f>IF(Hoja1!K235=1,201,0)</f>
        <v>201</v>
      </c>
      <c r="U234" s="7">
        <v>0</v>
      </c>
      <c r="V234" s="7">
        <v>0</v>
      </c>
      <c r="W234" s="2" t="str">
        <f t="shared" si="3"/>
        <v>102, 103, 104, 106, 201</v>
      </c>
      <c r="X234" s="2"/>
    </row>
    <row r="235" spans="1:24" x14ac:dyDescent="0.25">
      <c r="A235" s="2">
        <v>234</v>
      </c>
      <c r="B235" s="2">
        <v>1</v>
      </c>
      <c r="C235" s="7">
        <v>0</v>
      </c>
      <c r="D235" s="7">
        <f>IF(Hoja1!D236=1,102,0)</f>
        <v>102</v>
      </c>
      <c r="E235" s="7">
        <f>IF(Hoja1!E236=1,103,0)</f>
        <v>103</v>
      </c>
      <c r="F235" s="7">
        <f>IF(Hoja1!F236=1,104,0)</f>
        <v>104</v>
      </c>
      <c r="G235" s="7">
        <f>IF(Hoja1!G236=1,105,0)</f>
        <v>0</v>
      </c>
      <c r="H235" s="7">
        <f>IF(Hoja1!H236=1,106,0)</f>
        <v>106</v>
      </c>
      <c r="I235" s="7">
        <v>0</v>
      </c>
      <c r="J235" s="7">
        <f>IF(Hoja1!I236=1,108,0)</f>
        <v>0</v>
      </c>
      <c r="K235" s="7">
        <v>0</v>
      </c>
      <c r="L235" s="7">
        <f>IF(Hoja1!J236=1,110,0)</f>
        <v>110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f>IF(Hoja1!K236=1,201,0)</f>
        <v>0</v>
      </c>
      <c r="U235" s="7">
        <v>0</v>
      </c>
      <c r="V235" s="7">
        <v>0</v>
      </c>
      <c r="W235" s="2" t="str">
        <f t="shared" si="3"/>
        <v>102, 103, 104, 106, 110</v>
      </c>
      <c r="X235" s="2"/>
    </row>
    <row r="236" spans="1:24" x14ac:dyDescent="0.25">
      <c r="A236" s="2">
        <v>235</v>
      </c>
      <c r="B236" s="2">
        <v>1</v>
      </c>
      <c r="C236" s="7">
        <v>0</v>
      </c>
      <c r="D236" s="7">
        <f>IF(Hoja1!D237=1,102,0)</f>
        <v>102</v>
      </c>
      <c r="E236" s="7">
        <f>IF(Hoja1!E237=1,103,0)</f>
        <v>103</v>
      </c>
      <c r="F236" s="7">
        <f>IF(Hoja1!F237=1,104,0)</f>
        <v>104</v>
      </c>
      <c r="G236" s="7">
        <f>IF(Hoja1!G237=1,105,0)</f>
        <v>0</v>
      </c>
      <c r="H236" s="7">
        <f>IF(Hoja1!H237=1,106,0)</f>
        <v>106</v>
      </c>
      <c r="I236" s="7">
        <v>0</v>
      </c>
      <c r="J236" s="7">
        <f>IF(Hoja1!I237=1,108,0)</f>
        <v>0</v>
      </c>
      <c r="K236" s="7">
        <v>0</v>
      </c>
      <c r="L236" s="7">
        <f>IF(Hoja1!J237=1,110,0)</f>
        <v>110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f>IF(Hoja1!K237=1,201,0)</f>
        <v>201</v>
      </c>
      <c r="U236" s="7">
        <v>0</v>
      </c>
      <c r="V236" s="7">
        <v>0</v>
      </c>
      <c r="W236" s="2" t="str">
        <f t="shared" si="3"/>
        <v>102, 103, 104, 106, 110, 201</v>
      </c>
      <c r="X236" s="2"/>
    </row>
    <row r="237" spans="1:24" x14ac:dyDescent="0.25">
      <c r="A237" s="2">
        <v>236</v>
      </c>
      <c r="B237" s="2">
        <v>1</v>
      </c>
      <c r="C237" s="7">
        <v>0</v>
      </c>
      <c r="D237" s="7">
        <f>IF(Hoja1!D238=1,102,0)</f>
        <v>102</v>
      </c>
      <c r="E237" s="7">
        <f>IF(Hoja1!E238=1,103,0)</f>
        <v>103</v>
      </c>
      <c r="F237" s="7">
        <f>IF(Hoja1!F238=1,104,0)</f>
        <v>104</v>
      </c>
      <c r="G237" s="7">
        <f>IF(Hoja1!G238=1,105,0)</f>
        <v>0</v>
      </c>
      <c r="H237" s="7">
        <f>IF(Hoja1!H238=1,106,0)</f>
        <v>106</v>
      </c>
      <c r="I237" s="7">
        <v>0</v>
      </c>
      <c r="J237" s="7">
        <f>IF(Hoja1!I238=1,108,0)</f>
        <v>108</v>
      </c>
      <c r="K237" s="7">
        <v>0</v>
      </c>
      <c r="L237" s="7">
        <f>IF(Hoja1!J238=1,110,0)</f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f>IF(Hoja1!K238=1,201,0)</f>
        <v>0</v>
      </c>
      <c r="U237" s="7">
        <v>0</v>
      </c>
      <c r="V237" s="7">
        <v>0</v>
      </c>
      <c r="W237" s="2" t="str">
        <f t="shared" si="3"/>
        <v>102, 103, 104, 106, 108</v>
      </c>
      <c r="X237" s="2"/>
    </row>
    <row r="238" spans="1:24" x14ac:dyDescent="0.25">
      <c r="A238" s="2">
        <v>237</v>
      </c>
      <c r="B238" s="2">
        <v>1</v>
      </c>
      <c r="C238" s="7">
        <v>0</v>
      </c>
      <c r="D238" s="7">
        <f>IF(Hoja1!D239=1,102,0)</f>
        <v>102</v>
      </c>
      <c r="E238" s="7">
        <f>IF(Hoja1!E239=1,103,0)</f>
        <v>103</v>
      </c>
      <c r="F238" s="7">
        <f>IF(Hoja1!F239=1,104,0)</f>
        <v>104</v>
      </c>
      <c r="G238" s="7">
        <f>IF(Hoja1!G239=1,105,0)</f>
        <v>0</v>
      </c>
      <c r="H238" s="7">
        <f>IF(Hoja1!H239=1,106,0)</f>
        <v>106</v>
      </c>
      <c r="I238" s="7">
        <v>0</v>
      </c>
      <c r="J238" s="7">
        <f>IF(Hoja1!I239=1,108,0)</f>
        <v>108</v>
      </c>
      <c r="K238" s="7">
        <v>0</v>
      </c>
      <c r="L238" s="7">
        <f>IF(Hoja1!J239=1,110,0)</f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f>IF(Hoja1!K239=1,201,0)</f>
        <v>201</v>
      </c>
      <c r="U238" s="7">
        <v>0</v>
      </c>
      <c r="V238" s="7">
        <v>0</v>
      </c>
      <c r="W238" s="2" t="str">
        <f t="shared" si="3"/>
        <v>102, 103, 104, 106, 108, 201</v>
      </c>
      <c r="X238" s="2"/>
    </row>
    <row r="239" spans="1:24" x14ac:dyDescent="0.25">
      <c r="A239" s="2">
        <v>238</v>
      </c>
      <c r="B239" s="2">
        <v>1</v>
      </c>
      <c r="C239" s="7">
        <v>0</v>
      </c>
      <c r="D239" s="7">
        <f>IF(Hoja1!D240=1,102,0)</f>
        <v>102</v>
      </c>
      <c r="E239" s="7">
        <f>IF(Hoja1!E240=1,103,0)</f>
        <v>103</v>
      </c>
      <c r="F239" s="7">
        <f>IF(Hoja1!F240=1,104,0)</f>
        <v>104</v>
      </c>
      <c r="G239" s="7">
        <f>IF(Hoja1!G240=1,105,0)</f>
        <v>0</v>
      </c>
      <c r="H239" s="7">
        <f>IF(Hoja1!H240=1,106,0)</f>
        <v>106</v>
      </c>
      <c r="I239" s="7">
        <v>0</v>
      </c>
      <c r="J239" s="7">
        <f>IF(Hoja1!I240=1,108,0)</f>
        <v>108</v>
      </c>
      <c r="K239" s="7">
        <v>0</v>
      </c>
      <c r="L239" s="7">
        <f>IF(Hoja1!J240=1,110,0)</f>
        <v>110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f>IF(Hoja1!K240=1,201,0)</f>
        <v>0</v>
      </c>
      <c r="U239" s="7">
        <v>0</v>
      </c>
      <c r="V239" s="7">
        <v>0</v>
      </c>
      <c r="W239" s="2" t="str">
        <f t="shared" si="3"/>
        <v>102, 103, 104, 106, 108, 110</v>
      </c>
      <c r="X239" s="2"/>
    </row>
    <row r="240" spans="1:24" x14ac:dyDescent="0.25">
      <c r="A240" s="2">
        <v>239</v>
      </c>
      <c r="B240" s="2">
        <v>1</v>
      </c>
      <c r="C240" s="7">
        <v>0</v>
      </c>
      <c r="D240" s="7">
        <f>IF(Hoja1!D241=1,102,0)</f>
        <v>102</v>
      </c>
      <c r="E240" s="7">
        <f>IF(Hoja1!E241=1,103,0)</f>
        <v>103</v>
      </c>
      <c r="F240" s="7">
        <f>IF(Hoja1!F241=1,104,0)</f>
        <v>104</v>
      </c>
      <c r="G240" s="7">
        <f>IF(Hoja1!G241=1,105,0)</f>
        <v>0</v>
      </c>
      <c r="H240" s="7">
        <f>IF(Hoja1!H241=1,106,0)</f>
        <v>106</v>
      </c>
      <c r="I240" s="7">
        <v>0</v>
      </c>
      <c r="J240" s="7">
        <f>IF(Hoja1!I241=1,108,0)</f>
        <v>108</v>
      </c>
      <c r="K240" s="7">
        <v>0</v>
      </c>
      <c r="L240" s="7">
        <f>IF(Hoja1!J241=1,110,0)</f>
        <v>110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f>IF(Hoja1!K241=1,201,0)</f>
        <v>201</v>
      </c>
      <c r="U240" s="7">
        <v>0</v>
      </c>
      <c r="V240" s="7">
        <v>0</v>
      </c>
      <c r="W240" s="2" t="str">
        <f t="shared" si="3"/>
        <v>102, 103, 104, 106, 108, 110, 201</v>
      </c>
      <c r="X240" s="2"/>
    </row>
    <row r="241" spans="1:24" x14ac:dyDescent="0.25">
      <c r="A241" s="2">
        <v>240</v>
      </c>
      <c r="B241" s="2">
        <v>1</v>
      </c>
      <c r="C241" s="7">
        <v>0</v>
      </c>
      <c r="D241" s="7">
        <f>IF(Hoja1!D242=1,102,0)</f>
        <v>102</v>
      </c>
      <c r="E241" s="7">
        <f>IF(Hoja1!E242=1,103,0)</f>
        <v>103</v>
      </c>
      <c r="F241" s="7">
        <f>IF(Hoja1!F242=1,104,0)</f>
        <v>104</v>
      </c>
      <c r="G241" s="7">
        <f>IF(Hoja1!G242=1,105,0)</f>
        <v>105</v>
      </c>
      <c r="H241" s="7">
        <f>IF(Hoja1!H242=1,106,0)</f>
        <v>0</v>
      </c>
      <c r="I241" s="7">
        <v>0</v>
      </c>
      <c r="J241" s="7">
        <f>IF(Hoja1!I242=1,108,0)</f>
        <v>0</v>
      </c>
      <c r="K241" s="7">
        <v>0</v>
      </c>
      <c r="L241" s="7">
        <f>IF(Hoja1!J242=1,110,0)</f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f>IF(Hoja1!K242=1,201,0)</f>
        <v>0</v>
      </c>
      <c r="U241" s="7">
        <v>0</v>
      </c>
      <c r="V241" s="7">
        <v>0</v>
      </c>
      <c r="W241" s="2" t="str">
        <f t="shared" si="3"/>
        <v>102, 103, 104, 105</v>
      </c>
      <c r="X241" s="2"/>
    </row>
    <row r="242" spans="1:24" x14ac:dyDescent="0.25">
      <c r="A242" s="2">
        <v>241</v>
      </c>
      <c r="B242" s="2">
        <v>1</v>
      </c>
      <c r="C242" s="7">
        <v>0</v>
      </c>
      <c r="D242" s="7">
        <f>IF(Hoja1!D243=1,102,0)</f>
        <v>102</v>
      </c>
      <c r="E242" s="7">
        <f>IF(Hoja1!E243=1,103,0)</f>
        <v>103</v>
      </c>
      <c r="F242" s="7">
        <f>IF(Hoja1!F243=1,104,0)</f>
        <v>104</v>
      </c>
      <c r="G242" s="7">
        <f>IF(Hoja1!G243=1,105,0)</f>
        <v>105</v>
      </c>
      <c r="H242" s="7">
        <f>IF(Hoja1!H243=1,106,0)</f>
        <v>0</v>
      </c>
      <c r="I242" s="7">
        <v>0</v>
      </c>
      <c r="J242" s="7">
        <f>IF(Hoja1!I243=1,108,0)</f>
        <v>0</v>
      </c>
      <c r="K242" s="7">
        <v>0</v>
      </c>
      <c r="L242" s="7">
        <f>IF(Hoja1!J243=1,110,0)</f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f>IF(Hoja1!K243=1,201,0)</f>
        <v>201</v>
      </c>
      <c r="U242" s="7">
        <v>0</v>
      </c>
      <c r="V242" s="7">
        <v>0</v>
      </c>
      <c r="W242" s="2" t="str">
        <f t="shared" si="3"/>
        <v>102, 103, 104, 105, 201</v>
      </c>
      <c r="X242" s="2"/>
    </row>
    <row r="243" spans="1:24" x14ac:dyDescent="0.25">
      <c r="A243" s="2">
        <v>242</v>
      </c>
      <c r="B243" s="2">
        <v>1</v>
      </c>
      <c r="C243" s="7">
        <v>0</v>
      </c>
      <c r="D243" s="7">
        <f>IF(Hoja1!D244=1,102,0)</f>
        <v>102</v>
      </c>
      <c r="E243" s="7">
        <f>IF(Hoja1!E244=1,103,0)</f>
        <v>103</v>
      </c>
      <c r="F243" s="7">
        <f>IF(Hoja1!F244=1,104,0)</f>
        <v>104</v>
      </c>
      <c r="G243" s="7">
        <f>IF(Hoja1!G244=1,105,0)</f>
        <v>105</v>
      </c>
      <c r="H243" s="7">
        <f>IF(Hoja1!H244=1,106,0)</f>
        <v>0</v>
      </c>
      <c r="I243" s="7">
        <v>0</v>
      </c>
      <c r="J243" s="7">
        <f>IF(Hoja1!I244=1,108,0)</f>
        <v>0</v>
      </c>
      <c r="K243" s="7">
        <v>0</v>
      </c>
      <c r="L243" s="7">
        <f>IF(Hoja1!J244=1,110,0)</f>
        <v>110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f>IF(Hoja1!K244=1,201,0)</f>
        <v>0</v>
      </c>
      <c r="U243" s="7">
        <v>0</v>
      </c>
      <c r="V243" s="7">
        <v>0</v>
      </c>
      <c r="W243" s="2" t="str">
        <f t="shared" si="3"/>
        <v>102, 103, 104, 105, 110</v>
      </c>
      <c r="X243" s="2"/>
    </row>
    <row r="244" spans="1:24" x14ac:dyDescent="0.25">
      <c r="A244" s="2">
        <v>243</v>
      </c>
      <c r="B244" s="2">
        <v>1</v>
      </c>
      <c r="C244" s="7">
        <v>0</v>
      </c>
      <c r="D244" s="7">
        <f>IF(Hoja1!D245=1,102,0)</f>
        <v>102</v>
      </c>
      <c r="E244" s="7">
        <f>IF(Hoja1!E245=1,103,0)</f>
        <v>103</v>
      </c>
      <c r="F244" s="7">
        <f>IF(Hoja1!F245=1,104,0)</f>
        <v>104</v>
      </c>
      <c r="G244" s="7">
        <f>IF(Hoja1!G245=1,105,0)</f>
        <v>105</v>
      </c>
      <c r="H244" s="7">
        <f>IF(Hoja1!H245=1,106,0)</f>
        <v>0</v>
      </c>
      <c r="I244" s="7">
        <v>0</v>
      </c>
      <c r="J244" s="7">
        <f>IF(Hoja1!I245=1,108,0)</f>
        <v>0</v>
      </c>
      <c r="K244" s="7">
        <v>0</v>
      </c>
      <c r="L244" s="7">
        <f>IF(Hoja1!J245=1,110,0)</f>
        <v>110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f>IF(Hoja1!K245=1,201,0)</f>
        <v>201</v>
      </c>
      <c r="U244" s="7">
        <v>0</v>
      </c>
      <c r="V244" s="7">
        <v>0</v>
      </c>
      <c r="W244" s="2" t="str">
        <f t="shared" si="3"/>
        <v>102, 103, 104, 105, 110, 201</v>
      </c>
      <c r="X244" s="2"/>
    </row>
    <row r="245" spans="1:24" x14ac:dyDescent="0.25">
      <c r="A245" s="2">
        <v>244</v>
      </c>
      <c r="B245" s="2">
        <v>1</v>
      </c>
      <c r="C245" s="7">
        <v>0</v>
      </c>
      <c r="D245" s="7">
        <f>IF(Hoja1!D246=1,102,0)</f>
        <v>102</v>
      </c>
      <c r="E245" s="7">
        <f>IF(Hoja1!E246=1,103,0)</f>
        <v>103</v>
      </c>
      <c r="F245" s="7">
        <f>IF(Hoja1!F246=1,104,0)</f>
        <v>104</v>
      </c>
      <c r="G245" s="7">
        <f>IF(Hoja1!G246=1,105,0)</f>
        <v>105</v>
      </c>
      <c r="H245" s="7">
        <f>IF(Hoja1!H246=1,106,0)</f>
        <v>0</v>
      </c>
      <c r="I245" s="7">
        <v>0</v>
      </c>
      <c r="J245" s="7">
        <f>IF(Hoja1!I246=1,108,0)</f>
        <v>108</v>
      </c>
      <c r="K245" s="7">
        <v>0</v>
      </c>
      <c r="L245" s="7">
        <f>IF(Hoja1!J246=1,110,0)</f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f>IF(Hoja1!K246=1,201,0)</f>
        <v>0</v>
      </c>
      <c r="U245" s="7">
        <v>0</v>
      </c>
      <c r="V245" s="7">
        <v>0</v>
      </c>
      <c r="W245" s="2" t="str">
        <f t="shared" si="3"/>
        <v>102, 103, 104, 105, 108</v>
      </c>
      <c r="X245" s="2"/>
    </row>
    <row r="246" spans="1:24" x14ac:dyDescent="0.25">
      <c r="A246" s="2">
        <v>245</v>
      </c>
      <c r="B246" s="2">
        <v>1</v>
      </c>
      <c r="C246" s="7">
        <v>0</v>
      </c>
      <c r="D246" s="7">
        <f>IF(Hoja1!D247=1,102,0)</f>
        <v>102</v>
      </c>
      <c r="E246" s="7">
        <f>IF(Hoja1!E247=1,103,0)</f>
        <v>103</v>
      </c>
      <c r="F246" s="7">
        <f>IF(Hoja1!F247=1,104,0)</f>
        <v>104</v>
      </c>
      <c r="G246" s="7">
        <f>IF(Hoja1!G247=1,105,0)</f>
        <v>105</v>
      </c>
      <c r="H246" s="7">
        <f>IF(Hoja1!H247=1,106,0)</f>
        <v>0</v>
      </c>
      <c r="I246" s="7">
        <v>0</v>
      </c>
      <c r="J246" s="7">
        <f>IF(Hoja1!I247=1,108,0)</f>
        <v>108</v>
      </c>
      <c r="K246" s="7">
        <v>0</v>
      </c>
      <c r="L246" s="7">
        <f>IF(Hoja1!J247=1,110,0)</f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f>IF(Hoja1!K247=1,201,0)</f>
        <v>201</v>
      </c>
      <c r="U246" s="7">
        <v>0</v>
      </c>
      <c r="V246" s="7">
        <v>0</v>
      </c>
      <c r="W246" s="2" t="str">
        <f t="shared" si="3"/>
        <v>102, 103, 104, 105, 108, 201</v>
      </c>
      <c r="X246" s="2"/>
    </row>
    <row r="247" spans="1:24" x14ac:dyDescent="0.25">
      <c r="A247" s="2">
        <v>246</v>
      </c>
      <c r="B247" s="2">
        <v>1</v>
      </c>
      <c r="C247" s="7">
        <v>0</v>
      </c>
      <c r="D247" s="7">
        <f>IF(Hoja1!D248=1,102,0)</f>
        <v>102</v>
      </c>
      <c r="E247" s="7">
        <f>IF(Hoja1!E248=1,103,0)</f>
        <v>103</v>
      </c>
      <c r="F247" s="7">
        <f>IF(Hoja1!F248=1,104,0)</f>
        <v>104</v>
      </c>
      <c r="G247" s="7">
        <f>IF(Hoja1!G248=1,105,0)</f>
        <v>105</v>
      </c>
      <c r="H247" s="7">
        <f>IF(Hoja1!H248=1,106,0)</f>
        <v>0</v>
      </c>
      <c r="I247" s="7">
        <v>0</v>
      </c>
      <c r="J247" s="7">
        <f>IF(Hoja1!I248=1,108,0)</f>
        <v>108</v>
      </c>
      <c r="K247" s="7">
        <v>0</v>
      </c>
      <c r="L247" s="7">
        <f>IF(Hoja1!J248=1,110,0)</f>
        <v>110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f>IF(Hoja1!K248=1,201,0)</f>
        <v>0</v>
      </c>
      <c r="U247" s="7">
        <v>0</v>
      </c>
      <c r="V247" s="7">
        <v>0</v>
      </c>
      <c r="W247" s="2" t="str">
        <f t="shared" si="3"/>
        <v>102, 103, 104, 105, 108, 110</v>
      </c>
      <c r="X247" s="2"/>
    </row>
    <row r="248" spans="1:24" x14ac:dyDescent="0.25">
      <c r="A248" s="2">
        <v>247</v>
      </c>
      <c r="B248" s="2">
        <v>1</v>
      </c>
      <c r="C248" s="7">
        <v>0</v>
      </c>
      <c r="D248" s="7">
        <f>IF(Hoja1!D249=1,102,0)</f>
        <v>102</v>
      </c>
      <c r="E248" s="7">
        <f>IF(Hoja1!E249=1,103,0)</f>
        <v>103</v>
      </c>
      <c r="F248" s="7">
        <f>IF(Hoja1!F249=1,104,0)</f>
        <v>104</v>
      </c>
      <c r="G248" s="7">
        <f>IF(Hoja1!G249=1,105,0)</f>
        <v>105</v>
      </c>
      <c r="H248" s="7">
        <f>IF(Hoja1!H249=1,106,0)</f>
        <v>0</v>
      </c>
      <c r="I248" s="7">
        <v>0</v>
      </c>
      <c r="J248" s="7">
        <f>IF(Hoja1!I249=1,108,0)</f>
        <v>108</v>
      </c>
      <c r="K248" s="7">
        <v>0</v>
      </c>
      <c r="L248" s="7">
        <f>IF(Hoja1!J249=1,110,0)</f>
        <v>110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f>IF(Hoja1!K249=1,201,0)</f>
        <v>201</v>
      </c>
      <c r="U248" s="7">
        <v>0</v>
      </c>
      <c r="V248" s="7">
        <v>0</v>
      </c>
      <c r="W248" s="2" t="str">
        <f t="shared" si="3"/>
        <v>102, 103, 104, 105, 108, 110, 201</v>
      </c>
      <c r="X248" s="2"/>
    </row>
    <row r="249" spans="1:24" x14ac:dyDescent="0.25">
      <c r="A249" s="2">
        <v>248</v>
      </c>
      <c r="B249" s="2">
        <v>1</v>
      </c>
      <c r="C249" s="7">
        <v>0</v>
      </c>
      <c r="D249" s="7">
        <f>IF(Hoja1!D250=1,102,0)</f>
        <v>102</v>
      </c>
      <c r="E249" s="7">
        <f>IF(Hoja1!E250=1,103,0)</f>
        <v>103</v>
      </c>
      <c r="F249" s="7">
        <f>IF(Hoja1!F250=1,104,0)</f>
        <v>104</v>
      </c>
      <c r="G249" s="7">
        <f>IF(Hoja1!G250=1,105,0)</f>
        <v>105</v>
      </c>
      <c r="H249" s="7">
        <f>IF(Hoja1!H250=1,106,0)</f>
        <v>106</v>
      </c>
      <c r="I249" s="7">
        <v>0</v>
      </c>
      <c r="J249" s="7">
        <f>IF(Hoja1!I250=1,108,0)</f>
        <v>0</v>
      </c>
      <c r="K249" s="7">
        <v>0</v>
      </c>
      <c r="L249" s="7">
        <f>IF(Hoja1!J250=1,110,0)</f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f>IF(Hoja1!K250=1,201,0)</f>
        <v>0</v>
      </c>
      <c r="U249" s="7">
        <v>0</v>
      </c>
      <c r="V249" s="7">
        <v>0</v>
      </c>
      <c r="W249" s="2" t="str">
        <f t="shared" si="3"/>
        <v>102, 103, 104, 105, 106</v>
      </c>
      <c r="X249" s="2"/>
    </row>
    <row r="250" spans="1:24" x14ac:dyDescent="0.25">
      <c r="A250" s="2">
        <v>249</v>
      </c>
      <c r="B250" s="2">
        <v>1</v>
      </c>
      <c r="C250" s="7">
        <v>0</v>
      </c>
      <c r="D250" s="7">
        <f>IF(Hoja1!D251=1,102,0)</f>
        <v>102</v>
      </c>
      <c r="E250" s="7">
        <f>IF(Hoja1!E251=1,103,0)</f>
        <v>103</v>
      </c>
      <c r="F250" s="7">
        <f>IF(Hoja1!F251=1,104,0)</f>
        <v>104</v>
      </c>
      <c r="G250" s="7">
        <f>IF(Hoja1!G251=1,105,0)</f>
        <v>105</v>
      </c>
      <c r="H250" s="7">
        <f>IF(Hoja1!H251=1,106,0)</f>
        <v>106</v>
      </c>
      <c r="I250" s="7">
        <v>0</v>
      </c>
      <c r="J250" s="7">
        <f>IF(Hoja1!I251=1,108,0)</f>
        <v>0</v>
      </c>
      <c r="K250" s="7">
        <v>0</v>
      </c>
      <c r="L250" s="7">
        <f>IF(Hoja1!J251=1,110,0)</f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f>IF(Hoja1!K251=1,201,0)</f>
        <v>201</v>
      </c>
      <c r="U250" s="7">
        <v>0</v>
      </c>
      <c r="V250" s="7">
        <v>0</v>
      </c>
      <c r="W250" s="2" t="str">
        <f t="shared" si="3"/>
        <v>102, 103, 104, 105, 106, 201</v>
      </c>
      <c r="X250" s="2"/>
    </row>
    <row r="251" spans="1:24" x14ac:dyDescent="0.25">
      <c r="A251" s="2">
        <v>250</v>
      </c>
      <c r="B251" s="2">
        <v>1</v>
      </c>
      <c r="C251" s="7">
        <v>0</v>
      </c>
      <c r="D251" s="7">
        <f>IF(Hoja1!D252=1,102,0)</f>
        <v>102</v>
      </c>
      <c r="E251" s="7">
        <f>IF(Hoja1!E252=1,103,0)</f>
        <v>103</v>
      </c>
      <c r="F251" s="7">
        <f>IF(Hoja1!F252=1,104,0)</f>
        <v>104</v>
      </c>
      <c r="G251" s="7">
        <f>IF(Hoja1!G252=1,105,0)</f>
        <v>105</v>
      </c>
      <c r="H251" s="7">
        <f>IF(Hoja1!H252=1,106,0)</f>
        <v>106</v>
      </c>
      <c r="I251" s="7">
        <v>0</v>
      </c>
      <c r="J251" s="7">
        <f>IF(Hoja1!I252=1,108,0)</f>
        <v>0</v>
      </c>
      <c r="K251" s="7">
        <v>0</v>
      </c>
      <c r="L251" s="7">
        <f>IF(Hoja1!J252=1,110,0)</f>
        <v>110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f>IF(Hoja1!K252=1,201,0)</f>
        <v>0</v>
      </c>
      <c r="U251" s="7">
        <v>0</v>
      </c>
      <c r="V251" s="7">
        <v>0</v>
      </c>
      <c r="W251" s="2" t="str">
        <f t="shared" si="3"/>
        <v>102, 103, 104, 105, 106, 110</v>
      </c>
      <c r="X251" s="2"/>
    </row>
    <row r="252" spans="1:24" x14ac:dyDescent="0.25">
      <c r="A252" s="2">
        <v>251</v>
      </c>
      <c r="B252" s="2">
        <v>1</v>
      </c>
      <c r="C252" s="7">
        <v>0</v>
      </c>
      <c r="D252" s="7">
        <f>IF(Hoja1!D253=1,102,0)</f>
        <v>102</v>
      </c>
      <c r="E252" s="7">
        <f>IF(Hoja1!E253=1,103,0)</f>
        <v>103</v>
      </c>
      <c r="F252" s="7">
        <f>IF(Hoja1!F253=1,104,0)</f>
        <v>104</v>
      </c>
      <c r="G252" s="7">
        <f>IF(Hoja1!G253=1,105,0)</f>
        <v>105</v>
      </c>
      <c r="H252" s="7">
        <f>IF(Hoja1!H253=1,106,0)</f>
        <v>106</v>
      </c>
      <c r="I252" s="7">
        <v>0</v>
      </c>
      <c r="J252" s="7">
        <f>IF(Hoja1!I253=1,108,0)</f>
        <v>0</v>
      </c>
      <c r="K252" s="7">
        <v>0</v>
      </c>
      <c r="L252" s="7">
        <f>IF(Hoja1!J253=1,110,0)</f>
        <v>110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f>IF(Hoja1!K253=1,201,0)</f>
        <v>201</v>
      </c>
      <c r="U252" s="7">
        <v>0</v>
      </c>
      <c r="V252" s="7">
        <v>0</v>
      </c>
      <c r="W252" s="2" t="str">
        <f t="shared" si="3"/>
        <v>102, 103, 104, 105, 106, 110, 201</v>
      </c>
      <c r="X252" s="2"/>
    </row>
    <row r="253" spans="1:24" x14ac:dyDescent="0.25">
      <c r="A253" s="2">
        <v>252</v>
      </c>
      <c r="B253" s="2">
        <v>1</v>
      </c>
      <c r="C253" s="7">
        <v>0</v>
      </c>
      <c r="D253" s="7">
        <f>IF(Hoja1!D254=1,102,0)</f>
        <v>102</v>
      </c>
      <c r="E253" s="7">
        <f>IF(Hoja1!E254=1,103,0)</f>
        <v>103</v>
      </c>
      <c r="F253" s="7">
        <f>IF(Hoja1!F254=1,104,0)</f>
        <v>104</v>
      </c>
      <c r="G253" s="7">
        <f>IF(Hoja1!G254=1,105,0)</f>
        <v>105</v>
      </c>
      <c r="H253" s="7">
        <f>IF(Hoja1!H254=1,106,0)</f>
        <v>106</v>
      </c>
      <c r="I253" s="7">
        <v>0</v>
      </c>
      <c r="J253" s="7">
        <f>IF(Hoja1!I254=1,108,0)</f>
        <v>108</v>
      </c>
      <c r="K253" s="7">
        <v>0</v>
      </c>
      <c r="L253" s="7">
        <f>IF(Hoja1!J254=1,110,0)</f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f>IF(Hoja1!K254=1,201,0)</f>
        <v>0</v>
      </c>
      <c r="U253" s="7">
        <v>0</v>
      </c>
      <c r="V253" s="7">
        <v>0</v>
      </c>
      <c r="W253" s="2" t="str">
        <f t="shared" si="3"/>
        <v>102, 103, 104, 105, 106, 108</v>
      </c>
      <c r="X253" s="2"/>
    </row>
    <row r="254" spans="1:24" x14ac:dyDescent="0.25">
      <c r="A254" s="2">
        <v>253</v>
      </c>
      <c r="B254" s="2">
        <v>1</v>
      </c>
      <c r="C254" s="7">
        <v>0</v>
      </c>
      <c r="D254" s="7">
        <f>IF(Hoja1!D255=1,102,0)</f>
        <v>102</v>
      </c>
      <c r="E254" s="7">
        <f>IF(Hoja1!E255=1,103,0)</f>
        <v>103</v>
      </c>
      <c r="F254" s="7">
        <f>IF(Hoja1!F255=1,104,0)</f>
        <v>104</v>
      </c>
      <c r="G254" s="7">
        <f>IF(Hoja1!G255=1,105,0)</f>
        <v>105</v>
      </c>
      <c r="H254" s="7">
        <f>IF(Hoja1!H255=1,106,0)</f>
        <v>106</v>
      </c>
      <c r="I254" s="7">
        <v>0</v>
      </c>
      <c r="J254" s="7">
        <f>IF(Hoja1!I255=1,108,0)</f>
        <v>108</v>
      </c>
      <c r="K254" s="7">
        <v>0</v>
      </c>
      <c r="L254" s="7">
        <f>IF(Hoja1!J255=1,110,0)</f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f>IF(Hoja1!K255=1,201,0)</f>
        <v>201</v>
      </c>
      <c r="U254" s="7">
        <v>0</v>
      </c>
      <c r="V254" s="7">
        <v>0</v>
      </c>
      <c r="W254" s="2" t="str">
        <f t="shared" si="3"/>
        <v>102, 103, 104, 105, 106, 108, 201</v>
      </c>
      <c r="X254" s="2"/>
    </row>
    <row r="255" spans="1:24" x14ac:dyDescent="0.25">
      <c r="A255" s="2">
        <v>254</v>
      </c>
      <c r="B255" s="2">
        <v>1</v>
      </c>
      <c r="C255" s="7">
        <v>0</v>
      </c>
      <c r="D255" s="7">
        <f>IF(Hoja1!D256=1,102,0)</f>
        <v>102</v>
      </c>
      <c r="E255" s="7">
        <f>IF(Hoja1!E256=1,103,0)</f>
        <v>103</v>
      </c>
      <c r="F255" s="7">
        <f>IF(Hoja1!F256=1,104,0)</f>
        <v>104</v>
      </c>
      <c r="G255" s="7">
        <f>IF(Hoja1!G256=1,105,0)</f>
        <v>105</v>
      </c>
      <c r="H255" s="7">
        <f>IF(Hoja1!H256=1,106,0)</f>
        <v>106</v>
      </c>
      <c r="I255" s="7">
        <v>0</v>
      </c>
      <c r="J255" s="7">
        <f>IF(Hoja1!I256=1,108,0)</f>
        <v>108</v>
      </c>
      <c r="K255" s="7">
        <v>0</v>
      </c>
      <c r="L255" s="7">
        <f>IF(Hoja1!J256=1,110,0)</f>
        <v>110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f>IF(Hoja1!K256=1,201,0)</f>
        <v>0</v>
      </c>
      <c r="U255" s="7">
        <v>0</v>
      </c>
      <c r="V255" s="7">
        <v>0</v>
      </c>
      <c r="W255" s="2" t="str">
        <f t="shared" si="3"/>
        <v>102, 103, 104, 105, 106, 108, 110</v>
      </c>
      <c r="X255" s="2"/>
    </row>
    <row r="256" spans="1:24" x14ac:dyDescent="0.25">
      <c r="A256" s="2">
        <v>255</v>
      </c>
      <c r="B256" s="2">
        <v>1</v>
      </c>
      <c r="C256" s="7">
        <v>0</v>
      </c>
      <c r="D256" s="7">
        <f>IF(Hoja1!D257=1,102,0)</f>
        <v>102</v>
      </c>
      <c r="E256" s="7">
        <f>IF(Hoja1!E257=1,103,0)</f>
        <v>103</v>
      </c>
      <c r="F256" s="7">
        <f>IF(Hoja1!F257=1,104,0)</f>
        <v>104</v>
      </c>
      <c r="G256" s="7">
        <f>IF(Hoja1!G257=1,105,0)</f>
        <v>105</v>
      </c>
      <c r="H256" s="7">
        <f>IF(Hoja1!H257=1,106,0)</f>
        <v>106</v>
      </c>
      <c r="I256" s="7">
        <v>0</v>
      </c>
      <c r="J256" s="7">
        <f>IF(Hoja1!I257=1,108,0)</f>
        <v>108</v>
      </c>
      <c r="K256" s="7">
        <v>0</v>
      </c>
      <c r="L256" s="7">
        <f>IF(Hoja1!J257=1,110,0)</f>
        <v>110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f>IF(Hoja1!K257=1,201,0)</f>
        <v>201</v>
      </c>
      <c r="U256" s="7">
        <v>0</v>
      </c>
      <c r="V256" s="7">
        <v>0</v>
      </c>
      <c r="W256" s="2" t="str">
        <f t="shared" si="3"/>
        <v>102, 103, 104, 105, 106, 108, 110, 201</v>
      </c>
      <c r="X256" s="2"/>
    </row>
    <row r="257" spans="1:24" x14ac:dyDescent="0.25">
      <c r="A257" s="2">
        <v>256</v>
      </c>
      <c r="B257" s="8">
        <v>2</v>
      </c>
      <c r="C257" s="7">
        <v>0</v>
      </c>
      <c r="D257" s="7">
        <v>0</v>
      </c>
      <c r="E257" s="7">
        <v>0</v>
      </c>
      <c r="F257" s="7">
        <f>IF(Hoja1!D3=1,104,0)</f>
        <v>0</v>
      </c>
      <c r="G257" s="7">
        <f>IF(Hoja1!E3=1,105,0)</f>
        <v>0</v>
      </c>
      <c r="H257" s="7">
        <f>IF(Hoja1!F3=1,106,0)</f>
        <v>0</v>
      </c>
      <c r="I257" s="7">
        <f>IF(Hoja1!G3=1,107,0)</f>
        <v>0</v>
      </c>
      <c r="J257" s="7">
        <f>IF(Hoja1!H3=1,108,0)</f>
        <v>0</v>
      </c>
      <c r="K257" s="7">
        <f>IF(Hoja1!I3=1,109,0)</f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f>IF(Hoja1!J3=1,201,0)</f>
        <v>0</v>
      </c>
      <c r="U257" s="7">
        <f>IF(Hoja1!K3=1,202,0)</f>
        <v>202</v>
      </c>
      <c r="V257" s="7">
        <v>0</v>
      </c>
      <c r="W257" s="2" t="str">
        <f t="shared" si="3"/>
        <v>202</v>
      </c>
      <c r="X257" s="2"/>
    </row>
    <row r="258" spans="1:24" x14ac:dyDescent="0.25">
      <c r="A258" s="2">
        <v>257</v>
      </c>
      <c r="B258" s="8">
        <v>2</v>
      </c>
      <c r="C258" s="7">
        <v>0</v>
      </c>
      <c r="D258" s="7">
        <v>0</v>
      </c>
      <c r="E258" s="7">
        <v>0</v>
      </c>
      <c r="F258" s="7">
        <f>IF(Hoja1!D4=1,104,0)</f>
        <v>0</v>
      </c>
      <c r="G258" s="7">
        <f>IF(Hoja1!E4=1,105,0)</f>
        <v>0</v>
      </c>
      <c r="H258" s="7">
        <f>IF(Hoja1!F4=1,106,0)</f>
        <v>0</v>
      </c>
      <c r="I258" s="7">
        <f>IF(Hoja1!G4=1,107,0)</f>
        <v>0</v>
      </c>
      <c r="J258" s="7">
        <f>IF(Hoja1!H4=1,108,0)</f>
        <v>0</v>
      </c>
      <c r="K258" s="7">
        <f>IF(Hoja1!I4=1,109,0)</f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f>IF(Hoja1!J4=1,201,0)</f>
        <v>201</v>
      </c>
      <c r="U258" s="7">
        <f>IF(Hoja1!K4=1,202,0)</f>
        <v>0</v>
      </c>
      <c r="V258" s="7">
        <v>0</v>
      </c>
      <c r="W258" s="2" t="str">
        <f t="shared" si="3"/>
        <v>201</v>
      </c>
      <c r="X258" s="2"/>
    </row>
    <row r="259" spans="1:24" x14ac:dyDescent="0.25">
      <c r="A259" s="2">
        <v>258</v>
      </c>
      <c r="B259" s="8">
        <v>2</v>
      </c>
      <c r="C259" s="7">
        <v>0</v>
      </c>
      <c r="D259" s="7">
        <v>0</v>
      </c>
      <c r="E259" s="7">
        <v>0</v>
      </c>
      <c r="F259" s="7">
        <f>IF(Hoja1!D5=1,104,0)</f>
        <v>0</v>
      </c>
      <c r="G259" s="7">
        <f>IF(Hoja1!E5=1,105,0)</f>
        <v>0</v>
      </c>
      <c r="H259" s="7">
        <f>IF(Hoja1!F5=1,106,0)</f>
        <v>0</v>
      </c>
      <c r="I259" s="7">
        <f>IF(Hoja1!G5=1,107,0)</f>
        <v>0</v>
      </c>
      <c r="J259" s="7">
        <f>IF(Hoja1!H5=1,108,0)</f>
        <v>0</v>
      </c>
      <c r="K259" s="7">
        <f>IF(Hoja1!I5=1,109,0)</f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f>IF(Hoja1!J5=1,201,0)</f>
        <v>201</v>
      </c>
      <c r="U259" s="7">
        <f>IF(Hoja1!K5=1,202,0)</f>
        <v>202</v>
      </c>
      <c r="V259" s="7">
        <v>0</v>
      </c>
      <c r="W259" s="2" t="str">
        <f t="shared" ref="W259:W322" si="4">LEFT(CONCATENATE(IF(C259=0,,C259&amp;", "),IF(D259=0,,D259&amp;", "),IF(E259=0,,E259&amp;", "),IF(F259=0,,F259&amp;", "),IF(G259=0,,G259&amp;", "),IF(H259=0,,H259&amp;", "),IF(I259=0,,I259&amp;", "),IF(J259=0,,J259&amp;", "),IF(K259=0,,K259&amp;", "),IF(L259=0,,L259&amp;", "),IF(M259=0,,M259&amp;", "),IF(N259=0,,N259&amp;", "),IF(O259=0,,O259&amp;", "),IF(P259=0,,P259&amp;", "),IF(Q259=0,,Q259&amp;", "),IF(R259=0,,R259&amp;", "),IF(S259=0,,S259&amp;", "),IF(T259=0,,T259&amp;", "),IF(U259=0,,U259&amp;", "),IF(V259=0,,V259&amp;", ")),LEN(CONCATENATE(IF(C259=0,,C259&amp;", "),IF(D259=0,,D259&amp;", "),IF(E259=0,,E259&amp;", "),IF(F259=0,,F259&amp;", "),IF(G259=0,,G259&amp;", "),IF(H259=0,,H259&amp;", "),IF(I259=0,,I259&amp;", "),IF(J259=0,,J259&amp;", "),IF(K259=0,,K259&amp;", "),IF(L259=0,,L259&amp;", "),IF(M259=0,,M259&amp;", "),IF(N259=0,,N259&amp;", "),IF(O259=0,,O259&amp;", "),IF(P259=0,,P259&amp;", "),IF(Q259=0,,Q259&amp;", "),IF(R259=0,,R259&amp;", "),IF(S259=0,,S259&amp;", "),IF(T259=0,,T259&amp;", "),IF(U259=0,,U259&amp;", "),IF(V259=0,,V259&amp;", ")))-2)</f>
        <v>201, 202</v>
      </c>
      <c r="X259" s="2"/>
    </row>
    <row r="260" spans="1:24" x14ac:dyDescent="0.25">
      <c r="A260" s="2">
        <v>259</v>
      </c>
      <c r="B260" s="8">
        <v>2</v>
      </c>
      <c r="C260" s="7">
        <v>0</v>
      </c>
      <c r="D260" s="7">
        <v>0</v>
      </c>
      <c r="E260" s="7">
        <v>0</v>
      </c>
      <c r="F260" s="7">
        <f>IF(Hoja1!D6=1,104,0)</f>
        <v>0</v>
      </c>
      <c r="G260" s="7">
        <f>IF(Hoja1!E6=1,105,0)</f>
        <v>0</v>
      </c>
      <c r="H260" s="7">
        <f>IF(Hoja1!F6=1,106,0)</f>
        <v>0</v>
      </c>
      <c r="I260" s="7">
        <f>IF(Hoja1!G6=1,107,0)</f>
        <v>0</v>
      </c>
      <c r="J260" s="7">
        <f>IF(Hoja1!H6=1,108,0)</f>
        <v>0</v>
      </c>
      <c r="K260" s="7">
        <f>IF(Hoja1!I6=1,109,0)</f>
        <v>109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f>IF(Hoja1!J6=1,201,0)</f>
        <v>0</v>
      </c>
      <c r="U260" s="7">
        <f>IF(Hoja1!K6=1,202,0)</f>
        <v>0</v>
      </c>
      <c r="V260" s="7">
        <v>0</v>
      </c>
      <c r="W260" s="2" t="str">
        <f t="shared" si="4"/>
        <v>109</v>
      </c>
      <c r="X260" s="2"/>
    </row>
    <row r="261" spans="1:24" x14ac:dyDescent="0.25">
      <c r="A261" s="2">
        <v>260</v>
      </c>
      <c r="B261" s="8">
        <v>2</v>
      </c>
      <c r="C261" s="7">
        <v>0</v>
      </c>
      <c r="D261" s="7">
        <v>0</v>
      </c>
      <c r="E261" s="7">
        <v>0</v>
      </c>
      <c r="F261" s="7">
        <f>IF(Hoja1!D7=1,104,0)</f>
        <v>0</v>
      </c>
      <c r="G261" s="7">
        <f>IF(Hoja1!E7=1,105,0)</f>
        <v>0</v>
      </c>
      <c r="H261" s="7">
        <f>IF(Hoja1!F7=1,106,0)</f>
        <v>0</v>
      </c>
      <c r="I261" s="7">
        <f>IF(Hoja1!G7=1,107,0)</f>
        <v>0</v>
      </c>
      <c r="J261" s="7">
        <f>IF(Hoja1!H7=1,108,0)</f>
        <v>0</v>
      </c>
      <c r="K261" s="7">
        <f>IF(Hoja1!I7=1,109,0)</f>
        <v>109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f>IF(Hoja1!J7=1,201,0)</f>
        <v>0</v>
      </c>
      <c r="U261" s="7">
        <f>IF(Hoja1!K7=1,202,0)</f>
        <v>202</v>
      </c>
      <c r="V261" s="7">
        <v>0</v>
      </c>
      <c r="W261" s="2" t="str">
        <f t="shared" si="4"/>
        <v>109, 202</v>
      </c>
      <c r="X261" s="2"/>
    </row>
    <row r="262" spans="1:24" x14ac:dyDescent="0.25">
      <c r="A262" s="2">
        <v>261</v>
      </c>
      <c r="B262" s="8">
        <v>2</v>
      </c>
      <c r="C262" s="7">
        <v>0</v>
      </c>
      <c r="D262" s="7">
        <v>0</v>
      </c>
      <c r="E262" s="7">
        <v>0</v>
      </c>
      <c r="F262" s="7">
        <f>IF(Hoja1!D8=1,104,0)</f>
        <v>0</v>
      </c>
      <c r="G262" s="7">
        <f>IF(Hoja1!E8=1,105,0)</f>
        <v>0</v>
      </c>
      <c r="H262" s="7">
        <f>IF(Hoja1!F8=1,106,0)</f>
        <v>0</v>
      </c>
      <c r="I262" s="7">
        <f>IF(Hoja1!G8=1,107,0)</f>
        <v>0</v>
      </c>
      <c r="J262" s="7">
        <f>IF(Hoja1!H8=1,108,0)</f>
        <v>0</v>
      </c>
      <c r="K262" s="7">
        <f>IF(Hoja1!I8=1,109,0)</f>
        <v>109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f>IF(Hoja1!J8=1,201,0)</f>
        <v>201</v>
      </c>
      <c r="U262" s="7">
        <f>IF(Hoja1!K8=1,202,0)</f>
        <v>0</v>
      </c>
      <c r="V262" s="7">
        <v>0</v>
      </c>
      <c r="W262" s="2" t="str">
        <f t="shared" si="4"/>
        <v>109, 201</v>
      </c>
      <c r="X262" s="2"/>
    </row>
    <row r="263" spans="1:24" x14ac:dyDescent="0.25">
      <c r="A263" s="2">
        <v>262</v>
      </c>
      <c r="B263" s="8">
        <v>2</v>
      </c>
      <c r="C263" s="7">
        <v>0</v>
      </c>
      <c r="D263" s="7">
        <v>0</v>
      </c>
      <c r="E263" s="7">
        <v>0</v>
      </c>
      <c r="F263" s="7">
        <f>IF(Hoja1!D9=1,104,0)</f>
        <v>0</v>
      </c>
      <c r="G263" s="7">
        <f>IF(Hoja1!E9=1,105,0)</f>
        <v>0</v>
      </c>
      <c r="H263" s="7">
        <f>IF(Hoja1!F9=1,106,0)</f>
        <v>0</v>
      </c>
      <c r="I263" s="7">
        <f>IF(Hoja1!G9=1,107,0)</f>
        <v>0</v>
      </c>
      <c r="J263" s="7">
        <f>IF(Hoja1!H9=1,108,0)</f>
        <v>0</v>
      </c>
      <c r="K263" s="7">
        <f>IF(Hoja1!I9=1,109,0)</f>
        <v>109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f>IF(Hoja1!J9=1,201,0)</f>
        <v>201</v>
      </c>
      <c r="U263" s="7">
        <f>IF(Hoja1!K9=1,202,0)</f>
        <v>202</v>
      </c>
      <c r="V263" s="7">
        <v>0</v>
      </c>
      <c r="W263" s="2" t="str">
        <f t="shared" si="4"/>
        <v>109, 201, 202</v>
      </c>
      <c r="X263" s="2"/>
    </row>
    <row r="264" spans="1:24" x14ac:dyDescent="0.25">
      <c r="A264" s="2">
        <v>263</v>
      </c>
      <c r="B264" s="8">
        <v>2</v>
      </c>
      <c r="C264" s="7">
        <v>0</v>
      </c>
      <c r="D264" s="7">
        <v>0</v>
      </c>
      <c r="E264" s="7">
        <v>0</v>
      </c>
      <c r="F264" s="7">
        <f>IF(Hoja1!D10=1,104,0)</f>
        <v>0</v>
      </c>
      <c r="G264" s="7">
        <f>IF(Hoja1!E10=1,105,0)</f>
        <v>0</v>
      </c>
      <c r="H264" s="7">
        <f>IF(Hoja1!F10=1,106,0)</f>
        <v>0</v>
      </c>
      <c r="I264" s="7">
        <f>IF(Hoja1!G10=1,107,0)</f>
        <v>0</v>
      </c>
      <c r="J264" s="7">
        <f>IF(Hoja1!H10=1,108,0)</f>
        <v>108</v>
      </c>
      <c r="K264" s="7">
        <f>IF(Hoja1!I10=1,109,0)</f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f>IF(Hoja1!J10=1,201,0)</f>
        <v>0</v>
      </c>
      <c r="U264" s="7">
        <f>IF(Hoja1!K10=1,202,0)</f>
        <v>0</v>
      </c>
      <c r="V264" s="7">
        <v>0</v>
      </c>
      <c r="W264" s="2" t="str">
        <f t="shared" si="4"/>
        <v>108</v>
      </c>
      <c r="X264" s="2"/>
    </row>
    <row r="265" spans="1:24" x14ac:dyDescent="0.25">
      <c r="A265" s="2">
        <v>264</v>
      </c>
      <c r="B265" s="8">
        <v>2</v>
      </c>
      <c r="C265" s="7">
        <v>0</v>
      </c>
      <c r="D265" s="7">
        <v>0</v>
      </c>
      <c r="E265" s="7">
        <v>0</v>
      </c>
      <c r="F265" s="7">
        <f>IF(Hoja1!D11=1,104,0)</f>
        <v>0</v>
      </c>
      <c r="G265" s="7">
        <f>IF(Hoja1!E11=1,105,0)</f>
        <v>0</v>
      </c>
      <c r="H265" s="7">
        <f>IF(Hoja1!F11=1,106,0)</f>
        <v>0</v>
      </c>
      <c r="I265" s="7">
        <f>IF(Hoja1!G11=1,107,0)</f>
        <v>0</v>
      </c>
      <c r="J265" s="7">
        <f>IF(Hoja1!H11=1,108,0)</f>
        <v>108</v>
      </c>
      <c r="K265" s="7">
        <f>IF(Hoja1!I11=1,109,0)</f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f>IF(Hoja1!J11=1,201,0)</f>
        <v>0</v>
      </c>
      <c r="U265" s="7">
        <f>IF(Hoja1!K11=1,202,0)</f>
        <v>202</v>
      </c>
      <c r="V265" s="7">
        <v>0</v>
      </c>
      <c r="W265" s="2" t="str">
        <f t="shared" si="4"/>
        <v>108, 202</v>
      </c>
      <c r="X265" s="2"/>
    </row>
    <row r="266" spans="1:24" x14ac:dyDescent="0.25">
      <c r="A266" s="2">
        <v>265</v>
      </c>
      <c r="B266" s="8">
        <v>2</v>
      </c>
      <c r="C266" s="7">
        <v>0</v>
      </c>
      <c r="D266" s="7">
        <v>0</v>
      </c>
      <c r="E266" s="7">
        <v>0</v>
      </c>
      <c r="F266" s="7">
        <f>IF(Hoja1!D12=1,104,0)</f>
        <v>0</v>
      </c>
      <c r="G266" s="7">
        <f>IF(Hoja1!E12=1,105,0)</f>
        <v>0</v>
      </c>
      <c r="H266" s="7">
        <f>IF(Hoja1!F12=1,106,0)</f>
        <v>0</v>
      </c>
      <c r="I266" s="7">
        <f>IF(Hoja1!G12=1,107,0)</f>
        <v>0</v>
      </c>
      <c r="J266" s="7">
        <f>IF(Hoja1!H12=1,108,0)</f>
        <v>108</v>
      </c>
      <c r="K266" s="7">
        <f>IF(Hoja1!I12=1,109,0)</f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f>IF(Hoja1!J12=1,201,0)</f>
        <v>201</v>
      </c>
      <c r="U266" s="7">
        <f>IF(Hoja1!K12=1,202,0)</f>
        <v>0</v>
      </c>
      <c r="V266" s="7">
        <v>0</v>
      </c>
      <c r="W266" s="2" t="str">
        <f t="shared" si="4"/>
        <v>108, 201</v>
      </c>
      <c r="X266" s="2"/>
    </row>
    <row r="267" spans="1:24" x14ac:dyDescent="0.25">
      <c r="A267" s="2">
        <v>266</v>
      </c>
      <c r="B267" s="8">
        <v>2</v>
      </c>
      <c r="C267" s="7">
        <v>0</v>
      </c>
      <c r="D267" s="7">
        <v>0</v>
      </c>
      <c r="E267" s="7">
        <v>0</v>
      </c>
      <c r="F267" s="7">
        <f>IF(Hoja1!D13=1,104,0)</f>
        <v>0</v>
      </c>
      <c r="G267" s="7">
        <f>IF(Hoja1!E13=1,105,0)</f>
        <v>0</v>
      </c>
      <c r="H267" s="7">
        <f>IF(Hoja1!F13=1,106,0)</f>
        <v>0</v>
      </c>
      <c r="I267" s="7">
        <f>IF(Hoja1!G13=1,107,0)</f>
        <v>0</v>
      </c>
      <c r="J267" s="7">
        <f>IF(Hoja1!H13=1,108,0)</f>
        <v>108</v>
      </c>
      <c r="K267" s="7">
        <f>IF(Hoja1!I13=1,109,0)</f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f>IF(Hoja1!J13=1,201,0)</f>
        <v>201</v>
      </c>
      <c r="U267" s="7">
        <f>IF(Hoja1!K13=1,202,0)</f>
        <v>202</v>
      </c>
      <c r="V267" s="7">
        <v>0</v>
      </c>
      <c r="W267" s="2" t="str">
        <f t="shared" si="4"/>
        <v>108, 201, 202</v>
      </c>
      <c r="X267" s="2"/>
    </row>
    <row r="268" spans="1:24" x14ac:dyDescent="0.25">
      <c r="A268" s="2">
        <v>267</v>
      </c>
      <c r="B268" s="8">
        <v>2</v>
      </c>
      <c r="C268" s="7">
        <v>0</v>
      </c>
      <c r="D268" s="7">
        <v>0</v>
      </c>
      <c r="E268" s="7">
        <v>0</v>
      </c>
      <c r="F268" s="7">
        <f>IF(Hoja1!D14=1,104,0)</f>
        <v>0</v>
      </c>
      <c r="G268" s="7">
        <f>IF(Hoja1!E14=1,105,0)</f>
        <v>0</v>
      </c>
      <c r="H268" s="7">
        <f>IF(Hoja1!F14=1,106,0)</f>
        <v>0</v>
      </c>
      <c r="I268" s="7">
        <f>IF(Hoja1!G14=1,107,0)</f>
        <v>0</v>
      </c>
      <c r="J268" s="7">
        <f>IF(Hoja1!H14=1,108,0)</f>
        <v>108</v>
      </c>
      <c r="K268" s="7">
        <f>IF(Hoja1!I14=1,109,0)</f>
        <v>109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f>IF(Hoja1!J14=1,201,0)</f>
        <v>0</v>
      </c>
      <c r="U268" s="7">
        <f>IF(Hoja1!K14=1,202,0)</f>
        <v>0</v>
      </c>
      <c r="V268" s="7">
        <v>0</v>
      </c>
      <c r="W268" s="2" t="str">
        <f t="shared" si="4"/>
        <v>108, 109</v>
      </c>
      <c r="X268" s="2"/>
    </row>
    <row r="269" spans="1:24" x14ac:dyDescent="0.25">
      <c r="A269" s="2">
        <v>268</v>
      </c>
      <c r="B269" s="8">
        <v>2</v>
      </c>
      <c r="C269" s="7">
        <v>0</v>
      </c>
      <c r="D269" s="7">
        <v>0</v>
      </c>
      <c r="E269" s="7">
        <v>0</v>
      </c>
      <c r="F269" s="7">
        <f>IF(Hoja1!D15=1,104,0)</f>
        <v>0</v>
      </c>
      <c r="G269" s="7">
        <f>IF(Hoja1!E15=1,105,0)</f>
        <v>0</v>
      </c>
      <c r="H269" s="7">
        <f>IF(Hoja1!F15=1,106,0)</f>
        <v>0</v>
      </c>
      <c r="I269" s="7">
        <f>IF(Hoja1!G15=1,107,0)</f>
        <v>0</v>
      </c>
      <c r="J269" s="7">
        <f>IF(Hoja1!H15=1,108,0)</f>
        <v>108</v>
      </c>
      <c r="K269" s="7">
        <f>IF(Hoja1!I15=1,109,0)</f>
        <v>109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f>IF(Hoja1!J15=1,201,0)</f>
        <v>0</v>
      </c>
      <c r="U269" s="7">
        <f>IF(Hoja1!K15=1,202,0)</f>
        <v>202</v>
      </c>
      <c r="V269" s="7">
        <v>0</v>
      </c>
      <c r="W269" s="2" t="str">
        <f t="shared" si="4"/>
        <v>108, 109, 202</v>
      </c>
      <c r="X269" s="2"/>
    </row>
    <row r="270" spans="1:24" x14ac:dyDescent="0.25">
      <c r="A270" s="2">
        <v>269</v>
      </c>
      <c r="B270" s="8">
        <v>2</v>
      </c>
      <c r="C270" s="7">
        <v>0</v>
      </c>
      <c r="D270" s="7">
        <v>0</v>
      </c>
      <c r="E270" s="7">
        <v>0</v>
      </c>
      <c r="F270" s="7">
        <f>IF(Hoja1!D16=1,104,0)</f>
        <v>0</v>
      </c>
      <c r="G270" s="7">
        <f>IF(Hoja1!E16=1,105,0)</f>
        <v>0</v>
      </c>
      <c r="H270" s="7">
        <f>IF(Hoja1!F16=1,106,0)</f>
        <v>0</v>
      </c>
      <c r="I270" s="7">
        <f>IF(Hoja1!G16=1,107,0)</f>
        <v>0</v>
      </c>
      <c r="J270" s="7">
        <f>IF(Hoja1!H16=1,108,0)</f>
        <v>108</v>
      </c>
      <c r="K270" s="7">
        <f>IF(Hoja1!I16=1,109,0)</f>
        <v>109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f>IF(Hoja1!J16=1,201,0)</f>
        <v>201</v>
      </c>
      <c r="U270" s="7">
        <f>IF(Hoja1!K16=1,202,0)</f>
        <v>0</v>
      </c>
      <c r="V270" s="7">
        <v>0</v>
      </c>
      <c r="W270" s="2" t="str">
        <f t="shared" si="4"/>
        <v>108, 109, 201</v>
      </c>
      <c r="X270" s="2"/>
    </row>
    <row r="271" spans="1:24" x14ac:dyDescent="0.25">
      <c r="A271" s="2">
        <v>270</v>
      </c>
      <c r="B271" s="8">
        <v>2</v>
      </c>
      <c r="C271" s="7">
        <v>0</v>
      </c>
      <c r="D271" s="7">
        <v>0</v>
      </c>
      <c r="E271" s="7">
        <v>0</v>
      </c>
      <c r="F271" s="7">
        <f>IF(Hoja1!D17=1,104,0)</f>
        <v>0</v>
      </c>
      <c r="G271" s="7">
        <f>IF(Hoja1!E17=1,105,0)</f>
        <v>0</v>
      </c>
      <c r="H271" s="7">
        <f>IF(Hoja1!F17=1,106,0)</f>
        <v>0</v>
      </c>
      <c r="I271" s="7">
        <f>IF(Hoja1!G17=1,107,0)</f>
        <v>0</v>
      </c>
      <c r="J271" s="7">
        <f>IF(Hoja1!H17=1,108,0)</f>
        <v>108</v>
      </c>
      <c r="K271" s="7">
        <f>IF(Hoja1!I17=1,109,0)</f>
        <v>109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f>IF(Hoja1!J17=1,201,0)</f>
        <v>201</v>
      </c>
      <c r="U271" s="7">
        <f>IF(Hoja1!K17=1,202,0)</f>
        <v>202</v>
      </c>
      <c r="V271" s="7">
        <v>0</v>
      </c>
      <c r="W271" s="2" t="str">
        <f t="shared" si="4"/>
        <v>108, 109, 201, 202</v>
      </c>
      <c r="X271" s="2"/>
    </row>
    <row r="272" spans="1:24" x14ac:dyDescent="0.25">
      <c r="A272" s="2">
        <v>271</v>
      </c>
      <c r="B272" s="8">
        <v>2</v>
      </c>
      <c r="C272" s="7">
        <v>0</v>
      </c>
      <c r="D272" s="7">
        <v>0</v>
      </c>
      <c r="E272" s="7">
        <v>0</v>
      </c>
      <c r="F272" s="7">
        <f>IF(Hoja1!D18=1,104,0)</f>
        <v>0</v>
      </c>
      <c r="G272" s="7">
        <f>IF(Hoja1!E18=1,105,0)</f>
        <v>0</v>
      </c>
      <c r="H272" s="7">
        <f>IF(Hoja1!F18=1,106,0)</f>
        <v>0</v>
      </c>
      <c r="I272" s="7">
        <f>IF(Hoja1!G18=1,107,0)</f>
        <v>107</v>
      </c>
      <c r="J272" s="7">
        <f>IF(Hoja1!H18=1,108,0)</f>
        <v>0</v>
      </c>
      <c r="K272" s="7">
        <f>IF(Hoja1!I18=1,109,0)</f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f>IF(Hoja1!J18=1,201,0)</f>
        <v>0</v>
      </c>
      <c r="U272" s="7">
        <f>IF(Hoja1!K18=1,202,0)</f>
        <v>0</v>
      </c>
      <c r="V272" s="7">
        <v>0</v>
      </c>
      <c r="W272" s="2" t="str">
        <f t="shared" si="4"/>
        <v>107</v>
      </c>
      <c r="X272" s="2"/>
    </row>
    <row r="273" spans="1:24" x14ac:dyDescent="0.25">
      <c r="A273" s="2">
        <v>272</v>
      </c>
      <c r="B273" s="8">
        <v>2</v>
      </c>
      <c r="C273" s="7">
        <v>0</v>
      </c>
      <c r="D273" s="7">
        <v>0</v>
      </c>
      <c r="E273" s="7">
        <v>0</v>
      </c>
      <c r="F273" s="7">
        <f>IF(Hoja1!D19=1,104,0)</f>
        <v>0</v>
      </c>
      <c r="G273" s="7">
        <f>IF(Hoja1!E19=1,105,0)</f>
        <v>0</v>
      </c>
      <c r="H273" s="7">
        <f>IF(Hoja1!F19=1,106,0)</f>
        <v>0</v>
      </c>
      <c r="I273" s="7">
        <f>IF(Hoja1!G19=1,107,0)</f>
        <v>107</v>
      </c>
      <c r="J273" s="7">
        <f>IF(Hoja1!H19=1,108,0)</f>
        <v>0</v>
      </c>
      <c r="K273" s="7">
        <f>IF(Hoja1!I19=1,109,0)</f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f>IF(Hoja1!J19=1,201,0)</f>
        <v>0</v>
      </c>
      <c r="U273" s="7">
        <f>IF(Hoja1!K19=1,202,0)</f>
        <v>202</v>
      </c>
      <c r="V273" s="7">
        <v>0</v>
      </c>
      <c r="W273" s="2" t="str">
        <f t="shared" si="4"/>
        <v>107, 202</v>
      </c>
      <c r="X273" s="2"/>
    </row>
    <row r="274" spans="1:24" x14ac:dyDescent="0.25">
      <c r="A274" s="2">
        <v>273</v>
      </c>
      <c r="B274" s="8">
        <v>2</v>
      </c>
      <c r="C274" s="7">
        <v>0</v>
      </c>
      <c r="D274" s="7">
        <v>0</v>
      </c>
      <c r="E274" s="7">
        <v>0</v>
      </c>
      <c r="F274" s="7">
        <f>IF(Hoja1!D20=1,104,0)</f>
        <v>0</v>
      </c>
      <c r="G274" s="7">
        <f>IF(Hoja1!E20=1,105,0)</f>
        <v>0</v>
      </c>
      <c r="H274" s="7">
        <f>IF(Hoja1!F20=1,106,0)</f>
        <v>0</v>
      </c>
      <c r="I274" s="7">
        <f>IF(Hoja1!G20=1,107,0)</f>
        <v>107</v>
      </c>
      <c r="J274" s="7">
        <f>IF(Hoja1!H20=1,108,0)</f>
        <v>0</v>
      </c>
      <c r="K274" s="7">
        <f>IF(Hoja1!I20=1,109,0)</f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f>IF(Hoja1!J20=1,201,0)</f>
        <v>201</v>
      </c>
      <c r="U274" s="7">
        <f>IF(Hoja1!K20=1,202,0)</f>
        <v>0</v>
      </c>
      <c r="V274" s="7">
        <v>0</v>
      </c>
      <c r="W274" s="2" t="str">
        <f t="shared" si="4"/>
        <v>107, 201</v>
      </c>
      <c r="X274" s="2"/>
    </row>
    <row r="275" spans="1:24" x14ac:dyDescent="0.25">
      <c r="A275" s="2">
        <v>274</v>
      </c>
      <c r="B275" s="8">
        <v>2</v>
      </c>
      <c r="C275" s="7">
        <v>0</v>
      </c>
      <c r="D275" s="7">
        <v>0</v>
      </c>
      <c r="E275" s="7">
        <v>0</v>
      </c>
      <c r="F275" s="7">
        <f>IF(Hoja1!D21=1,104,0)</f>
        <v>0</v>
      </c>
      <c r="G275" s="7">
        <f>IF(Hoja1!E21=1,105,0)</f>
        <v>0</v>
      </c>
      <c r="H275" s="7">
        <f>IF(Hoja1!F21=1,106,0)</f>
        <v>0</v>
      </c>
      <c r="I275" s="7">
        <f>IF(Hoja1!G21=1,107,0)</f>
        <v>107</v>
      </c>
      <c r="J275" s="7">
        <f>IF(Hoja1!H21=1,108,0)</f>
        <v>0</v>
      </c>
      <c r="K275" s="7">
        <f>IF(Hoja1!I21=1,109,0)</f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f>IF(Hoja1!J21=1,201,0)</f>
        <v>201</v>
      </c>
      <c r="U275" s="7">
        <f>IF(Hoja1!K21=1,202,0)</f>
        <v>202</v>
      </c>
      <c r="V275" s="7">
        <v>0</v>
      </c>
      <c r="W275" s="2" t="str">
        <f t="shared" si="4"/>
        <v>107, 201, 202</v>
      </c>
      <c r="X275" s="2"/>
    </row>
    <row r="276" spans="1:24" x14ac:dyDescent="0.25">
      <c r="A276" s="2">
        <v>275</v>
      </c>
      <c r="B276" s="8">
        <v>2</v>
      </c>
      <c r="C276" s="7">
        <v>0</v>
      </c>
      <c r="D276" s="7">
        <v>0</v>
      </c>
      <c r="E276" s="7">
        <v>0</v>
      </c>
      <c r="F276" s="7">
        <f>IF(Hoja1!D22=1,104,0)</f>
        <v>0</v>
      </c>
      <c r="G276" s="7">
        <f>IF(Hoja1!E22=1,105,0)</f>
        <v>0</v>
      </c>
      <c r="H276" s="7">
        <f>IF(Hoja1!F22=1,106,0)</f>
        <v>0</v>
      </c>
      <c r="I276" s="7">
        <f>IF(Hoja1!G22=1,107,0)</f>
        <v>107</v>
      </c>
      <c r="J276" s="7">
        <f>IF(Hoja1!H22=1,108,0)</f>
        <v>0</v>
      </c>
      <c r="K276" s="7">
        <f>IF(Hoja1!I22=1,109,0)</f>
        <v>109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f>IF(Hoja1!J22=1,201,0)</f>
        <v>0</v>
      </c>
      <c r="U276" s="7">
        <f>IF(Hoja1!K22=1,202,0)</f>
        <v>0</v>
      </c>
      <c r="V276" s="7">
        <v>0</v>
      </c>
      <c r="W276" s="2" t="str">
        <f t="shared" si="4"/>
        <v>107, 109</v>
      </c>
      <c r="X276" s="2"/>
    </row>
    <row r="277" spans="1:24" x14ac:dyDescent="0.25">
      <c r="A277" s="2">
        <v>276</v>
      </c>
      <c r="B277" s="8">
        <v>2</v>
      </c>
      <c r="C277" s="7">
        <v>0</v>
      </c>
      <c r="D277" s="7">
        <v>0</v>
      </c>
      <c r="E277" s="7">
        <v>0</v>
      </c>
      <c r="F277" s="7">
        <f>IF(Hoja1!D23=1,104,0)</f>
        <v>0</v>
      </c>
      <c r="G277" s="7">
        <f>IF(Hoja1!E23=1,105,0)</f>
        <v>0</v>
      </c>
      <c r="H277" s="7">
        <f>IF(Hoja1!F23=1,106,0)</f>
        <v>0</v>
      </c>
      <c r="I277" s="7">
        <f>IF(Hoja1!G23=1,107,0)</f>
        <v>107</v>
      </c>
      <c r="J277" s="7">
        <f>IF(Hoja1!H23=1,108,0)</f>
        <v>0</v>
      </c>
      <c r="K277" s="7">
        <f>IF(Hoja1!I23=1,109,0)</f>
        <v>109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f>IF(Hoja1!J23=1,201,0)</f>
        <v>0</v>
      </c>
      <c r="U277" s="7">
        <f>IF(Hoja1!K23=1,202,0)</f>
        <v>202</v>
      </c>
      <c r="V277" s="7">
        <v>0</v>
      </c>
      <c r="W277" s="2" t="str">
        <f t="shared" si="4"/>
        <v>107, 109, 202</v>
      </c>
      <c r="X277" s="2"/>
    </row>
    <row r="278" spans="1:24" x14ac:dyDescent="0.25">
      <c r="A278" s="2">
        <v>277</v>
      </c>
      <c r="B278" s="8">
        <v>2</v>
      </c>
      <c r="C278" s="7">
        <v>0</v>
      </c>
      <c r="D278" s="7">
        <v>0</v>
      </c>
      <c r="E278" s="7">
        <v>0</v>
      </c>
      <c r="F278" s="7">
        <f>IF(Hoja1!D24=1,104,0)</f>
        <v>0</v>
      </c>
      <c r="G278" s="7">
        <f>IF(Hoja1!E24=1,105,0)</f>
        <v>0</v>
      </c>
      <c r="H278" s="7">
        <f>IF(Hoja1!F24=1,106,0)</f>
        <v>0</v>
      </c>
      <c r="I278" s="7">
        <f>IF(Hoja1!G24=1,107,0)</f>
        <v>107</v>
      </c>
      <c r="J278" s="7">
        <f>IF(Hoja1!H24=1,108,0)</f>
        <v>0</v>
      </c>
      <c r="K278" s="7">
        <f>IF(Hoja1!I24=1,109,0)</f>
        <v>109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f>IF(Hoja1!J24=1,201,0)</f>
        <v>201</v>
      </c>
      <c r="U278" s="7">
        <f>IF(Hoja1!K24=1,202,0)</f>
        <v>0</v>
      </c>
      <c r="V278" s="7">
        <v>0</v>
      </c>
      <c r="W278" s="2" t="str">
        <f t="shared" si="4"/>
        <v>107, 109, 201</v>
      </c>
      <c r="X278" s="2"/>
    </row>
    <row r="279" spans="1:24" x14ac:dyDescent="0.25">
      <c r="A279" s="2">
        <v>278</v>
      </c>
      <c r="B279" s="8">
        <v>2</v>
      </c>
      <c r="C279" s="7">
        <v>0</v>
      </c>
      <c r="D279" s="7">
        <v>0</v>
      </c>
      <c r="E279" s="7">
        <v>0</v>
      </c>
      <c r="F279" s="7">
        <f>IF(Hoja1!D25=1,104,0)</f>
        <v>0</v>
      </c>
      <c r="G279" s="7">
        <f>IF(Hoja1!E25=1,105,0)</f>
        <v>0</v>
      </c>
      <c r="H279" s="7">
        <f>IF(Hoja1!F25=1,106,0)</f>
        <v>0</v>
      </c>
      <c r="I279" s="7">
        <f>IF(Hoja1!G25=1,107,0)</f>
        <v>107</v>
      </c>
      <c r="J279" s="7">
        <f>IF(Hoja1!H25=1,108,0)</f>
        <v>0</v>
      </c>
      <c r="K279" s="7">
        <f>IF(Hoja1!I25=1,109,0)</f>
        <v>109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f>IF(Hoja1!J25=1,201,0)</f>
        <v>201</v>
      </c>
      <c r="U279" s="7">
        <f>IF(Hoja1!K25=1,202,0)</f>
        <v>202</v>
      </c>
      <c r="V279" s="7">
        <v>0</v>
      </c>
      <c r="W279" s="2" t="str">
        <f t="shared" si="4"/>
        <v>107, 109, 201, 202</v>
      </c>
      <c r="X279" s="2"/>
    </row>
    <row r="280" spans="1:24" x14ac:dyDescent="0.25">
      <c r="A280" s="2">
        <v>279</v>
      </c>
      <c r="B280" s="8">
        <v>2</v>
      </c>
      <c r="C280" s="7">
        <v>0</v>
      </c>
      <c r="D280" s="7">
        <v>0</v>
      </c>
      <c r="E280" s="7">
        <v>0</v>
      </c>
      <c r="F280" s="7">
        <f>IF(Hoja1!D26=1,104,0)</f>
        <v>0</v>
      </c>
      <c r="G280" s="7">
        <f>IF(Hoja1!E26=1,105,0)</f>
        <v>0</v>
      </c>
      <c r="H280" s="7">
        <f>IF(Hoja1!F26=1,106,0)</f>
        <v>0</v>
      </c>
      <c r="I280" s="7">
        <f>IF(Hoja1!G26=1,107,0)</f>
        <v>107</v>
      </c>
      <c r="J280" s="7">
        <f>IF(Hoja1!H26=1,108,0)</f>
        <v>108</v>
      </c>
      <c r="K280" s="7">
        <f>IF(Hoja1!I26=1,109,0)</f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f>IF(Hoja1!J26=1,201,0)</f>
        <v>0</v>
      </c>
      <c r="U280" s="7">
        <f>IF(Hoja1!K26=1,202,0)</f>
        <v>0</v>
      </c>
      <c r="V280" s="7">
        <v>0</v>
      </c>
      <c r="W280" s="2" t="str">
        <f t="shared" si="4"/>
        <v>107, 108</v>
      </c>
      <c r="X280" s="2"/>
    </row>
    <row r="281" spans="1:24" x14ac:dyDescent="0.25">
      <c r="A281" s="2">
        <v>280</v>
      </c>
      <c r="B281" s="8">
        <v>2</v>
      </c>
      <c r="C281" s="7">
        <v>0</v>
      </c>
      <c r="D281" s="7">
        <v>0</v>
      </c>
      <c r="E281" s="7">
        <v>0</v>
      </c>
      <c r="F281" s="7">
        <f>IF(Hoja1!D27=1,104,0)</f>
        <v>0</v>
      </c>
      <c r="G281" s="7">
        <f>IF(Hoja1!E27=1,105,0)</f>
        <v>0</v>
      </c>
      <c r="H281" s="7">
        <f>IF(Hoja1!F27=1,106,0)</f>
        <v>0</v>
      </c>
      <c r="I281" s="7">
        <f>IF(Hoja1!G27=1,107,0)</f>
        <v>107</v>
      </c>
      <c r="J281" s="7">
        <f>IF(Hoja1!H27=1,108,0)</f>
        <v>108</v>
      </c>
      <c r="K281" s="7">
        <f>IF(Hoja1!I27=1,109,0)</f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f>IF(Hoja1!J27=1,201,0)</f>
        <v>0</v>
      </c>
      <c r="U281" s="7">
        <f>IF(Hoja1!K27=1,202,0)</f>
        <v>202</v>
      </c>
      <c r="V281" s="7">
        <v>0</v>
      </c>
      <c r="W281" s="2" t="str">
        <f t="shared" si="4"/>
        <v>107, 108, 202</v>
      </c>
      <c r="X281" s="2"/>
    </row>
    <row r="282" spans="1:24" x14ac:dyDescent="0.25">
      <c r="A282" s="2">
        <v>281</v>
      </c>
      <c r="B282" s="8">
        <v>2</v>
      </c>
      <c r="C282" s="7">
        <v>0</v>
      </c>
      <c r="D282" s="7">
        <v>0</v>
      </c>
      <c r="E282" s="7">
        <v>0</v>
      </c>
      <c r="F282" s="7">
        <f>IF(Hoja1!D28=1,104,0)</f>
        <v>0</v>
      </c>
      <c r="G282" s="7">
        <f>IF(Hoja1!E28=1,105,0)</f>
        <v>0</v>
      </c>
      <c r="H282" s="7">
        <f>IF(Hoja1!F28=1,106,0)</f>
        <v>0</v>
      </c>
      <c r="I282" s="7">
        <f>IF(Hoja1!G28=1,107,0)</f>
        <v>107</v>
      </c>
      <c r="J282" s="7">
        <f>IF(Hoja1!H28=1,108,0)</f>
        <v>108</v>
      </c>
      <c r="K282" s="7">
        <f>IF(Hoja1!I28=1,109,0)</f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f>IF(Hoja1!J28=1,201,0)</f>
        <v>201</v>
      </c>
      <c r="U282" s="7">
        <f>IF(Hoja1!K28=1,202,0)</f>
        <v>0</v>
      </c>
      <c r="V282" s="7">
        <v>0</v>
      </c>
      <c r="W282" s="2" t="str">
        <f t="shared" si="4"/>
        <v>107, 108, 201</v>
      </c>
      <c r="X282" s="2"/>
    </row>
    <row r="283" spans="1:24" x14ac:dyDescent="0.25">
      <c r="A283" s="2">
        <v>282</v>
      </c>
      <c r="B283" s="8">
        <v>2</v>
      </c>
      <c r="C283" s="7">
        <v>0</v>
      </c>
      <c r="D283" s="7">
        <v>0</v>
      </c>
      <c r="E283" s="7">
        <v>0</v>
      </c>
      <c r="F283" s="7">
        <f>IF(Hoja1!D29=1,104,0)</f>
        <v>0</v>
      </c>
      <c r="G283" s="7">
        <f>IF(Hoja1!E29=1,105,0)</f>
        <v>0</v>
      </c>
      <c r="H283" s="7">
        <f>IF(Hoja1!F29=1,106,0)</f>
        <v>0</v>
      </c>
      <c r="I283" s="7">
        <f>IF(Hoja1!G29=1,107,0)</f>
        <v>107</v>
      </c>
      <c r="J283" s="7">
        <f>IF(Hoja1!H29=1,108,0)</f>
        <v>108</v>
      </c>
      <c r="K283" s="7">
        <f>IF(Hoja1!I29=1,109,0)</f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f>IF(Hoja1!J29=1,201,0)</f>
        <v>201</v>
      </c>
      <c r="U283" s="7">
        <f>IF(Hoja1!K29=1,202,0)</f>
        <v>202</v>
      </c>
      <c r="V283" s="7">
        <v>0</v>
      </c>
      <c r="W283" s="2" t="str">
        <f t="shared" si="4"/>
        <v>107, 108, 201, 202</v>
      </c>
      <c r="X283" s="2"/>
    </row>
    <row r="284" spans="1:24" x14ac:dyDescent="0.25">
      <c r="A284" s="2">
        <v>283</v>
      </c>
      <c r="B284" s="8">
        <v>2</v>
      </c>
      <c r="C284" s="7">
        <v>0</v>
      </c>
      <c r="D284" s="7">
        <v>0</v>
      </c>
      <c r="E284" s="7">
        <v>0</v>
      </c>
      <c r="F284" s="7">
        <f>IF(Hoja1!D30=1,104,0)</f>
        <v>0</v>
      </c>
      <c r="G284" s="7">
        <f>IF(Hoja1!E30=1,105,0)</f>
        <v>0</v>
      </c>
      <c r="H284" s="7">
        <f>IF(Hoja1!F30=1,106,0)</f>
        <v>0</v>
      </c>
      <c r="I284" s="7">
        <f>IF(Hoja1!G30=1,107,0)</f>
        <v>107</v>
      </c>
      <c r="J284" s="7">
        <f>IF(Hoja1!H30=1,108,0)</f>
        <v>108</v>
      </c>
      <c r="K284" s="7">
        <f>IF(Hoja1!I30=1,109,0)</f>
        <v>109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f>IF(Hoja1!J30=1,201,0)</f>
        <v>0</v>
      </c>
      <c r="U284" s="7">
        <f>IF(Hoja1!K30=1,202,0)</f>
        <v>0</v>
      </c>
      <c r="V284" s="7">
        <v>0</v>
      </c>
      <c r="W284" s="2" t="str">
        <f t="shared" si="4"/>
        <v>107, 108, 109</v>
      </c>
      <c r="X284" s="2"/>
    </row>
    <row r="285" spans="1:24" x14ac:dyDescent="0.25">
      <c r="A285" s="2">
        <v>284</v>
      </c>
      <c r="B285" s="8">
        <v>2</v>
      </c>
      <c r="C285" s="7">
        <v>0</v>
      </c>
      <c r="D285" s="7">
        <v>0</v>
      </c>
      <c r="E285" s="7">
        <v>0</v>
      </c>
      <c r="F285" s="7">
        <f>IF(Hoja1!D31=1,104,0)</f>
        <v>0</v>
      </c>
      <c r="G285" s="7">
        <f>IF(Hoja1!E31=1,105,0)</f>
        <v>0</v>
      </c>
      <c r="H285" s="7">
        <f>IF(Hoja1!F31=1,106,0)</f>
        <v>0</v>
      </c>
      <c r="I285" s="7">
        <f>IF(Hoja1!G31=1,107,0)</f>
        <v>107</v>
      </c>
      <c r="J285" s="7">
        <f>IF(Hoja1!H31=1,108,0)</f>
        <v>108</v>
      </c>
      <c r="K285" s="7">
        <f>IF(Hoja1!I31=1,109,0)</f>
        <v>109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f>IF(Hoja1!J31=1,201,0)</f>
        <v>0</v>
      </c>
      <c r="U285" s="7">
        <f>IF(Hoja1!K31=1,202,0)</f>
        <v>202</v>
      </c>
      <c r="V285" s="7">
        <v>0</v>
      </c>
      <c r="W285" s="2" t="str">
        <f t="shared" si="4"/>
        <v>107, 108, 109, 202</v>
      </c>
      <c r="X285" s="2"/>
    </row>
    <row r="286" spans="1:24" x14ac:dyDescent="0.25">
      <c r="A286" s="2">
        <v>285</v>
      </c>
      <c r="B286" s="8">
        <v>2</v>
      </c>
      <c r="C286" s="7">
        <v>0</v>
      </c>
      <c r="D286" s="7">
        <v>0</v>
      </c>
      <c r="E286" s="7">
        <v>0</v>
      </c>
      <c r="F286" s="7">
        <f>IF(Hoja1!D32=1,104,0)</f>
        <v>0</v>
      </c>
      <c r="G286" s="7">
        <f>IF(Hoja1!E32=1,105,0)</f>
        <v>0</v>
      </c>
      <c r="H286" s="7">
        <f>IF(Hoja1!F32=1,106,0)</f>
        <v>0</v>
      </c>
      <c r="I286" s="7">
        <f>IF(Hoja1!G32=1,107,0)</f>
        <v>107</v>
      </c>
      <c r="J286" s="7">
        <f>IF(Hoja1!H32=1,108,0)</f>
        <v>108</v>
      </c>
      <c r="K286" s="7">
        <f>IF(Hoja1!I32=1,109,0)</f>
        <v>109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f>IF(Hoja1!J32=1,201,0)</f>
        <v>201</v>
      </c>
      <c r="U286" s="7">
        <f>IF(Hoja1!K32=1,202,0)</f>
        <v>0</v>
      </c>
      <c r="V286" s="7">
        <v>0</v>
      </c>
      <c r="W286" s="2" t="str">
        <f t="shared" si="4"/>
        <v>107, 108, 109, 201</v>
      </c>
      <c r="X286" s="2"/>
    </row>
    <row r="287" spans="1:24" x14ac:dyDescent="0.25">
      <c r="A287" s="2">
        <v>286</v>
      </c>
      <c r="B287" s="8">
        <v>2</v>
      </c>
      <c r="C287" s="7">
        <v>0</v>
      </c>
      <c r="D287" s="7">
        <v>0</v>
      </c>
      <c r="E287" s="7">
        <v>0</v>
      </c>
      <c r="F287" s="7">
        <f>IF(Hoja1!D33=1,104,0)</f>
        <v>0</v>
      </c>
      <c r="G287" s="7">
        <f>IF(Hoja1!E33=1,105,0)</f>
        <v>0</v>
      </c>
      <c r="H287" s="7">
        <f>IF(Hoja1!F33=1,106,0)</f>
        <v>0</v>
      </c>
      <c r="I287" s="7">
        <f>IF(Hoja1!G33=1,107,0)</f>
        <v>107</v>
      </c>
      <c r="J287" s="7">
        <f>IF(Hoja1!H33=1,108,0)</f>
        <v>108</v>
      </c>
      <c r="K287" s="7">
        <f>IF(Hoja1!I33=1,109,0)</f>
        <v>109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f>IF(Hoja1!J33=1,201,0)</f>
        <v>201</v>
      </c>
      <c r="U287" s="7">
        <f>IF(Hoja1!K33=1,202,0)</f>
        <v>202</v>
      </c>
      <c r="V287" s="7">
        <v>0</v>
      </c>
      <c r="W287" s="2" t="str">
        <f t="shared" si="4"/>
        <v>107, 108, 109, 201, 202</v>
      </c>
      <c r="X287" s="2"/>
    </row>
    <row r="288" spans="1:24" x14ac:dyDescent="0.25">
      <c r="A288" s="2">
        <v>287</v>
      </c>
      <c r="B288" s="8">
        <v>2</v>
      </c>
      <c r="C288" s="7">
        <v>0</v>
      </c>
      <c r="D288" s="7">
        <v>0</v>
      </c>
      <c r="E288" s="7">
        <v>0</v>
      </c>
      <c r="F288" s="7">
        <f>IF(Hoja1!D34=1,104,0)</f>
        <v>0</v>
      </c>
      <c r="G288" s="7">
        <f>IF(Hoja1!E34=1,105,0)</f>
        <v>0</v>
      </c>
      <c r="H288" s="7">
        <f>IF(Hoja1!F34=1,106,0)</f>
        <v>106</v>
      </c>
      <c r="I288" s="7">
        <f>IF(Hoja1!G34=1,107,0)</f>
        <v>0</v>
      </c>
      <c r="J288" s="7">
        <f>IF(Hoja1!H34=1,108,0)</f>
        <v>0</v>
      </c>
      <c r="K288" s="7">
        <f>IF(Hoja1!I34=1,109,0)</f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f>IF(Hoja1!J34=1,201,0)</f>
        <v>0</v>
      </c>
      <c r="U288" s="7">
        <f>IF(Hoja1!K34=1,202,0)</f>
        <v>0</v>
      </c>
      <c r="V288" s="7">
        <v>0</v>
      </c>
      <c r="W288" s="2" t="str">
        <f t="shared" si="4"/>
        <v>106</v>
      </c>
      <c r="X288" s="2"/>
    </row>
    <row r="289" spans="1:24" x14ac:dyDescent="0.25">
      <c r="A289" s="2">
        <v>288</v>
      </c>
      <c r="B289" s="8">
        <v>2</v>
      </c>
      <c r="C289" s="7">
        <v>0</v>
      </c>
      <c r="D289" s="7">
        <v>0</v>
      </c>
      <c r="E289" s="7">
        <v>0</v>
      </c>
      <c r="F289" s="7">
        <f>IF(Hoja1!D35=1,104,0)</f>
        <v>0</v>
      </c>
      <c r="G289" s="7">
        <f>IF(Hoja1!E35=1,105,0)</f>
        <v>0</v>
      </c>
      <c r="H289" s="7">
        <f>IF(Hoja1!F35=1,106,0)</f>
        <v>106</v>
      </c>
      <c r="I289" s="7">
        <f>IF(Hoja1!G35=1,107,0)</f>
        <v>0</v>
      </c>
      <c r="J289" s="7">
        <f>IF(Hoja1!H35=1,108,0)</f>
        <v>0</v>
      </c>
      <c r="K289" s="7">
        <f>IF(Hoja1!I35=1,109,0)</f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f>IF(Hoja1!J35=1,201,0)</f>
        <v>0</v>
      </c>
      <c r="U289" s="7">
        <f>IF(Hoja1!K35=1,202,0)</f>
        <v>202</v>
      </c>
      <c r="V289" s="7">
        <v>0</v>
      </c>
      <c r="W289" s="2" t="str">
        <f t="shared" si="4"/>
        <v>106, 202</v>
      </c>
      <c r="X289" s="2"/>
    </row>
    <row r="290" spans="1:24" x14ac:dyDescent="0.25">
      <c r="A290" s="2">
        <v>289</v>
      </c>
      <c r="B290" s="8">
        <v>2</v>
      </c>
      <c r="C290" s="7">
        <v>0</v>
      </c>
      <c r="D290" s="7">
        <v>0</v>
      </c>
      <c r="E290" s="7">
        <v>0</v>
      </c>
      <c r="F290" s="7">
        <f>IF(Hoja1!D36=1,104,0)</f>
        <v>0</v>
      </c>
      <c r="G290" s="7">
        <f>IF(Hoja1!E36=1,105,0)</f>
        <v>0</v>
      </c>
      <c r="H290" s="7">
        <f>IF(Hoja1!F36=1,106,0)</f>
        <v>106</v>
      </c>
      <c r="I290" s="7">
        <f>IF(Hoja1!G36=1,107,0)</f>
        <v>0</v>
      </c>
      <c r="J290" s="7">
        <f>IF(Hoja1!H36=1,108,0)</f>
        <v>0</v>
      </c>
      <c r="K290" s="7">
        <f>IF(Hoja1!I36=1,109,0)</f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f>IF(Hoja1!J36=1,201,0)</f>
        <v>201</v>
      </c>
      <c r="U290" s="7">
        <f>IF(Hoja1!K36=1,202,0)</f>
        <v>0</v>
      </c>
      <c r="V290" s="7">
        <v>0</v>
      </c>
      <c r="W290" s="2" t="str">
        <f t="shared" si="4"/>
        <v>106, 201</v>
      </c>
      <c r="X290" s="2"/>
    </row>
    <row r="291" spans="1:24" x14ac:dyDescent="0.25">
      <c r="A291" s="2">
        <v>290</v>
      </c>
      <c r="B291" s="8">
        <v>2</v>
      </c>
      <c r="C291" s="7">
        <v>0</v>
      </c>
      <c r="D291" s="7">
        <v>0</v>
      </c>
      <c r="E291" s="7">
        <v>0</v>
      </c>
      <c r="F291" s="7">
        <f>IF(Hoja1!D37=1,104,0)</f>
        <v>0</v>
      </c>
      <c r="G291" s="7">
        <f>IF(Hoja1!E37=1,105,0)</f>
        <v>0</v>
      </c>
      <c r="H291" s="7">
        <f>IF(Hoja1!F37=1,106,0)</f>
        <v>106</v>
      </c>
      <c r="I291" s="7">
        <f>IF(Hoja1!G37=1,107,0)</f>
        <v>0</v>
      </c>
      <c r="J291" s="7">
        <f>IF(Hoja1!H37=1,108,0)</f>
        <v>0</v>
      </c>
      <c r="K291" s="7">
        <f>IF(Hoja1!I37=1,109,0)</f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f>IF(Hoja1!J37=1,201,0)</f>
        <v>201</v>
      </c>
      <c r="U291" s="7">
        <f>IF(Hoja1!K37=1,202,0)</f>
        <v>202</v>
      </c>
      <c r="V291" s="7">
        <v>0</v>
      </c>
      <c r="W291" s="2" t="str">
        <f t="shared" si="4"/>
        <v>106, 201, 202</v>
      </c>
      <c r="X291" s="2"/>
    </row>
    <row r="292" spans="1:24" x14ac:dyDescent="0.25">
      <c r="A292" s="2">
        <v>291</v>
      </c>
      <c r="B292" s="8">
        <v>2</v>
      </c>
      <c r="C292" s="7">
        <v>0</v>
      </c>
      <c r="D292" s="7">
        <v>0</v>
      </c>
      <c r="E292" s="7">
        <v>0</v>
      </c>
      <c r="F292" s="7">
        <f>IF(Hoja1!D38=1,104,0)</f>
        <v>0</v>
      </c>
      <c r="G292" s="7">
        <f>IF(Hoja1!E38=1,105,0)</f>
        <v>0</v>
      </c>
      <c r="H292" s="7">
        <f>IF(Hoja1!F38=1,106,0)</f>
        <v>106</v>
      </c>
      <c r="I292" s="7">
        <f>IF(Hoja1!G38=1,107,0)</f>
        <v>0</v>
      </c>
      <c r="J292" s="7">
        <f>IF(Hoja1!H38=1,108,0)</f>
        <v>0</v>
      </c>
      <c r="K292" s="7">
        <f>IF(Hoja1!I38=1,109,0)</f>
        <v>109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f>IF(Hoja1!J38=1,201,0)</f>
        <v>0</v>
      </c>
      <c r="U292" s="7">
        <f>IF(Hoja1!K38=1,202,0)</f>
        <v>0</v>
      </c>
      <c r="V292" s="7">
        <v>0</v>
      </c>
      <c r="W292" s="2" t="str">
        <f t="shared" si="4"/>
        <v>106, 109</v>
      </c>
      <c r="X292" s="2"/>
    </row>
    <row r="293" spans="1:24" x14ac:dyDescent="0.25">
      <c r="A293" s="2">
        <v>292</v>
      </c>
      <c r="B293" s="8">
        <v>2</v>
      </c>
      <c r="C293" s="7">
        <v>0</v>
      </c>
      <c r="D293" s="7">
        <v>0</v>
      </c>
      <c r="E293" s="7">
        <v>0</v>
      </c>
      <c r="F293" s="7">
        <f>IF(Hoja1!D39=1,104,0)</f>
        <v>0</v>
      </c>
      <c r="G293" s="7">
        <f>IF(Hoja1!E39=1,105,0)</f>
        <v>0</v>
      </c>
      <c r="H293" s="7">
        <f>IF(Hoja1!F39=1,106,0)</f>
        <v>106</v>
      </c>
      <c r="I293" s="7">
        <f>IF(Hoja1!G39=1,107,0)</f>
        <v>0</v>
      </c>
      <c r="J293" s="7">
        <f>IF(Hoja1!H39=1,108,0)</f>
        <v>0</v>
      </c>
      <c r="K293" s="7">
        <f>IF(Hoja1!I39=1,109,0)</f>
        <v>109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f>IF(Hoja1!J39=1,201,0)</f>
        <v>0</v>
      </c>
      <c r="U293" s="7">
        <f>IF(Hoja1!K39=1,202,0)</f>
        <v>202</v>
      </c>
      <c r="V293" s="7">
        <v>0</v>
      </c>
      <c r="W293" s="2" t="str">
        <f t="shared" si="4"/>
        <v>106, 109, 202</v>
      </c>
      <c r="X293" s="2"/>
    </row>
    <row r="294" spans="1:24" x14ac:dyDescent="0.25">
      <c r="A294" s="2">
        <v>293</v>
      </c>
      <c r="B294" s="8">
        <v>2</v>
      </c>
      <c r="C294" s="7">
        <v>0</v>
      </c>
      <c r="D294" s="7">
        <v>0</v>
      </c>
      <c r="E294" s="7">
        <v>0</v>
      </c>
      <c r="F294" s="7">
        <f>IF(Hoja1!D40=1,104,0)</f>
        <v>0</v>
      </c>
      <c r="G294" s="7">
        <f>IF(Hoja1!E40=1,105,0)</f>
        <v>0</v>
      </c>
      <c r="H294" s="7">
        <f>IF(Hoja1!F40=1,106,0)</f>
        <v>106</v>
      </c>
      <c r="I294" s="7">
        <f>IF(Hoja1!G40=1,107,0)</f>
        <v>0</v>
      </c>
      <c r="J294" s="7">
        <f>IF(Hoja1!H40=1,108,0)</f>
        <v>0</v>
      </c>
      <c r="K294" s="7">
        <f>IF(Hoja1!I40=1,109,0)</f>
        <v>109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f>IF(Hoja1!J40=1,201,0)</f>
        <v>201</v>
      </c>
      <c r="U294" s="7">
        <f>IF(Hoja1!K40=1,202,0)</f>
        <v>0</v>
      </c>
      <c r="V294" s="7">
        <v>0</v>
      </c>
      <c r="W294" s="2" t="str">
        <f t="shared" si="4"/>
        <v>106, 109, 201</v>
      </c>
      <c r="X294" s="2"/>
    </row>
    <row r="295" spans="1:24" x14ac:dyDescent="0.25">
      <c r="A295" s="2">
        <v>294</v>
      </c>
      <c r="B295" s="8">
        <v>2</v>
      </c>
      <c r="C295" s="7">
        <v>0</v>
      </c>
      <c r="D295" s="7">
        <v>0</v>
      </c>
      <c r="E295" s="7">
        <v>0</v>
      </c>
      <c r="F295" s="7">
        <f>IF(Hoja1!D41=1,104,0)</f>
        <v>0</v>
      </c>
      <c r="G295" s="7">
        <f>IF(Hoja1!E41=1,105,0)</f>
        <v>0</v>
      </c>
      <c r="H295" s="7">
        <f>IF(Hoja1!F41=1,106,0)</f>
        <v>106</v>
      </c>
      <c r="I295" s="7">
        <f>IF(Hoja1!G41=1,107,0)</f>
        <v>0</v>
      </c>
      <c r="J295" s="7">
        <f>IF(Hoja1!H41=1,108,0)</f>
        <v>0</v>
      </c>
      <c r="K295" s="7">
        <f>IF(Hoja1!I41=1,109,0)</f>
        <v>109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f>IF(Hoja1!J41=1,201,0)</f>
        <v>201</v>
      </c>
      <c r="U295" s="7">
        <f>IF(Hoja1!K41=1,202,0)</f>
        <v>202</v>
      </c>
      <c r="V295" s="7">
        <v>0</v>
      </c>
      <c r="W295" s="2" t="str">
        <f t="shared" si="4"/>
        <v>106, 109, 201, 202</v>
      </c>
      <c r="X295" s="2"/>
    </row>
    <row r="296" spans="1:24" x14ac:dyDescent="0.25">
      <c r="A296" s="2">
        <v>295</v>
      </c>
      <c r="B296" s="8">
        <v>2</v>
      </c>
      <c r="C296" s="7">
        <v>0</v>
      </c>
      <c r="D296" s="7">
        <v>0</v>
      </c>
      <c r="E296" s="7">
        <v>0</v>
      </c>
      <c r="F296" s="7">
        <f>IF(Hoja1!D42=1,104,0)</f>
        <v>0</v>
      </c>
      <c r="G296" s="7">
        <f>IF(Hoja1!E42=1,105,0)</f>
        <v>0</v>
      </c>
      <c r="H296" s="7">
        <f>IF(Hoja1!F42=1,106,0)</f>
        <v>106</v>
      </c>
      <c r="I296" s="7">
        <f>IF(Hoja1!G42=1,107,0)</f>
        <v>0</v>
      </c>
      <c r="J296" s="7">
        <f>IF(Hoja1!H42=1,108,0)</f>
        <v>108</v>
      </c>
      <c r="K296" s="7">
        <f>IF(Hoja1!I42=1,109,0)</f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f>IF(Hoja1!J42=1,201,0)</f>
        <v>0</v>
      </c>
      <c r="U296" s="7">
        <f>IF(Hoja1!K42=1,202,0)</f>
        <v>0</v>
      </c>
      <c r="V296" s="7">
        <v>0</v>
      </c>
      <c r="W296" s="2" t="str">
        <f t="shared" si="4"/>
        <v>106, 108</v>
      </c>
      <c r="X296" s="2"/>
    </row>
    <row r="297" spans="1:24" x14ac:dyDescent="0.25">
      <c r="A297" s="2">
        <v>296</v>
      </c>
      <c r="B297" s="8">
        <v>2</v>
      </c>
      <c r="C297" s="7">
        <v>0</v>
      </c>
      <c r="D297" s="7">
        <v>0</v>
      </c>
      <c r="E297" s="7">
        <v>0</v>
      </c>
      <c r="F297" s="7">
        <f>IF(Hoja1!D43=1,104,0)</f>
        <v>0</v>
      </c>
      <c r="G297" s="7">
        <f>IF(Hoja1!E43=1,105,0)</f>
        <v>0</v>
      </c>
      <c r="H297" s="7">
        <f>IF(Hoja1!F43=1,106,0)</f>
        <v>106</v>
      </c>
      <c r="I297" s="7">
        <f>IF(Hoja1!G43=1,107,0)</f>
        <v>0</v>
      </c>
      <c r="J297" s="7">
        <f>IF(Hoja1!H43=1,108,0)</f>
        <v>108</v>
      </c>
      <c r="K297" s="7">
        <f>IF(Hoja1!I43=1,109,0)</f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f>IF(Hoja1!J43=1,201,0)</f>
        <v>0</v>
      </c>
      <c r="U297" s="7">
        <f>IF(Hoja1!K43=1,202,0)</f>
        <v>202</v>
      </c>
      <c r="V297" s="7">
        <v>0</v>
      </c>
      <c r="W297" s="2" t="str">
        <f t="shared" si="4"/>
        <v>106, 108, 202</v>
      </c>
      <c r="X297" s="2"/>
    </row>
    <row r="298" spans="1:24" x14ac:dyDescent="0.25">
      <c r="A298" s="2">
        <v>297</v>
      </c>
      <c r="B298" s="8">
        <v>2</v>
      </c>
      <c r="C298" s="7">
        <v>0</v>
      </c>
      <c r="D298" s="7">
        <v>0</v>
      </c>
      <c r="E298" s="7">
        <v>0</v>
      </c>
      <c r="F298" s="7">
        <f>IF(Hoja1!D44=1,104,0)</f>
        <v>0</v>
      </c>
      <c r="G298" s="7">
        <f>IF(Hoja1!E44=1,105,0)</f>
        <v>0</v>
      </c>
      <c r="H298" s="7">
        <f>IF(Hoja1!F44=1,106,0)</f>
        <v>106</v>
      </c>
      <c r="I298" s="7">
        <f>IF(Hoja1!G44=1,107,0)</f>
        <v>0</v>
      </c>
      <c r="J298" s="7">
        <f>IF(Hoja1!H44=1,108,0)</f>
        <v>108</v>
      </c>
      <c r="K298" s="7">
        <f>IF(Hoja1!I44=1,109,0)</f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f>IF(Hoja1!J44=1,201,0)</f>
        <v>201</v>
      </c>
      <c r="U298" s="7">
        <f>IF(Hoja1!K44=1,202,0)</f>
        <v>0</v>
      </c>
      <c r="V298" s="7">
        <v>0</v>
      </c>
      <c r="W298" s="2" t="str">
        <f t="shared" si="4"/>
        <v>106, 108, 201</v>
      </c>
      <c r="X298" s="2"/>
    </row>
    <row r="299" spans="1:24" x14ac:dyDescent="0.25">
      <c r="A299" s="2">
        <v>298</v>
      </c>
      <c r="B299" s="8">
        <v>2</v>
      </c>
      <c r="C299" s="7">
        <v>0</v>
      </c>
      <c r="D299" s="7">
        <v>0</v>
      </c>
      <c r="E299" s="7">
        <v>0</v>
      </c>
      <c r="F299" s="7">
        <f>IF(Hoja1!D45=1,104,0)</f>
        <v>0</v>
      </c>
      <c r="G299" s="7">
        <f>IF(Hoja1!E45=1,105,0)</f>
        <v>0</v>
      </c>
      <c r="H299" s="7">
        <f>IF(Hoja1!F45=1,106,0)</f>
        <v>106</v>
      </c>
      <c r="I299" s="7">
        <f>IF(Hoja1!G45=1,107,0)</f>
        <v>0</v>
      </c>
      <c r="J299" s="7">
        <f>IF(Hoja1!H45=1,108,0)</f>
        <v>108</v>
      </c>
      <c r="K299" s="7">
        <f>IF(Hoja1!I45=1,109,0)</f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f>IF(Hoja1!J45=1,201,0)</f>
        <v>201</v>
      </c>
      <c r="U299" s="7">
        <f>IF(Hoja1!K45=1,202,0)</f>
        <v>202</v>
      </c>
      <c r="V299" s="7">
        <v>0</v>
      </c>
      <c r="W299" s="2" t="str">
        <f t="shared" si="4"/>
        <v>106, 108, 201, 202</v>
      </c>
      <c r="X299" s="2"/>
    </row>
    <row r="300" spans="1:24" x14ac:dyDescent="0.25">
      <c r="A300" s="2">
        <v>299</v>
      </c>
      <c r="B300" s="8">
        <v>2</v>
      </c>
      <c r="C300" s="7">
        <v>0</v>
      </c>
      <c r="D300" s="7">
        <v>0</v>
      </c>
      <c r="E300" s="7">
        <v>0</v>
      </c>
      <c r="F300" s="7">
        <f>IF(Hoja1!D46=1,104,0)</f>
        <v>0</v>
      </c>
      <c r="G300" s="7">
        <f>IF(Hoja1!E46=1,105,0)</f>
        <v>0</v>
      </c>
      <c r="H300" s="7">
        <f>IF(Hoja1!F46=1,106,0)</f>
        <v>106</v>
      </c>
      <c r="I300" s="7">
        <f>IF(Hoja1!G46=1,107,0)</f>
        <v>0</v>
      </c>
      <c r="J300" s="7">
        <f>IF(Hoja1!H46=1,108,0)</f>
        <v>108</v>
      </c>
      <c r="K300" s="7">
        <f>IF(Hoja1!I46=1,109,0)</f>
        <v>109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f>IF(Hoja1!J46=1,201,0)</f>
        <v>0</v>
      </c>
      <c r="U300" s="7">
        <f>IF(Hoja1!K46=1,202,0)</f>
        <v>0</v>
      </c>
      <c r="V300" s="7">
        <v>0</v>
      </c>
      <c r="W300" s="2" t="str">
        <f t="shared" si="4"/>
        <v>106, 108, 109</v>
      </c>
      <c r="X300" s="2"/>
    </row>
    <row r="301" spans="1:24" x14ac:dyDescent="0.25">
      <c r="A301" s="2">
        <v>300</v>
      </c>
      <c r="B301" s="8">
        <v>2</v>
      </c>
      <c r="C301" s="7">
        <v>0</v>
      </c>
      <c r="D301" s="7">
        <v>0</v>
      </c>
      <c r="E301" s="7">
        <v>0</v>
      </c>
      <c r="F301" s="7">
        <f>IF(Hoja1!D47=1,104,0)</f>
        <v>0</v>
      </c>
      <c r="G301" s="7">
        <f>IF(Hoja1!E47=1,105,0)</f>
        <v>0</v>
      </c>
      <c r="H301" s="7">
        <f>IF(Hoja1!F47=1,106,0)</f>
        <v>106</v>
      </c>
      <c r="I301" s="7">
        <f>IF(Hoja1!G47=1,107,0)</f>
        <v>0</v>
      </c>
      <c r="J301" s="7">
        <f>IF(Hoja1!H47=1,108,0)</f>
        <v>108</v>
      </c>
      <c r="K301" s="7">
        <f>IF(Hoja1!I47=1,109,0)</f>
        <v>109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f>IF(Hoja1!J47=1,201,0)</f>
        <v>0</v>
      </c>
      <c r="U301" s="7">
        <f>IF(Hoja1!K47=1,202,0)</f>
        <v>202</v>
      </c>
      <c r="V301" s="7">
        <v>0</v>
      </c>
      <c r="W301" s="2" t="str">
        <f t="shared" si="4"/>
        <v>106, 108, 109, 202</v>
      </c>
      <c r="X301" s="2"/>
    </row>
    <row r="302" spans="1:24" x14ac:dyDescent="0.25">
      <c r="A302" s="2">
        <v>301</v>
      </c>
      <c r="B302" s="8">
        <v>2</v>
      </c>
      <c r="C302" s="7">
        <v>0</v>
      </c>
      <c r="D302" s="7">
        <v>0</v>
      </c>
      <c r="E302" s="7">
        <v>0</v>
      </c>
      <c r="F302" s="7">
        <f>IF(Hoja1!D48=1,104,0)</f>
        <v>0</v>
      </c>
      <c r="G302" s="7">
        <f>IF(Hoja1!E48=1,105,0)</f>
        <v>0</v>
      </c>
      <c r="H302" s="7">
        <f>IF(Hoja1!F48=1,106,0)</f>
        <v>106</v>
      </c>
      <c r="I302" s="7">
        <f>IF(Hoja1!G48=1,107,0)</f>
        <v>0</v>
      </c>
      <c r="J302" s="7">
        <f>IF(Hoja1!H48=1,108,0)</f>
        <v>108</v>
      </c>
      <c r="K302" s="7">
        <f>IF(Hoja1!I48=1,109,0)</f>
        <v>109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f>IF(Hoja1!J48=1,201,0)</f>
        <v>201</v>
      </c>
      <c r="U302" s="7">
        <f>IF(Hoja1!K48=1,202,0)</f>
        <v>0</v>
      </c>
      <c r="V302" s="7">
        <v>0</v>
      </c>
      <c r="W302" s="2" t="str">
        <f t="shared" si="4"/>
        <v>106, 108, 109, 201</v>
      </c>
      <c r="X302" s="2"/>
    </row>
    <row r="303" spans="1:24" x14ac:dyDescent="0.25">
      <c r="A303" s="2">
        <v>302</v>
      </c>
      <c r="B303" s="8">
        <v>2</v>
      </c>
      <c r="C303" s="7">
        <v>0</v>
      </c>
      <c r="D303" s="7">
        <v>0</v>
      </c>
      <c r="E303" s="7">
        <v>0</v>
      </c>
      <c r="F303" s="7">
        <f>IF(Hoja1!D49=1,104,0)</f>
        <v>0</v>
      </c>
      <c r="G303" s="7">
        <f>IF(Hoja1!E49=1,105,0)</f>
        <v>0</v>
      </c>
      <c r="H303" s="7">
        <f>IF(Hoja1!F49=1,106,0)</f>
        <v>106</v>
      </c>
      <c r="I303" s="7">
        <f>IF(Hoja1!G49=1,107,0)</f>
        <v>0</v>
      </c>
      <c r="J303" s="7">
        <f>IF(Hoja1!H49=1,108,0)</f>
        <v>108</v>
      </c>
      <c r="K303" s="7">
        <f>IF(Hoja1!I49=1,109,0)</f>
        <v>109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f>IF(Hoja1!J49=1,201,0)</f>
        <v>201</v>
      </c>
      <c r="U303" s="7">
        <f>IF(Hoja1!K49=1,202,0)</f>
        <v>202</v>
      </c>
      <c r="V303" s="7">
        <v>0</v>
      </c>
      <c r="W303" s="2" t="str">
        <f t="shared" si="4"/>
        <v>106, 108, 109, 201, 202</v>
      </c>
      <c r="X303" s="2"/>
    </row>
    <row r="304" spans="1:24" x14ac:dyDescent="0.25">
      <c r="A304" s="2">
        <v>303</v>
      </c>
      <c r="B304" s="8">
        <v>2</v>
      </c>
      <c r="C304" s="7">
        <v>0</v>
      </c>
      <c r="D304" s="7">
        <v>0</v>
      </c>
      <c r="E304" s="7">
        <v>0</v>
      </c>
      <c r="F304" s="7">
        <f>IF(Hoja1!D50=1,104,0)</f>
        <v>0</v>
      </c>
      <c r="G304" s="7">
        <f>IF(Hoja1!E50=1,105,0)</f>
        <v>0</v>
      </c>
      <c r="H304" s="7">
        <f>IF(Hoja1!F50=1,106,0)</f>
        <v>106</v>
      </c>
      <c r="I304" s="7">
        <f>IF(Hoja1!G50=1,107,0)</f>
        <v>107</v>
      </c>
      <c r="J304" s="7">
        <f>IF(Hoja1!H50=1,108,0)</f>
        <v>0</v>
      </c>
      <c r="K304" s="7">
        <f>IF(Hoja1!I50=1,109,0)</f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f>IF(Hoja1!J50=1,201,0)</f>
        <v>0</v>
      </c>
      <c r="U304" s="7">
        <f>IF(Hoja1!K50=1,202,0)</f>
        <v>0</v>
      </c>
      <c r="V304" s="7">
        <v>0</v>
      </c>
      <c r="W304" s="2" t="str">
        <f t="shared" si="4"/>
        <v>106, 107</v>
      </c>
      <c r="X304" s="2"/>
    </row>
    <row r="305" spans="1:24" x14ac:dyDescent="0.25">
      <c r="A305" s="2">
        <v>304</v>
      </c>
      <c r="B305" s="8">
        <v>2</v>
      </c>
      <c r="C305" s="7">
        <v>0</v>
      </c>
      <c r="D305" s="7">
        <v>0</v>
      </c>
      <c r="E305" s="7">
        <v>0</v>
      </c>
      <c r="F305" s="7">
        <f>IF(Hoja1!D51=1,104,0)</f>
        <v>0</v>
      </c>
      <c r="G305" s="7">
        <f>IF(Hoja1!E51=1,105,0)</f>
        <v>0</v>
      </c>
      <c r="H305" s="7">
        <f>IF(Hoja1!F51=1,106,0)</f>
        <v>106</v>
      </c>
      <c r="I305" s="7">
        <f>IF(Hoja1!G51=1,107,0)</f>
        <v>107</v>
      </c>
      <c r="J305" s="7">
        <f>IF(Hoja1!H51=1,108,0)</f>
        <v>0</v>
      </c>
      <c r="K305" s="7">
        <f>IF(Hoja1!I51=1,109,0)</f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f>IF(Hoja1!J51=1,201,0)</f>
        <v>0</v>
      </c>
      <c r="U305" s="7">
        <f>IF(Hoja1!K51=1,202,0)</f>
        <v>202</v>
      </c>
      <c r="V305" s="7">
        <v>0</v>
      </c>
      <c r="W305" s="2" t="str">
        <f t="shared" si="4"/>
        <v>106, 107, 202</v>
      </c>
      <c r="X305" s="2"/>
    </row>
    <row r="306" spans="1:24" x14ac:dyDescent="0.25">
      <c r="A306" s="2">
        <v>305</v>
      </c>
      <c r="B306" s="8">
        <v>2</v>
      </c>
      <c r="C306" s="7">
        <v>0</v>
      </c>
      <c r="D306" s="7">
        <v>0</v>
      </c>
      <c r="E306" s="7">
        <v>0</v>
      </c>
      <c r="F306" s="7">
        <f>IF(Hoja1!D52=1,104,0)</f>
        <v>0</v>
      </c>
      <c r="G306" s="7">
        <f>IF(Hoja1!E52=1,105,0)</f>
        <v>0</v>
      </c>
      <c r="H306" s="7">
        <f>IF(Hoja1!F52=1,106,0)</f>
        <v>106</v>
      </c>
      <c r="I306" s="7">
        <f>IF(Hoja1!G52=1,107,0)</f>
        <v>107</v>
      </c>
      <c r="J306" s="7">
        <f>IF(Hoja1!H52=1,108,0)</f>
        <v>0</v>
      </c>
      <c r="K306" s="7">
        <f>IF(Hoja1!I52=1,109,0)</f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f>IF(Hoja1!J52=1,201,0)</f>
        <v>201</v>
      </c>
      <c r="U306" s="7">
        <f>IF(Hoja1!K52=1,202,0)</f>
        <v>0</v>
      </c>
      <c r="V306" s="7">
        <v>0</v>
      </c>
      <c r="W306" s="2" t="str">
        <f t="shared" si="4"/>
        <v>106, 107, 201</v>
      </c>
      <c r="X306" s="2"/>
    </row>
    <row r="307" spans="1:24" x14ac:dyDescent="0.25">
      <c r="A307" s="2">
        <v>306</v>
      </c>
      <c r="B307" s="8">
        <v>2</v>
      </c>
      <c r="C307" s="7">
        <v>0</v>
      </c>
      <c r="D307" s="7">
        <v>0</v>
      </c>
      <c r="E307" s="7">
        <v>0</v>
      </c>
      <c r="F307" s="7">
        <f>IF(Hoja1!D53=1,104,0)</f>
        <v>0</v>
      </c>
      <c r="G307" s="7">
        <f>IF(Hoja1!E53=1,105,0)</f>
        <v>0</v>
      </c>
      <c r="H307" s="7">
        <f>IF(Hoja1!F53=1,106,0)</f>
        <v>106</v>
      </c>
      <c r="I307" s="7">
        <f>IF(Hoja1!G53=1,107,0)</f>
        <v>107</v>
      </c>
      <c r="J307" s="7">
        <f>IF(Hoja1!H53=1,108,0)</f>
        <v>0</v>
      </c>
      <c r="K307" s="7">
        <f>IF(Hoja1!I53=1,109,0)</f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f>IF(Hoja1!J53=1,201,0)</f>
        <v>201</v>
      </c>
      <c r="U307" s="7">
        <f>IF(Hoja1!K53=1,202,0)</f>
        <v>202</v>
      </c>
      <c r="V307" s="7">
        <v>0</v>
      </c>
      <c r="W307" s="2" t="str">
        <f t="shared" si="4"/>
        <v>106, 107, 201, 202</v>
      </c>
      <c r="X307" s="2"/>
    </row>
    <row r="308" spans="1:24" x14ac:dyDescent="0.25">
      <c r="A308" s="2">
        <v>307</v>
      </c>
      <c r="B308" s="8">
        <v>2</v>
      </c>
      <c r="C308" s="7">
        <v>0</v>
      </c>
      <c r="D308" s="7">
        <v>0</v>
      </c>
      <c r="E308" s="7">
        <v>0</v>
      </c>
      <c r="F308" s="7">
        <f>IF(Hoja1!D54=1,104,0)</f>
        <v>0</v>
      </c>
      <c r="G308" s="7">
        <f>IF(Hoja1!E54=1,105,0)</f>
        <v>0</v>
      </c>
      <c r="H308" s="7">
        <f>IF(Hoja1!F54=1,106,0)</f>
        <v>106</v>
      </c>
      <c r="I308" s="7">
        <f>IF(Hoja1!G54=1,107,0)</f>
        <v>107</v>
      </c>
      <c r="J308" s="7">
        <f>IF(Hoja1!H54=1,108,0)</f>
        <v>0</v>
      </c>
      <c r="K308" s="7">
        <f>IF(Hoja1!I54=1,109,0)</f>
        <v>109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f>IF(Hoja1!J54=1,201,0)</f>
        <v>0</v>
      </c>
      <c r="U308" s="7">
        <f>IF(Hoja1!K54=1,202,0)</f>
        <v>0</v>
      </c>
      <c r="V308" s="7">
        <v>0</v>
      </c>
      <c r="W308" s="2" t="str">
        <f t="shared" si="4"/>
        <v>106, 107, 109</v>
      </c>
      <c r="X308" s="2"/>
    </row>
    <row r="309" spans="1:24" x14ac:dyDescent="0.25">
      <c r="A309" s="2">
        <v>308</v>
      </c>
      <c r="B309" s="8">
        <v>2</v>
      </c>
      <c r="C309" s="7">
        <v>0</v>
      </c>
      <c r="D309" s="7">
        <v>0</v>
      </c>
      <c r="E309" s="7">
        <v>0</v>
      </c>
      <c r="F309" s="7">
        <f>IF(Hoja1!D55=1,104,0)</f>
        <v>0</v>
      </c>
      <c r="G309" s="7">
        <f>IF(Hoja1!E55=1,105,0)</f>
        <v>0</v>
      </c>
      <c r="H309" s="7">
        <f>IF(Hoja1!F55=1,106,0)</f>
        <v>106</v>
      </c>
      <c r="I309" s="7">
        <f>IF(Hoja1!G55=1,107,0)</f>
        <v>107</v>
      </c>
      <c r="J309" s="7">
        <f>IF(Hoja1!H55=1,108,0)</f>
        <v>0</v>
      </c>
      <c r="K309" s="7">
        <f>IF(Hoja1!I55=1,109,0)</f>
        <v>109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f>IF(Hoja1!J55=1,201,0)</f>
        <v>0</v>
      </c>
      <c r="U309" s="7">
        <f>IF(Hoja1!K55=1,202,0)</f>
        <v>202</v>
      </c>
      <c r="V309" s="7">
        <v>0</v>
      </c>
      <c r="W309" s="2" t="str">
        <f t="shared" si="4"/>
        <v>106, 107, 109, 202</v>
      </c>
      <c r="X309" s="2"/>
    </row>
    <row r="310" spans="1:24" x14ac:dyDescent="0.25">
      <c r="A310" s="2">
        <v>309</v>
      </c>
      <c r="B310" s="8">
        <v>2</v>
      </c>
      <c r="C310" s="7">
        <v>0</v>
      </c>
      <c r="D310" s="7">
        <v>0</v>
      </c>
      <c r="E310" s="7">
        <v>0</v>
      </c>
      <c r="F310" s="7">
        <f>IF(Hoja1!D56=1,104,0)</f>
        <v>0</v>
      </c>
      <c r="G310" s="7">
        <f>IF(Hoja1!E56=1,105,0)</f>
        <v>0</v>
      </c>
      <c r="H310" s="7">
        <f>IF(Hoja1!F56=1,106,0)</f>
        <v>106</v>
      </c>
      <c r="I310" s="7">
        <f>IF(Hoja1!G56=1,107,0)</f>
        <v>107</v>
      </c>
      <c r="J310" s="7">
        <f>IF(Hoja1!H56=1,108,0)</f>
        <v>0</v>
      </c>
      <c r="K310" s="7">
        <f>IF(Hoja1!I56=1,109,0)</f>
        <v>109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f>IF(Hoja1!J56=1,201,0)</f>
        <v>201</v>
      </c>
      <c r="U310" s="7">
        <f>IF(Hoja1!K56=1,202,0)</f>
        <v>0</v>
      </c>
      <c r="V310" s="7">
        <v>0</v>
      </c>
      <c r="W310" s="2" t="str">
        <f t="shared" si="4"/>
        <v>106, 107, 109, 201</v>
      </c>
      <c r="X310" s="2"/>
    </row>
    <row r="311" spans="1:24" x14ac:dyDescent="0.25">
      <c r="A311" s="2">
        <v>310</v>
      </c>
      <c r="B311" s="8">
        <v>2</v>
      </c>
      <c r="C311" s="7">
        <v>0</v>
      </c>
      <c r="D311" s="7">
        <v>0</v>
      </c>
      <c r="E311" s="7">
        <v>0</v>
      </c>
      <c r="F311" s="7">
        <f>IF(Hoja1!D57=1,104,0)</f>
        <v>0</v>
      </c>
      <c r="G311" s="7">
        <f>IF(Hoja1!E57=1,105,0)</f>
        <v>0</v>
      </c>
      <c r="H311" s="7">
        <f>IF(Hoja1!F57=1,106,0)</f>
        <v>106</v>
      </c>
      <c r="I311" s="7">
        <f>IF(Hoja1!G57=1,107,0)</f>
        <v>107</v>
      </c>
      <c r="J311" s="7">
        <f>IF(Hoja1!H57=1,108,0)</f>
        <v>0</v>
      </c>
      <c r="K311" s="7">
        <f>IF(Hoja1!I57=1,109,0)</f>
        <v>109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f>IF(Hoja1!J57=1,201,0)</f>
        <v>201</v>
      </c>
      <c r="U311" s="7">
        <f>IF(Hoja1!K57=1,202,0)</f>
        <v>202</v>
      </c>
      <c r="V311" s="7">
        <v>0</v>
      </c>
      <c r="W311" s="2" t="str">
        <f t="shared" si="4"/>
        <v>106, 107, 109, 201, 202</v>
      </c>
      <c r="X311" s="2"/>
    </row>
    <row r="312" spans="1:24" x14ac:dyDescent="0.25">
      <c r="A312" s="2">
        <v>311</v>
      </c>
      <c r="B312" s="8">
        <v>2</v>
      </c>
      <c r="C312" s="7">
        <v>0</v>
      </c>
      <c r="D312" s="7">
        <v>0</v>
      </c>
      <c r="E312" s="7">
        <v>0</v>
      </c>
      <c r="F312" s="7">
        <f>IF(Hoja1!D58=1,104,0)</f>
        <v>0</v>
      </c>
      <c r="G312" s="7">
        <f>IF(Hoja1!E58=1,105,0)</f>
        <v>0</v>
      </c>
      <c r="H312" s="7">
        <f>IF(Hoja1!F58=1,106,0)</f>
        <v>106</v>
      </c>
      <c r="I312" s="7">
        <f>IF(Hoja1!G58=1,107,0)</f>
        <v>107</v>
      </c>
      <c r="J312" s="7">
        <f>IF(Hoja1!H58=1,108,0)</f>
        <v>108</v>
      </c>
      <c r="K312" s="7">
        <f>IF(Hoja1!I58=1,109,0)</f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f>IF(Hoja1!J58=1,201,0)</f>
        <v>0</v>
      </c>
      <c r="U312" s="7">
        <f>IF(Hoja1!K58=1,202,0)</f>
        <v>0</v>
      </c>
      <c r="V312" s="7">
        <v>0</v>
      </c>
      <c r="W312" s="2" t="str">
        <f t="shared" si="4"/>
        <v>106, 107, 108</v>
      </c>
      <c r="X312" s="2"/>
    </row>
    <row r="313" spans="1:24" x14ac:dyDescent="0.25">
      <c r="A313" s="2">
        <v>312</v>
      </c>
      <c r="B313" s="8">
        <v>2</v>
      </c>
      <c r="C313" s="7">
        <v>0</v>
      </c>
      <c r="D313" s="7">
        <v>0</v>
      </c>
      <c r="E313" s="7">
        <v>0</v>
      </c>
      <c r="F313" s="7">
        <f>IF(Hoja1!D59=1,104,0)</f>
        <v>0</v>
      </c>
      <c r="G313" s="7">
        <f>IF(Hoja1!E59=1,105,0)</f>
        <v>0</v>
      </c>
      <c r="H313" s="7">
        <f>IF(Hoja1!F59=1,106,0)</f>
        <v>106</v>
      </c>
      <c r="I313" s="7">
        <f>IF(Hoja1!G59=1,107,0)</f>
        <v>107</v>
      </c>
      <c r="J313" s="7">
        <f>IF(Hoja1!H59=1,108,0)</f>
        <v>108</v>
      </c>
      <c r="K313" s="7">
        <f>IF(Hoja1!I59=1,109,0)</f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f>IF(Hoja1!J59=1,201,0)</f>
        <v>0</v>
      </c>
      <c r="U313" s="7">
        <f>IF(Hoja1!K59=1,202,0)</f>
        <v>202</v>
      </c>
      <c r="V313" s="7">
        <v>0</v>
      </c>
      <c r="W313" s="2" t="str">
        <f t="shared" si="4"/>
        <v>106, 107, 108, 202</v>
      </c>
      <c r="X313" s="2"/>
    </row>
    <row r="314" spans="1:24" x14ac:dyDescent="0.25">
      <c r="A314" s="2">
        <v>313</v>
      </c>
      <c r="B314" s="8">
        <v>2</v>
      </c>
      <c r="C314" s="7">
        <v>0</v>
      </c>
      <c r="D314" s="7">
        <v>0</v>
      </c>
      <c r="E314" s="7">
        <v>0</v>
      </c>
      <c r="F314" s="7">
        <f>IF(Hoja1!D60=1,104,0)</f>
        <v>0</v>
      </c>
      <c r="G314" s="7">
        <f>IF(Hoja1!E60=1,105,0)</f>
        <v>0</v>
      </c>
      <c r="H314" s="7">
        <f>IF(Hoja1!F60=1,106,0)</f>
        <v>106</v>
      </c>
      <c r="I314" s="7">
        <f>IF(Hoja1!G60=1,107,0)</f>
        <v>107</v>
      </c>
      <c r="J314" s="7">
        <f>IF(Hoja1!H60=1,108,0)</f>
        <v>108</v>
      </c>
      <c r="K314" s="7">
        <f>IF(Hoja1!I60=1,109,0)</f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f>IF(Hoja1!J60=1,201,0)</f>
        <v>201</v>
      </c>
      <c r="U314" s="7">
        <f>IF(Hoja1!K60=1,202,0)</f>
        <v>0</v>
      </c>
      <c r="V314" s="7">
        <v>0</v>
      </c>
      <c r="W314" s="2" t="str">
        <f t="shared" si="4"/>
        <v>106, 107, 108, 201</v>
      </c>
      <c r="X314" s="2"/>
    </row>
    <row r="315" spans="1:24" x14ac:dyDescent="0.25">
      <c r="A315" s="2">
        <v>314</v>
      </c>
      <c r="B315" s="8">
        <v>2</v>
      </c>
      <c r="C315" s="7">
        <v>0</v>
      </c>
      <c r="D315" s="7">
        <v>0</v>
      </c>
      <c r="E315" s="7">
        <v>0</v>
      </c>
      <c r="F315" s="7">
        <f>IF(Hoja1!D61=1,104,0)</f>
        <v>0</v>
      </c>
      <c r="G315" s="7">
        <f>IF(Hoja1!E61=1,105,0)</f>
        <v>0</v>
      </c>
      <c r="H315" s="7">
        <f>IF(Hoja1!F61=1,106,0)</f>
        <v>106</v>
      </c>
      <c r="I315" s="7">
        <f>IF(Hoja1!G61=1,107,0)</f>
        <v>107</v>
      </c>
      <c r="J315" s="7">
        <f>IF(Hoja1!H61=1,108,0)</f>
        <v>108</v>
      </c>
      <c r="K315" s="7">
        <f>IF(Hoja1!I61=1,109,0)</f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f>IF(Hoja1!J61=1,201,0)</f>
        <v>201</v>
      </c>
      <c r="U315" s="7">
        <f>IF(Hoja1!K61=1,202,0)</f>
        <v>202</v>
      </c>
      <c r="V315" s="7">
        <v>0</v>
      </c>
      <c r="W315" s="2" t="str">
        <f t="shared" si="4"/>
        <v>106, 107, 108, 201, 202</v>
      </c>
      <c r="X315" s="2"/>
    </row>
    <row r="316" spans="1:24" x14ac:dyDescent="0.25">
      <c r="A316" s="2">
        <v>315</v>
      </c>
      <c r="B316" s="8">
        <v>2</v>
      </c>
      <c r="C316" s="7">
        <v>0</v>
      </c>
      <c r="D316" s="7">
        <v>0</v>
      </c>
      <c r="E316" s="7">
        <v>0</v>
      </c>
      <c r="F316" s="7">
        <f>IF(Hoja1!D62=1,104,0)</f>
        <v>0</v>
      </c>
      <c r="G316" s="7">
        <f>IF(Hoja1!E62=1,105,0)</f>
        <v>0</v>
      </c>
      <c r="H316" s="7">
        <f>IF(Hoja1!F62=1,106,0)</f>
        <v>106</v>
      </c>
      <c r="I316" s="7">
        <f>IF(Hoja1!G62=1,107,0)</f>
        <v>107</v>
      </c>
      <c r="J316" s="7">
        <f>IF(Hoja1!H62=1,108,0)</f>
        <v>108</v>
      </c>
      <c r="K316" s="7">
        <f>IF(Hoja1!I62=1,109,0)</f>
        <v>109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f>IF(Hoja1!J62=1,201,0)</f>
        <v>0</v>
      </c>
      <c r="U316" s="7">
        <f>IF(Hoja1!K62=1,202,0)</f>
        <v>0</v>
      </c>
      <c r="V316" s="7">
        <v>0</v>
      </c>
      <c r="W316" s="2" t="str">
        <f t="shared" si="4"/>
        <v>106, 107, 108, 109</v>
      </c>
      <c r="X316" s="2"/>
    </row>
    <row r="317" spans="1:24" x14ac:dyDescent="0.25">
      <c r="A317" s="2">
        <v>316</v>
      </c>
      <c r="B317" s="8">
        <v>2</v>
      </c>
      <c r="C317" s="7">
        <v>0</v>
      </c>
      <c r="D317" s="7">
        <v>0</v>
      </c>
      <c r="E317" s="7">
        <v>0</v>
      </c>
      <c r="F317" s="7">
        <f>IF(Hoja1!D63=1,104,0)</f>
        <v>0</v>
      </c>
      <c r="G317" s="7">
        <f>IF(Hoja1!E63=1,105,0)</f>
        <v>0</v>
      </c>
      <c r="H317" s="7">
        <f>IF(Hoja1!F63=1,106,0)</f>
        <v>106</v>
      </c>
      <c r="I317" s="7">
        <f>IF(Hoja1!G63=1,107,0)</f>
        <v>107</v>
      </c>
      <c r="J317" s="7">
        <f>IF(Hoja1!H63=1,108,0)</f>
        <v>108</v>
      </c>
      <c r="K317" s="7">
        <f>IF(Hoja1!I63=1,109,0)</f>
        <v>109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f>IF(Hoja1!J63=1,201,0)</f>
        <v>0</v>
      </c>
      <c r="U317" s="7">
        <f>IF(Hoja1!K63=1,202,0)</f>
        <v>202</v>
      </c>
      <c r="V317" s="7">
        <v>0</v>
      </c>
      <c r="W317" s="2" t="str">
        <f t="shared" si="4"/>
        <v>106, 107, 108, 109, 202</v>
      </c>
      <c r="X317" s="2"/>
    </row>
    <row r="318" spans="1:24" x14ac:dyDescent="0.25">
      <c r="A318" s="2">
        <v>317</v>
      </c>
      <c r="B318" s="8">
        <v>2</v>
      </c>
      <c r="C318" s="7">
        <v>0</v>
      </c>
      <c r="D318" s="7">
        <v>0</v>
      </c>
      <c r="E318" s="7">
        <v>0</v>
      </c>
      <c r="F318" s="7">
        <f>IF(Hoja1!D64=1,104,0)</f>
        <v>0</v>
      </c>
      <c r="G318" s="7">
        <f>IF(Hoja1!E64=1,105,0)</f>
        <v>0</v>
      </c>
      <c r="H318" s="7">
        <f>IF(Hoja1!F64=1,106,0)</f>
        <v>106</v>
      </c>
      <c r="I318" s="7">
        <f>IF(Hoja1!G64=1,107,0)</f>
        <v>107</v>
      </c>
      <c r="J318" s="7">
        <f>IF(Hoja1!H64=1,108,0)</f>
        <v>108</v>
      </c>
      <c r="K318" s="7">
        <f>IF(Hoja1!I64=1,109,0)</f>
        <v>109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f>IF(Hoja1!J64=1,201,0)</f>
        <v>201</v>
      </c>
      <c r="U318" s="7">
        <f>IF(Hoja1!K64=1,202,0)</f>
        <v>0</v>
      </c>
      <c r="V318" s="7">
        <v>0</v>
      </c>
      <c r="W318" s="2" t="str">
        <f t="shared" si="4"/>
        <v>106, 107, 108, 109, 201</v>
      </c>
      <c r="X318" s="2"/>
    </row>
    <row r="319" spans="1:24" x14ac:dyDescent="0.25">
      <c r="A319" s="2">
        <v>318</v>
      </c>
      <c r="B319" s="8">
        <v>2</v>
      </c>
      <c r="C319" s="7">
        <v>0</v>
      </c>
      <c r="D319" s="7">
        <v>0</v>
      </c>
      <c r="E319" s="7">
        <v>0</v>
      </c>
      <c r="F319" s="7">
        <f>IF(Hoja1!D65=1,104,0)</f>
        <v>0</v>
      </c>
      <c r="G319" s="7">
        <f>IF(Hoja1!E65=1,105,0)</f>
        <v>0</v>
      </c>
      <c r="H319" s="7">
        <f>IF(Hoja1!F65=1,106,0)</f>
        <v>106</v>
      </c>
      <c r="I319" s="7">
        <f>IF(Hoja1!G65=1,107,0)</f>
        <v>107</v>
      </c>
      <c r="J319" s="7">
        <f>IF(Hoja1!H65=1,108,0)</f>
        <v>108</v>
      </c>
      <c r="K319" s="7">
        <f>IF(Hoja1!I65=1,109,0)</f>
        <v>109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f>IF(Hoja1!J65=1,201,0)</f>
        <v>201</v>
      </c>
      <c r="U319" s="7">
        <f>IF(Hoja1!K65=1,202,0)</f>
        <v>202</v>
      </c>
      <c r="V319" s="7">
        <v>0</v>
      </c>
      <c r="W319" s="2" t="str">
        <f t="shared" si="4"/>
        <v>106, 107, 108, 109, 201, 202</v>
      </c>
      <c r="X319" s="2"/>
    </row>
    <row r="320" spans="1:24" x14ac:dyDescent="0.25">
      <c r="A320" s="2">
        <v>319</v>
      </c>
      <c r="B320" s="8">
        <v>2</v>
      </c>
      <c r="C320" s="7">
        <v>0</v>
      </c>
      <c r="D320" s="7">
        <v>0</v>
      </c>
      <c r="E320" s="7">
        <v>0</v>
      </c>
      <c r="F320" s="7">
        <f>IF(Hoja1!D66=1,104,0)</f>
        <v>0</v>
      </c>
      <c r="G320" s="7">
        <f>IF(Hoja1!E66=1,105,0)</f>
        <v>105</v>
      </c>
      <c r="H320" s="7">
        <f>IF(Hoja1!F66=1,106,0)</f>
        <v>0</v>
      </c>
      <c r="I320" s="7">
        <f>IF(Hoja1!G66=1,107,0)</f>
        <v>0</v>
      </c>
      <c r="J320" s="7">
        <f>IF(Hoja1!H66=1,108,0)</f>
        <v>0</v>
      </c>
      <c r="K320" s="7">
        <f>IF(Hoja1!I66=1,109,0)</f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f>IF(Hoja1!J66=1,201,0)</f>
        <v>0</v>
      </c>
      <c r="U320" s="7">
        <f>IF(Hoja1!K66=1,202,0)</f>
        <v>0</v>
      </c>
      <c r="V320" s="7">
        <v>0</v>
      </c>
      <c r="W320" s="2" t="str">
        <f t="shared" si="4"/>
        <v>105</v>
      </c>
      <c r="X320" s="2"/>
    </row>
    <row r="321" spans="1:24" x14ac:dyDescent="0.25">
      <c r="A321" s="2">
        <v>320</v>
      </c>
      <c r="B321" s="8">
        <v>2</v>
      </c>
      <c r="C321" s="7">
        <v>0</v>
      </c>
      <c r="D321" s="7">
        <v>0</v>
      </c>
      <c r="E321" s="7">
        <v>0</v>
      </c>
      <c r="F321" s="7">
        <f>IF(Hoja1!D67=1,104,0)</f>
        <v>0</v>
      </c>
      <c r="G321" s="7">
        <f>IF(Hoja1!E67=1,105,0)</f>
        <v>105</v>
      </c>
      <c r="H321" s="7">
        <f>IF(Hoja1!F67=1,106,0)</f>
        <v>0</v>
      </c>
      <c r="I321" s="7">
        <f>IF(Hoja1!G67=1,107,0)</f>
        <v>0</v>
      </c>
      <c r="J321" s="7">
        <f>IF(Hoja1!H67=1,108,0)</f>
        <v>0</v>
      </c>
      <c r="K321" s="7">
        <f>IF(Hoja1!I67=1,109,0)</f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f>IF(Hoja1!J67=1,201,0)</f>
        <v>0</v>
      </c>
      <c r="U321" s="7">
        <f>IF(Hoja1!K67=1,202,0)</f>
        <v>202</v>
      </c>
      <c r="V321" s="7">
        <v>0</v>
      </c>
      <c r="W321" s="2" t="str">
        <f t="shared" si="4"/>
        <v>105, 202</v>
      </c>
      <c r="X321" s="2"/>
    </row>
    <row r="322" spans="1:24" x14ac:dyDescent="0.25">
      <c r="A322" s="2">
        <v>321</v>
      </c>
      <c r="B322" s="8">
        <v>2</v>
      </c>
      <c r="C322" s="7">
        <v>0</v>
      </c>
      <c r="D322" s="7">
        <v>0</v>
      </c>
      <c r="E322" s="7">
        <v>0</v>
      </c>
      <c r="F322" s="7">
        <f>IF(Hoja1!D68=1,104,0)</f>
        <v>0</v>
      </c>
      <c r="G322" s="7">
        <f>IF(Hoja1!E68=1,105,0)</f>
        <v>105</v>
      </c>
      <c r="H322" s="7">
        <f>IF(Hoja1!F68=1,106,0)</f>
        <v>0</v>
      </c>
      <c r="I322" s="7">
        <f>IF(Hoja1!G68=1,107,0)</f>
        <v>0</v>
      </c>
      <c r="J322" s="7">
        <f>IF(Hoja1!H68=1,108,0)</f>
        <v>0</v>
      </c>
      <c r="K322" s="7">
        <f>IF(Hoja1!I68=1,109,0)</f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f>IF(Hoja1!J68=1,201,0)</f>
        <v>201</v>
      </c>
      <c r="U322" s="7">
        <f>IF(Hoja1!K68=1,202,0)</f>
        <v>0</v>
      </c>
      <c r="V322" s="7">
        <v>0</v>
      </c>
      <c r="W322" s="2" t="str">
        <f t="shared" si="4"/>
        <v>105, 201</v>
      </c>
      <c r="X322" s="2"/>
    </row>
    <row r="323" spans="1:24" x14ac:dyDescent="0.25">
      <c r="A323" s="2">
        <v>322</v>
      </c>
      <c r="B323" s="8">
        <v>2</v>
      </c>
      <c r="C323" s="7">
        <v>0</v>
      </c>
      <c r="D323" s="7">
        <v>0</v>
      </c>
      <c r="E323" s="7">
        <v>0</v>
      </c>
      <c r="F323" s="7">
        <f>IF(Hoja1!D69=1,104,0)</f>
        <v>0</v>
      </c>
      <c r="G323" s="7">
        <f>IF(Hoja1!E69=1,105,0)</f>
        <v>105</v>
      </c>
      <c r="H323" s="7">
        <f>IF(Hoja1!F69=1,106,0)</f>
        <v>0</v>
      </c>
      <c r="I323" s="7">
        <f>IF(Hoja1!G69=1,107,0)</f>
        <v>0</v>
      </c>
      <c r="J323" s="7">
        <f>IF(Hoja1!H69=1,108,0)</f>
        <v>0</v>
      </c>
      <c r="K323" s="7">
        <f>IF(Hoja1!I69=1,109,0)</f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f>IF(Hoja1!J69=1,201,0)</f>
        <v>201</v>
      </c>
      <c r="U323" s="7">
        <f>IF(Hoja1!K69=1,202,0)</f>
        <v>202</v>
      </c>
      <c r="V323" s="7">
        <v>0</v>
      </c>
      <c r="W323" s="2" t="str">
        <f t="shared" ref="W323:W386" si="5">LEFT(CONCATENATE(IF(C323=0,,C323&amp;", "),IF(D323=0,,D323&amp;", "),IF(E323=0,,E323&amp;", "),IF(F323=0,,F323&amp;", "),IF(G323=0,,G323&amp;", "),IF(H323=0,,H323&amp;", "),IF(I323=0,,I323&amp;", "),IF(J323=0,,J323&amp;", "),IF(K323=0,,K323&amp;", "),IF(L323=0,,L323&amp;", "),IF(M323=0,,M323&amp;", "),IF(N323=0,,N323&amp;", "),IF(O323=0,,O323&amp;", "),IF(P323=0,,P323&amp;", "),IF(Q323=0,,Q323&amp;", "),IF(R323=0,,R323&amp;", "),IF(S323=0,,S323&amp;", "),IF(T323=0,,T323&amp;", "),IF(U323=0,,U323&amp;", "),IF(V323=0,,V323&amp;", ")),LEN(CONCATENATE(IF(C323=0,,C323&amp;", "),IF(D323=0,,D323&amp;", "),IF(E323=0,,E323&amp;", "),IF(F323=0,,F323&amp;", "),IF(G323=0,,G323&amp;", "),IF(H323=0,,H323&amp;", "),IF(I323=0,,I323&amp;", "),IF(J323=0,,J323&amp;", "),IF(K323=0,,K323&amp;", "),IF(L323=0,,L323&amp;", "),IF(M323=0,,M323&amp;", "),IF(N323=0,,N323&amp;", "),IF(O323=0,,O323&amp;", "),IF(P323=0,,P323&amp;", "),IF(Q323=0,,Q323&amp;", "),IF(R323=0,,R323&amp;", "),IF(S323=0,,S323&amp;", "),IF(T323=0,,T323&amp;", "),IF(U323=0,,U323&amp;", "),IF(V323=0,,V323&amp;", ")))-2)</f>
        <v>105, 201, 202</v>
      </c>
      <c r="X323" s="2"/>
    </row>
    <row r="324" spans="1:24" x14ac:dyDescent="0.25">
      <c r="A324" s="2">
        <v>323</v>
      </c>
      <c r="B324" s="8">
        <v>2</v>
      </c>
      <c r="C324" s="7">
        <v>0</v>
      </c>
      <c r="D324" s="7">
        <v>0</v>
      </c>
      <c r="E324" s="7">
        <v>0</v>
      </c>
      <c r="F324" s="7">
        <f>IF(Hoja1!D70=1,104,0)</f>
        <v>0</v>
      </c>
      <c r="G324" s="7">
        <f>IF(Hoja1!E70=1,105,0)</f>
        <v>105</v>
      </c>
      <c r="H324" s="7">
        <f>IF(Hoja1!F70=1,106,0)</f>
        <v>0</v>
      </c>
      <c r="I324" s="7">
        <f>IF(Hoja1!G70=1,107,0)</f>
        <v>0</v>
      </c>
      <c r="J324" s="7">
        <f>IF(Hoja1!H70=1,108,0)</f>
        <v>0</v>
      </c>
      <c r="K324" s="7">
        <f>IF(Hoja1!I70=1,109,0)</f>
        <v>109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f>IF(Hoja1!J70=1,201,0)</f>
        <v>0</v>
      </c>
      <c r="U324" s="7">
        <f>IF(Hoja1!K70=1,202,0)</f>
        <v>0</v>
      </c>
      <c r="V324" s="7">
        <v>0</v>
      </c>
      <c r="W324" s="2" t="str">
        <f t="shared" si="5"/>
        <v>105, 109</v>
      </c>
      <c r="X324" s="2"/>
    </row>
    <row r="325" spans="1:24" x14ac:dyDescent="0.25">
      <c r="A325" s="2">
        <v>324</v>
      </c>
      <c r="B325" s="8">
        <v>2</v>
      </c>
      <c r="C325" s="7">
        <v>0</v>
      </c>
      <c r="D325" s="7">
        <v>0</v>
      </c>
      <c r="E325" s="7">
        <v>0</v>
      </c>
      <c r="F325" s="7">
        <f>IF(Hoja1!D71=1,104,0)</f>
        <v>0</v>
      </c>
      <c r="G325" s="7">
        <f>IF(Hoja1!E71=1,105,0)</f>
        <v>105</v>
      </c>
      <c r="H325" s="7">
        <f>IF(Hoja1!F71=1,106,0)</f>
        <v>0</v>
      </c>
      <c r="I325" s="7">
        <f>IF(Hoja1!G71=1,107,0)</f>
        <v>0</v>
      </c>
      <c r="J325" s="7">
        <f>IF(Hoja1!H71=1,108,0)</f>
        <v>0</v>
      </c>
      <c r="K325" s="7">
        <f>IF(Hoja1!I71=1,109,0)</f>
        <v>109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f>IF(Hoja1!J71=1,201,0)</f>
        <v>0</v>
      </c>
      <c r="U325" s="7">
        <f>IF(Hoja1!K71=1,202,0)</f>
        <v>202</v>
      </c>
      <c r="V325" s="7">
        <v>0</v>
      </c>
      <c r="W325" s="2" t="str">
        <f t="shared" si="5"/>
        <v>105, 109, 202</v>
      </c>
      <c r="X325" s="2"/>
    </row>
    <row r="326" spans="1:24" x14ac:dyDescent="0.25">
      <c r="A326" s="2">
        <v>325</v>
      </c>
      <c r="B326" s="8">
        <v>2</v>
      </c>
      <c r="C326" s="7">
        <v>0</v>
      </c>
      <c r="D326" s="7">
        <v>0</v>
      </c>
      <c r="E326" s="7">
        <v>0</v>
      </c>
      <c r="F326" s="7">
        <f>IF(Hoja1!D72=1,104,0)</f>
        <v>0</v>
      </c>
      <c r="G326" s="7">
        <f>IF(Hoja1!E72=1,105,0)</f>
        <v>105</v>
      </c>
      <c r="H326" s="7">
        <f>IF(Hoja1!F72=1,106,0)</f>
        <v>0</v>
      </c>
      <c r="I326" s="7">
        <f>IF(Hoja1!G72=1,107,0)</f>
        <v>0</v>
      </c>
      <c r="J326" s="7">
        <f>IF(Hoja1!H72=1,108,0)</f>
        <v>0</v>
      </c>
      <c r="K326" s="7">
        <f>IF(Hoja1!I72=1,109,0)</f>
        <v>109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f>IF(Hoja1!J72=1,201,0)</f>
        <v>201</v>
      </c>
      <c r="U326" s="7">
        <f>IF(Hoja1!K72=1,202,0)</f>
        <v>0</v>
      </c>
      <c r="V326" s="7">
        <v>0</v>
      </c>
      <c r="W326" s="2" t="str">
        <f t="shared" si="5"/>
        <v>105, 109, 201</v>
      </c>
      <c r="X326" s="2"/>
    </row>
    <row r="327" spans="1:24" x14ac:dyDescent="0.25">
      <c r="A327" s="2">
        <v>326</v>
      </c>
      <c r="B327" s="8">
        <v>2</v>
      </c>
      <c r="C327" s="7">
        <v>0</v>
      </c>
      <c r="D327" s="7">
        <v>0</v>
      </c>
      <c r="E327" s="7">
        <v>0</v>
      </c>
      <c r="F327" s="7">
        <f>IF(Hoja1!D73=1,104,0)</f>
        <v>0</v>
      </c>
      <c r="G327" s="7">
        <f>IF(Hoja1!E73=1,105,0)</f>
        <v>105</v>
      </c>
      <c r="H327" s="7">
        <f>IF(Hoja1!F73=1,106,0)</f>
        <v>0</v>
      </c>
      <c r="I327" s="7">
        <f>IF(Hoja1!G73=1,107,0)</f>
        <v>0</v>
      </c>
      <c r="J327" s="7">
        <f>IF(Hoja1!H73=1,108,0)</f>
        <v>0</v>
      </c>
      <c r="K327" s="7">
        <f>IF(Hoja1!I73=1,109,0)</f>
        <v>109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f>IF(Hoja1!J73=1,201,0)</f>
        <v>201</v>
      </c>
      <c r="U327" s="7">
        <f>IF(Hoja1!K73=1,202,0)</f>
        <v>202</v>
      </c>
      <c r="V327" s="7">
        <v>0</v>
      </c>
      <c r="W327" s="2" t="str">
        <f t="shared" si="5"/>
        <v>105, 109, 201, 202</v>
      </c>
      <c r="X327" s="2"/>
    </row>
    <row r="328" spans="1:24" x14ac:dyDescent="0.25">
      <c r="A328" s="2">
        <v>327</v>
      </c>
      <c r="B328" s="8">
        <v>2</v>
      </c>
      <c r="C328" s="7">
        <v>0</v>
      </c>
      <c r="D328" s="7">
        <v>0</v>
      </c>
      <c r="E328" s="7">
        <v>0</v>
      </c>
      <c r="F328" s="7">
        <f>IF(Hoja1!D74=1,104,0)</f>
        <v>0</v>
      </c>
      <c r="G328" s="7">
        <f>IF(Hoja1!E74=1,105,0)</f>
        <v>105</v>
      </c>
      <c r="H328" s="7">
        <f>IF(Hoja1!F74=1,106,0)</f>
        <v>0</v>
      </c>
      <c r="I328" s="7">
        <f>IF(Hoja1!G74=1,107,0)</f>
        <v>0</v>
      </c>
      <c r="J328" s="7">
        <f>IF(Hoja1!H74=1,108,0)</f>
        <v>108</v>
      </c>
      <c r="K328" s="7">
        <f>IF(Hoja1!I74=1,109,0)</f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f>IF(Hoja1!J74=1,201,0)</f>
        <v>0</v>
      </c>
      <c r="U328" s="7">
        <f>IF(Hoja1!K74=1,202,0)</f>
        <v>0</v>
      </c>
      <c r="V328" s="7">
        <v>0</v>
      </c>
      <c r="W328" s="2" t="str">
        <f t="shared" si="5"/>
        <v>105, 108</v>
      </c>
      <c r="X328" s="2"/>
    </row>
    <row r="329" spans="1:24" x14ac:dyDescent="0.25">
      <c r="A329" s="2">
        <v>328</v>
      </c>
      <c r="B329" s="8">
        <v>2</v>
      </c>
      <c r="C329" s="7">
        <v>0</v>
      </c>
      <c r="D329" s="7">
        <v>0</v>
      </c>
      <c r="E329" s="7">
        <v>0</v>
      </c>
      <c r="F329" s="7">
        <f>IF(Hoja1!D75=1,104,0)</f>
        <v>0</v>
      </c>
      <c r="G329" s="7">
        <f>IF(Hoja1!E75=1,105,0)</f>
        <v>105</v>
      </c>
      <c r="H329" s="7">
        <f>IF(Hoja1!F75=1,106,0)</f>
        <v>0</v>
      </c>
      <c r="I329" s="7">
        <f>IF(Hoja1!G75=1,107,0)</f>
        <v>0</v>
      </c>
      <c r="J329" s="7">
        <f>IF(Hoja1!H75=1,108,0)</f>
        <v>108</v>
      </c>
      <c r="K329" s="7">
        <f>IF(Hoja1!I75=1,109,0)</f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f>IF(Hoja1!J75=1,201,0)</f>
        <v>0</v>
      </c>
      <c r="U329" s="7">
        <f>IF(Hoja1!K75=1,202,0)</f>
        <v>202</v>
      </c>
      <c r="V329" s="7">
        <v>0</v>
      </c>
      <c r="W329" s="2" t="str">
        <f t="shared" si="5"/>
        <v>105, 108, 202</v>
      </c>
      <c r="X329" s="2"/>
    </row>
    <row r="330" spans="1:24" x14ac:dyDescent="0.25">
      <c r="A330" s="2">
        <v>329</v>
      </c>
      <c r="B330" s="8">
        <v>2</v>
      </c>
      <c r="C330" s="7">
        <v>0</v>
      </c>
      <c r="D330" s="7">
        <v>0</v>
      </c>
      <c r="E330" s="7">
        <v>0</v>
      </c>
      <c r="F330" s="7">
        <f>IF(Hoja1!D76=1,104,0)</f>
        <v>0</v>
      </c>
      <c r="G330" s="7">
        <f>IF(Hoja1!E76=1,105,0)</f>
        <v>105</v>
      </c>
      <c r="H330" s="7">
        <f>IF(Hoja1!F76=1,106,0)</f>
        <v>0</v>
      </c>
      <c r="I330" s="7">
        <f>IF(Hoja1!G76=1,107,0)</f>
        <v>0</v>
      </c>
      <c r="J330" s="7">
        <f>IF(Hoja1!H76=1,108,0)</f>
        <v>108</v>
      </c>
      <c r="K330" s="7">
        <f>IF(Hoja1!I76=1,109,0)</f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f>IF(Hoja1!J76=1,201,0)</f>
        <v>201</v>
      </c>
      <c r="U330" s="7">
        <f>IF(Hoja1!K76=1,202,0)</f>
        <v>0</v>
      </c>
      <c r="V330" s="7">
        <v>0</v>
      </c>
      <c r="W330" s="2" t="str">
        <f t="shared" si="5"/>
        <v>105, 108, 201</v>
      </c>
      <c r="X330" s="2"/>
    </row>
    <row r="331" spans="1:24" x14ac:dyDescent="0.25">
      <c r="A331" s="2">
        <v>330</v>
      </c>
      <c r="B331" s="8">
        <v>2</v>
      </c>
      <c r="C331" s="7">
        <v>0</v>
      </c>
      <c r="D331" s="7">
        <v>0</v>
      </c>
      <c r="E331" s="7">
        <v>0</v>
      </c>
      <c r="F331" s="7">
        <f>IF(Hoja1!D77=1,104,0)</f>
        <v>0</v>
      </c>
      <c r="G331" s="7">
        <f>IF(Hoja1!E77=1,105,0)</f>
        <v>105</v>
      </c>
      <c r="H331" s="7">
        <f>IF(Hoja1!F77=1,106,0)</f>
        <v>0</v>
      </c>
      <c r="I331" s="7">
        <f>IF(Hoja1!G77=1,107,0)</f>
        <v>0</v>
      </c>
      <c r="J331" s="7">
        <f>IF(Hoja1!H77=1,108,0)</f>
        <v>108</v>
      </c>
      <c r="K331" s="7">
        <f>IF(Hoja1!I77=1,109,0)</f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f>IF(Hoja1!J77=1,201,0)</f>
        <v>201</v>
      </c>
      <c r="U331" s="7">
        <f>IF(Hoja1!K77=1,202,0)</f>
        <v>202</v>
      </c>
      <c r="V331" s="7">
        <v>0</v>
      </c>
      <c r="W331" s="2" t="str">
        <f t="shared" si="5"/>
        <v>105, 108, 201, 202</v>
      </c>
      <c r="X331" s="2"/>
    </row>
    <row r="332" spans="1:24" x14ac:dyDescent="0.25">
      <c r="A332" s="2">
        <v>331</v>
      </c>
      <c r="B332" s="8">
        <v>2</v>
      </c>
      <c r="C332" s="7">
        <v>0</v>
      </c>
      <c r="D332" s="7">
        <v>0</v>
      </c>
      <c r="E332" s="7">
        <v>0</v>
      </c>
      <c r="F332" s="7">
        <f>IF(Hoja1!D78=1,104,0)</f>
        <v>0</v>
      </c>
      <c r="G332" s="7">
        <f>IF(Hoja1!E78=1,105,0)</f>
        <v>105</v>
      </c>
      <c r="H332" s="7">
        <f>IF(Hoja1!F78=1,106,0)</f>
        <v>0</v>
      </c>
      <c r="I332" s="7">
        <f>IF(Hoja1!G78=1,107,0)</f>
        <v>0</v>
      </c>
      <c r="J332" s="7">
        <f>IF(Hoja1!H78=1,108,0)</f>
        <v>108</v>
      </c>
      <c r="K332" s="7">
        <f>IF(Hoja1!I78=1,109,0)</f>
        <v>109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f>IF(Hoja1!J78=1,201,0)</f>
        <v>0</v>
      </c>
      <c r="U332" s="7">
        <f>IF(Hoja1!K78=1,202,0)</f>
        <v>0</v>
      </c>
      <c r="V332" s="7">
        <v>0</v>
      </c>
      <c r="W332" s="2" t="str">
        <f t="shared" si="5"/>
        <v>105, 108, 109</v>
      </c>
      <c r="X332" s="2"/>
    </row>
    <row r="333" spans="1:24" x14ac:dyDescent="0.25">
      <c r="A333" s="2">
        <v>332</v>
      </c>
      <c r="B333" s="8">
        <v>2</v>
      </c>
      <c r="C333" s="7">
        <v>0</v>
      </c>
      <c r="D333" s="7">
        <v>0</v>
      </c>
      <c r="E333" s="7">
        <v>0</v>
      </c>
      <c r="F333" s="7">
        <f>IF(Hoja1!D79=1,104,0)</f>
        <v>0</v>
      </c>
      <c r="G333" s="7">
        <f>IF(Hoja1!E79=1,105,0)</f>
        <v>105</v>
      </c>
      <c r="H333" s="7">
        <f>IF(Hoja1!F79=1,106,0)</f>
        <v>0</v>
      </c>
      <c r="I333" s="7">
        <f>IF(Hoja1!G79=1,107,0)</f>
        <v>0</v>
      </c>
      <c r="J333" s="7">
        <f>IF(Hoja1!H79=1,108,0)</f>
        <v>108</v>
      </c>
      <c r="K333" s="7">
        <f>IF(Hoja1!I79=1,109,0)</f>
        <v>109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f>IF(Hoja1!J79=1,201,0)</f>
        <v>0</v>
      </c>
      <c r="U333" s="7">
        <f>IF(Hoja1!K79=1,202,0)</f>
        <v>202</v>
      </c>
      <c r="V333" s="7">
        <v>0</v>
      </c>
      <c r="W333" s="2" t="str">
        <f t="shared" si="5"/>
        <v>105, 108, 109, 202</v>
      </c>
      <c r="X333" s="2"/>
    </row>
    <row r="334" spans="1:24" x14ac:dyDescent="0.25">
      <c r="A334" s="2">
        <v>333</v>
      </c>
      <c r="B334" s="8">
        <v>2</v>
      </c>
      <c r="C334" s="7">
        <v>0</v>
      </c>
      <c r="D334" s="7">
        <v>0</v>
      </c>
      <c r="E334" s="7">
        <v>0</v>
      </c>
      <c r="F334" s="7">
        <f>IF(Hoja1!D80=1,104,0)</f>
        <v>0</v>
      </c>
      <c r="G334" s="7">
        <f>IF(Hoja1!E80=1,105,0)</f>
        <v>105</v>
      </c>
      <c r="H334" s="7">
        <f>IF(Hoja1!F80=1,106,0)</f>
        <v>0</v>
      </c>
      <c r="I334" s="7">
        <f>IF(Hoja1!G80=1,107,0)</f>
        <v>0</v>
      </c>
      <c r="J334" s="7">
        <f>IF(Hoja1!H80=1,108,0)</f>
        <v>108</v>
      </c>
      <c r="K334" s="7">
        <f>IF(Hoja1!I80=1,109,0)</f>
        <v>109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f>IF(Hoja1!J80=1,201,0)</f>
        <v>201</v>
      </c>
      <c r="U334" s="7">
        <f>IF(Hoja1!K80=1,202,0)</f>
        <v>0</v>
      </c>
      <c r="V334" s="7">
        <v>0</v>
      </c>
      <c r="W334" s="2" t="str">
        <f t="shared" si="5"/>
        <v>105, 108, 109, 201</v>
      </c>
      <c r="X334" s="2"/>
    </row>
    <row r="335" spans="1:24" x14ac:dyDescent="0.25">
      <c r="A335" s="2">
        <v>334</v>
      </c>
      <c r="B335" s="8">
        <v>2</v>
      </c>
      <c r="C335" s="7">
        <v>0</v>
      </c>
      <c r="D335" s="7">
        <v>0</v>
      </c>
      <c r="E335" s="7">
        <v>0</v>
      </c>
      <c r="F335" s="7">
        <f>IF(Hoja1!D81=1,104,0)</f>
        <v>0</v>
      </c>
      <c r="G335" s="7">
        <f>IF(Hoja1!E81=1,105,0)</f>
        <v>105</v>
      </c>
      <c r="H335" s="7">
        <f>IF(Hoja1!F81=1,106,0)</f>
        <v>0</v>
      </c>
      <c r="I335" s="7">
        <f>IF(Hoja1!G81=1,107,0)</f>
        <v>0</v>
      </c>
      <c r="J335" s="7">
        <f>IF(Hoja1!H81=1,108,0)</f>
        <v>108</v>
      </c>
      <c r="K335" s="7">
        <f>IF(Hoja1!I81=1,109,0)</f>
        <v>109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f>IF(Hoja1!J81=1,201,0)</f>
        <v>201</v>
      </c>
      <c r="U335" s="7">
        <f>IF(Hoja1!K81=1,202,0)</f>
        <v>202</v>
      </c>
      <c r="V335" s="7">
        <v>0</v>
      </c>
      <c r="W335" s="2" t="str">
        <f t="shared" si="5"/>
        <v>105, 108, 109, 201, 202</v>
      </c>
      <c r="X335" s="2"/>
    </row>
    <row r="336" spans="1:24" x14ac:dyDescent="0.25">
      <c r="A336" s="2">
        <v>335</v>
      </c>
      <c r="B336" s="8">
        <v>2</v>
      </c>
      <c r="C336" s="7">
        <v>0</v>
      </c>
      <c r="D336" s="7">
        <v>0</v>
      </c>
      <c r="E336" s="7">
        <v>0</v>
      </c>
      <c r="F336" s="7">
        <f>IF(Hoja1!D82=1,104,0)</f>
        <v>0</v>
      </c>
      <c r="G336" s="7">
        <f>IF(Hoja1!E82=1,105,0)</f>
        <v>105</v>
      </c>
      <c r="H336" s="7">
        <f>IF(Hoja1!F82=1,106,0)</f>
        <v>0</v>
      </c>
      <c r="I336" s="7">
        <f>IF(Hoja1!G82=1,107,0)</f>
        <v>107</v>
      </c>
      <c r="J336" s="7">
        <f>IF(Hoja1!H82=1,108,0)</f>
        <v>0</v>
      </c>
      <c r="K336" s="7">
        <f>IF(Hoja1!I82=1,109,0)</f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f>IF(Hoja1!J82=1,201,0)</f>
        <v>0</v>
      </c>
      <c r="U336" s="7">
        <f>IF(Hoja1!K82=1,202,0)</f>
        <v>0</v>
      </c>
      <c r="V336" s="7">
        <v>0</v>
      </c>
      <c r="W336" s="2" t="str">
        <f t="shared" si="5"/>
        <v>105, 107</v>
      </c>
      <c r="X336" s="2"/>
    </row>
    <row r="337" spans="1:24" x14ac:dyDescent="0.25">
      <c r="A337" s="2">
        <v>336</v>
      </c>
      <c r="B337" s="8">
        <v>2</v>
      </c>
      <c r="C337" s="7">
        <v>0</v>
      </c>
      <c r="D337" s="7">
        <v>0</v>
      </c>
      <c r="E337" s="7">
        <v>0</v>
      </c>
      <c r="F337" s="7">
        <f>IF(Hoja1!D83=1,104,0)</f>
        <v>0</v>
      </c>
      <c r="G337" s="7">
        <f>IF(Hoja1!E83=1,105,0)</f>
        <v>105</v>
      </c>
      <c r="H337" s="7">
        <f>IF(Hoja1!F83=1,106,0)</f>
        <v>0</v>
      </c>
      <c r="I337" s="7">
        <f>IF(Hoja1!G83=1,107,0)</f>
        <v>107</v>
      </c>
      <c r="J337" s="7">
        <f>IF(Hoja1!H83=1,108,0)</f>
        <v>0</v>
      </c>
      <c r="K337" s="7">
        <f>IF(Hoja1!I83=1,109,0)</f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f>IF(Hoja1!J83=1,201,0)</f>
        <v>0</v>
      </c>
      <c r="U337" s="7">
        <f>IF(Hoja1!K83=1,202,0)</f>
        <v>202</v>
      </c>
      <c r="V337" s="7">
        <v>0</v>
      </c>
      <c r="W337" s="2" t="str">
        <f t="shared" si="5"/>
        <v>105, 107, 202</v>
      </c>
      <c r="X337" s="2"/>
    </row>
    <row r="338" spans="1:24" x14ac:dyDescent="0.25">
      <c r="A338" s="2">
        <v>337</v>
      </c>
      <c r="B338" s="8">
        <v>2</v>
      </c>
      <c r="C338" s="7">
        <v>0</v>
      </c>
      <c r="D338" s="7">
        <v>0</v>
      </c>
      <c r="E338" s="7">
        <v>0</v>
      </c>
      <c r="F338" s="7">
        <f>IF(Hoja1!D84=1,104,0)</f>
        <v>0</v>
      </c>
      <c r="G338" s="7">
        <f>IF(Hoja1!E84=1,105,0)</f>
        <v>105</v>
      </c>
      <c r="H338" s="7">
        <f>IF(Hoja1!F84=1,106,0)</f>
        <v>0</v>
      </c>
      <c r="I338" s="7">
        <f>IF(Hoja1!G84=1,107,0)</f>
        <v>107</v>
      </c>
      <c r="J338" s="7">
        <f>IF(Hoja1!H84=1,108,0)</f>
        <v>0</v>
      </c>
      <c r="K338" s="7">
        <f>IF(Hoja1!I84=1,109,0)</f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f>IF(Hoja1!J84=1,201,0)</f>
        <v>201</v>
      </c>
      <c r="U338" s="7">
        <f>IF(Hoja1!K84=1,202,0)</f>
        <v>0</v>
      </c>
      <c r="V338" s="7">
        <v>0</v>
      </c>
      <c r="W338" s="2" t="str">
        <f t="shared" si="5"/>
        <v>105, 107, 201</v>
      </c>
      <c r="X338" s="2"/>
    </row>
    <row r="339" spans="1:24" x14ac:dyDescent="0.25">
      <c r="A339" s="2">
        <v>338</v>
      </c>
      <c r="B339" s="8">
        <v>2</v>
      </c>
      <c r="C339" s="7">
        <v>0</v>
      </c>
      <c r="D339" s="7">
        <v>0</v>
      </c>
      <c r="E339" s="7">
        <v>0</v>
      </c>
      <c r="F339" s="7">
        <f>IF(Hoja1!D85=1,104,0)</f>
        <v>0</v>
      </c>
      <c r="G339" s="7">
        <f>IF(Hoja1!E85=1,105,0)</f>
        <v>105</v>
      </c>
      <c r="H339" s="7">
        <f>IF(Hoja1!F85=1,106,0)</f>
        <v>0</v>
      </c>
      <c r="I339" s="7">
        <f>IF(Hoja1!G85=1,107,0)</f>
        <v>107</v>
      </c>
      <c r="J339" s="7">
        <f>IF(Hoja1!H85=1,108,0)</f>
        <v>0</v>
      </c>
      <c r="K339" s="7">
        <f>IF(Hoja1!I85=1,109,0)</f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f>IF(Hoja1!J85=1,201,0)</f>
        <v>201</v>
      </c>
      <c r="U339" s="7">
        <f>IF(Hoja1!K85=1,202,0)</f>
        <v>202</v>
      </c>
      <c r="V339" s="7">
        <v>0</v>
      </c>
      <c r="W339" s="2" t="str">
        <f t="shared" si="5"/>
        <v>105, 107, 201, 202</v>
      </c>
      <c r="X339" s="2"/>
    </row>
    <row r="340" spans="1:24" x14ac:dyDescent="0.25">
      <c r="A340" s="2">
        <v>339</v>
      </c>
      <c r="B340" s="8">
        <v>2</v>
      </c>
      <c r="C340" s="7">
        <v>0</v>
      </c>
      <c r="D340" s="7">
        <v>0</v>
      </c>
      <c r="E340" s="7">
        <v>0</v>
      </c>
      <c r="F340" s="7">
        <f>IF(Hoja1!D86=1,104,0)</f>
        <v>0</v>
      </c>
      <c r="G340" s="7">
        <f>IF(Hoja1!E86=1,105,0)</f>
        <v>105</v>
      </c>
      <c r="H340" s="7">
        <f>IF(Hoja1!F86=1,106,0)</f>
        <v>0</v>
      </c>
      <c r="I340" s="7">
        <f>IF(Hoja1!G86=1,107,0)</f>
        <v>107</v>
      </c>
      <c r="J340" s="7">
        <f>IF(Hoja1!H86=1,108,0)</f>
        <v>0</v>
      </c>
      <c r="K340" s="7">
        <f>IF(Hoja1!I86=1,109,0)</f>
        <v>109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f>IF(Hoja1!J86=1,201,0)</f>
        <v>0</v>
      </c>
      <c r="U340" s="7">
        <f>IF(Hoja1!K86=1,202,0)</f>
        <v>0</v>
      </c>
      <c r="V340" s="7">
        <v>0</v>
      </c>
      <c r="W340" s="2" t="str">
        <f t="shared" si="5"/>
        <v>105, 107, 109</v>
      </c>
      <c r="X340" s="2"/>
    </row>
    <row r="341" spans="1:24" x14ac:dyDescent="0.25">
      <c r="A341" s="2">
        <v>340</v>
      </c>
      <c r="B341" s="8">
        <v>2</v>
      </c>
      <c r="C341" s="7">
        <v>0</v>
      </c>
      <c r="D341" s="7">
        <v>0</v>
      </c>
      <c r="E341" s="7">
        <v>0</v>
      </c>
      <c r="F341" s="7">
        <f>IF(Hoja1!D87=1,104,0)</f>
        <v>0</v>
      </c>
      <c r="G341" s="7">
        <f>IF(Hoja1!E87=1,105,0)</f>
        <v>105</v>
      </c>
      <c r="H341" s="7">
        <f>IF(Hoja1!F87=1,106,0)</f>
        <v>0</v>
      </c>
      <c r="I341" s="7">
        <f>IF(Hoja1!G87=1,107,0)</f>
        <v>107</v>
      </c>
      <c r="J341" s="7">
        <f>IF(Hoja1!H87=1,108,0)</f>
        <v>0</v>
      </c>
      <c r="K341" s="7">
        <f>IF(Hoja1!I87=1,109,0)</f>
        <v>109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f>IF(Hoja1!J87=1,201,0)</f>
        <v>0</v>
      </c>
      <c r="U341" s="7">
        <f>IF(Hoja1!K87=1,202,0)</f>
        <v>202</v>
      </c>
      <c r="V341" s="7">
        <v>0</v>
      </c>
      <c r="W341" s="2" t="str">
        <f t="shared" si="5"/>
        <v>105, 107, 109, 202</v>
      </c>
      <c r="X341" s="2"/>
    </row>
    <row r="342" spans="1:24" x14ac:dyDescent="0.25">
      <c r="A342" s="2">
        <v>341</v>
      </c>
      <c r="B342" s="8">
        <v>2</v>
      </c>
      <c r="C342" s="7">
        <v>0</v>
      </c>
      <c r="D342" s="7">
        <v>0</v>
      </c>
      <c r="E342" s="7">
        <v>0</v>
      </c>
      <c r="F342" s="7">
        <f>IF(Hoja1!D88=1,104,0)</f>
        <v>0</v>
      </c>
      <c r="G342" s="7">
        <f>IF(Hoja1!E88=1,105,0)</f>
        <v>105</v>
      </c>
      <c r="H342" s="7">
        <f>IF(Hoja1!F88=1,106,0)</f>
        <v>0</v>
      </c>
      <c r="I342" s="7">
        <f>IF(Hoja1!G88=1,107,0)</f>
        <v>107</v>
      </c>
      <c r="J342" s="7">
        <f>IF(Hoja1!H88=1,108,0)</f>
        <v>0</v>
      </c>
      <c r="K342" s="7">
        <f>IF(Hoja1!I88=1,109,0)</f>
        <v>109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f>IF(Hoja1!J88=1,201,0)</f>
        <v>201</v>
      </c>
      <c r="U342" s="7">
        <f>IF(Hoja1!K88=1,202,0)</f>
        <v>0</v>
      </c>
      <c r="V342" s="7">
        <v>0</v>
      </c>
      <c r="W342" s="2" t="str">
        <f t="shared" si="5"/>
        <v>105, 107, 109, 201</v>
      </c>
      <c r="X342" s="2"/>
    </row>
    <row r="343" spans="1:24" x14ac:dyDescent="0.25">
      <c r="A343" s="2">
        <v>342</v>
      </c>
      <c r="B343" s="8">
        <v>2</v>
      </c>
      <c r="C343" s="7">
        <v>0</v>
      </c>
      <c r="D343" s="7">
        <v>0</v>
      </c>
      <c r="E343" s="7">
        <v>0</v>
      </c>
      <c r="F343" s="7">
        <f>IF(Hoja1!D89=1,104,0)</f>
        <v>0</v>
      </c>
      <c r="G343" s="7">
        <f>IF(Hoja1!E89=1,105,0)</f>
        <v>105</v>
      </c>
      <c r="H343" s="7">
        <f>IF(Hoja1!F89=1,106,0)</f>
        <v>0</v>
      </c>
      <c r="I343" s="7">
        <f>IF(Hoja1!G89=1,107,0)</f>
        <v>107</v>
      </c>
      <c r="J343" s="7">
        <f>IF(Hoja1!H89=1,108,0)</f>
        <v>0</v>
      </c>
      <c r="K343" s="7">
        <f>IF(Hoja1!I89=1,109,0)</f>
        <v>109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f>IF(Hoja1!J89=1,201,0)</f>
        <v>201</v>
      </c>
      <c r="U343" s="7">
        <f>IF(Hoja1!K89=1,202,0)</f>
        <v>202</v>
      </c>
      <c r="V343" s="7">
        <v>0</v>
      </c>
      <c r="W343" s="2" t="str">
        <f t="shared" si="5"/>
        <v>105, 107, 109, 201, 202</v>
      </c>
      <c r="X343" s="2"/>
    </row>
    <row r="344" spans="1:24" x14ac:dyDescent="0.25">
      <c r="A344" s="2">
        <v>343</v>
      </c>
      <c r="B344" s="8">
        <v>2</v>
      </c>
      <c r="C344" s="7">
        <v>0</v>
      </c>
      <c r="D344" s="7">
        <v>0</v>
      </c>
      <c r="E344" s="7">
        <v>0</v>
      </c>
      <c r="F344" s="7">
        <f>IF(Hoja1!D90=1,104,0)</f>
        <v>0</v>
      </c>
      <c r="G344" s="7">
        <f>IF(Hoja1!E90=1,105,0)</f>
        <v>105</v>
      </c>
      <c r="H344" s="7">
        <f>IF(Hoja1!F90=1,106,0)</f>
        <v>0</v>
      </c>
      <c r="I344" s="7">
        <f>IF(Hoja1!G90=1,107,0)</f>
        <v>107</v>
      </c>
      <c r="J344" s="7">
        <f>IF(Hoja1!H90=1,108,0)</f>
        <v>108</v>
      </c>
      <c r="K344" s="7">
        <f>IF(Hoja1!I90=1,109,0)</f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f>IF(Hoja1!J90=1,201,0)</f>
        <v>0</v>
      </c>
      <c r="U344" s="7">
        <f>IF(Hoja1!K90=1,202,0)</f>
        <v>0</v>
      </c>
      <c r="V344" s="7">
        <v>0</v>
      </c>
      <c r="W344" s="2" t="str">
        <f t="shared" si="5"/>
        <v>105, 107, 108</v>
      </c>
      <c r="X344" s="2"/>
    </row>
    <row r="345" spans="1:24" x14ac:dyDescent="0.25">
      <c r="A345" s="2">
        <v>344</v>
      </c>
      <c r="B345" s="8">
        <v>2</v>
      </c>
      <c r="C345" s="7">
        <v>0</v>
      </c>
      <c r="D345" s="7">
        <v>0</v>
      </c>
      <c r="E345" s="7">
        <v>0</v>
      </c>
      <c r="F345" s="7">
        <f>IF(Hoja1!D91=1,104,0)</f>
        <v>0</v>
      </c>
      <c r="G345" s="7">
        <f>IF(Hoja1!E91=1,105,0)</f>
        <v>105</v>
      </c>
      <c r="H345" s="7">
        <f>IF(Hoja1!F91=1,106,0)</f>
        <v>0</v>
      </c>
      <c r="I345" s="7">
        <f>IF(Hoja1!G91=1,107,0)</f>
        <v>107</v>
      </c>
      <c r="J345" s="7">
        <f>IF(Hoja1!H91=1,108,0)</f>
        <v>108</v>
      </c>
      <c r="K345" s="7">
        <f>IF(Hoja1!I91=1,109,0)</f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f>IF(Hoja1!J91=1,201,0)</f>
        <v>0</v>
      </c>
      <c r="U345" s="7">
        <f>IF(Hoja1!K91=1,202,0)</f>
        <v>202</v>
      </c>
      <c r="V345" s="7">
        <v>0</v>
      </c>
      <c r="W345" s="2" t="str">
        <f t="shared" si="5"/>
        <v>105, 107, 108, 202</v>
      </c>
      <c r="X345" s="2"/>
    </row>
    <row r="346" spans="1:24" x14ac:dyDescent="0.25">
      <c r="A346" s="2">
        <v>345</v>
      </c>
      <c r="B346" s="8">
        <v>2</v>
      </c>
      <c r="C346" s="7">
        <v>0</v>
      </c>
      <c r="D346" s="7">
        <v>0</v>
      </c>
      <c r="E346" s="7">
        <v>0</v>
      </c>
      <c r="F346" s="7">
        <f>IF(Hoja1!D92=1,104,0)</f>
        <v>0</v>
      </c>
      <c r="G346" s="7">
        <f>IF(Hoja1!E92=1,105,0)</f>
        <v>105</v>
      </c>
      <c r="H346" s="7">
        <f>IF(Hoja1!F92=1,106,0)</f>
        <v>0</v>
      </c>
      <c r="I346" s="7">
        <f>IF(Hoja1!G92=1,107,0)</f>
        <v>107</v>
      </c>
      <c r="J346" s="7">
        <f>IF(Hoja1!H92=1,108,0)</f>
        <v>108</v>
      </c>
      <c r="K346" s="7">
        <f>IF(Hoja1!I92=1,109,0)</f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f>IF(Hoja1!J92=1,201,0)</f>
        <v>201</v>
      </c>
      <c r="U346" s="7">
        <f>IF(Hoja1!K92=1,202,0)</f>
        <v>0</v>
      </c>
      <c r="V346" s="7">
        <v>0</v>
      </c>
      <c r="W346" s="2" t="str">
        <f t="shared" si="5"/>
        <v>105, 107, 108, 201</v>
      </c>
      <c r="X346" s="2"/>
    </row>
    <row r="347" spans="1:24" x14ac:dyDescent="0.25">
      <c r="A347" s="2">
        <v>346</v>
      </c>
      <c r="B347" s="8">
        <v>2</v>
      </c>
      <c r="C347" s="7">
        <v>0</v>
      </c>
      <c r="D347" s="7">
        <v>0</v>
      </c>
      <c r="E347" s="7">
        <v>0</v>
      </c>
      <c r="F347" s="7">
        <f>IF(Hoja1!D93=1,104,0)</f>
        <v>0</v>
      </c>
      <c r="G347" s="7">
        <f>IF(Hoja1!E93=1,105,0)</f>
        <v>105</v>
      </c>
      <c r="H347" s="7">
        <f>IF(Hoja1!F93=1,106,0)</f>
        <v>0</v>
      </c>
      <c r="I347" s="7">
        <f>IF(Hoja1!G93=1,107,0)</f>
        <v>107</v>
      </c>
      <c r="J347" s="7">
        <f>IF(Hoja1!H93=1,108,0)</f>
        <v>108</v>
      </c>
      <c r="K347" s="7">
        <f>IF(Hoja1!I93=1,109,0)</f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f>IF(Hoja1!J93=1,201,0)</f>
        <v>201</v>
      </c>
      <c r="U347" s="7">
        <f>IF(Hoja1!K93=1,202,0)</f>
        <v>202</v>
      </c>
      <c r="V347" s="7">
        <v>0</v>
      </c>
      <c r="W347" s="2" t="str">
        <f t="shared" si="5"/>
        <v>105, 107, 108, 201, 202</v>
      </c>
      <c r="X347" s="2"/>
    </row>
    <row r="348" spans="1:24" x14ac:dyDescent="0.25">
      <c r="A348" s="2">
        <v>347</v>
      </c>
      <c r="B348" s="8">
        <v>2</v>
      </c>
      <c r="C348" s="7">
        <v>0</v>
      </c>
      <c r="D348" s="7">
        <v>0</v>
      </c>
      <c r="E348" s="7">
        <v>0</v>
      </c>
      <c r="F348" s="7">
        <f>IF(Hoja1!D94=1,104,0)</f>
        <v>0</v>
      </c>
      <c r="G348" s="7">
        <f>IF(Hoja1!E94=1,105,0)</f>
        <v>105</v>
      </c>
      <c r="H348" s="7">
        <f>IF(Hoja1!F94=1,106,0)</f>
        <v>0</v>
      </c>
      <c r="I348" s="7">
        <f>IF(Hoja1!G94=1,107,0)</f>
        <v>107</v>
      </c>
      <c r="J348" s="7">
        <f>IF(Hoja1!H94=1,108,0)</f>
        <v>108</v>
      </c>
      <c r="K348" s="7">
        <f>IF(Hoja1!I94=1,109,0)</f>
        <v>109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f>IF(Hoja1!J94=1,201,0)</f>
        <v>0</v>
      </c>
      <c r="U348" s="7">
        <f>IF(Hoja1!K94=1,202,0)</f>
        <v>0</v>
      </c>
      <c r="V348" s="7">
        <v>0</v>
      </c>
      <c r="W348" s="2" t="str">
        <f t="shared" si="5"/>
        <v>105, 107, 108, 109</v>
      </c>
      <c r="X348" s="2"/>
    </row>
    <row r="349" spans="1:24" x14ac:dyDescent="0.25">
      <c r="A349" s="2">
        <v>348</v>
      </c>
      <c r="B349" s="8">
        <v>2</v>
      </c>
      <c r="C349" s="7">
        <v>0</v>
      </c>
      <c r="D349" s="7">
        <v>0</v>
      </c>
      <c r="E349" s="7">
        <v>0</v>
      </c>
      <c r="F349" s="7">
        <f>IF(Hoja1!D95=1,104,0)</f>
        <v>0</v>
      </c>
      <c r="G349" s="7">
        <f>IF(Hoja1!E95=1,105,0)</f>
        <v>105</v>
      </c>
      <c r="H349" s="7">
        <f>IF(Hoja1!F95=1,106,0)</f>
        <v>0</v>
      </c>
      <c r="I349" s="7">
        <f>IF(Hoja1!G95=1,107,0)</f>
        <v>107</v>
      </c>
      <c r="J349" s="7">
        <f>IF(Hoja1!H95=1,108,0)</f>
        <v>108</v>
      </c>
      <c r="K349" s="7">
        <f>IF(Hoja1!I95=1,109,0)</f>
        <v>109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f>IF(Hoja1!J95=1,201,0)</f>
        <v>0</v>
      </c>
      <c r="U349" s="7">
        <f>IF(Hoja1!K95=1,202,0)</f>
        <v>202</v>
      </c>
      <c r="V349" s="7">
        <v>0</v>
      </c>
      <c r="W349" s="2" t="str">
        <f t="shared" si="5"/>
        <v>105, 107, 108, 109, 202</v>
      </c>
      <c r="X349" s="2"/>
    </row>
    <row r="350" spans="1:24" x14ac:dyDescent="0.25">
      <c r="A350" s="2">
        <v>349</v>
      </c>
      <c r="B350" s="8">
        <v>2</v>
      </c>
      <c r="C350" s="7">
        <v>0</v>
      </c>
      <c r="D350" s="7">
        <v>0</v>
      </c>
      <c r="E350" s="7">
        <v>0</v>
      </c>
      <c r="F350" s="7">
        <f>IF(Hoja1!D96=1,104,0)</f>
        <v>0</v>
      </c>
      <c r="G350" s="7">
        <f>IF(Hoja1!E96=1,105,0)</f>
        <v>105</v>
      </c>
      <c r="H350" s="7">
        <f>IF(Hoja1!F96=1,106,0)</f>
        <v>0</v>
      </c>
      <c r="I350" s="7">
        <f>IF(Hoja1!G96=1,107,0)</f>
        <v>107</v>
      </c>
      <c r="J350" s="7">
        <f>IF(Hoja1!H96=1,108,0)</f>
        <v>108</v>
      </c>
      <c r="K350" s="7">
        <f>IF(Hoja1!I96=1,109,0)</f>
        <v>109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f>IF(Hoja1!J96=1,201,0)</f>
        <v>201</v>
      </c>
      <c r="U350" s="7">
        <f>IF(Hoja1!K96=1,202,0)</f>
        <v>0</v>
      </c>
      <c r="V350" s="7">
        <v>0</v>
      </c>
      <c r="W350" s="2" t="str">
        <f t="shared" si="5"/>
        <v>105, 107, 108, 109, 201</v>
      </c>
      <c r="X350" s="2"/>
    </row>
    <row r="351" spans="1:24" x14ac:dyDescent="0.25">
      <c r="A351" s="2">
        <v>350</v>
      </c>
      <c r="B351" s="8">
        <v>2</v>
      </c>
      <c r="C351" s="7">
        <v>0</v>
      </c>
      <c r="D351" s="7">
        <v>0</v>
      </c>
      <c r="E351" s="7">
        <v>0</v>
      </c>
      <c r="F351" s="7">
        <f>IF(Hoja1!D97=1,104,0)</f>
        <v>0</v>
      </c>
      <c r="G351" s="7">
        <f>IF(Hoja1!E97=1,105,0)</f>
        <v>105</v>
      </c>
      <c r="H351" s="7">
        <f>IF(Hoja1!F97=1,106,0)</f>
        <v>0</v>
      </c>
      <c r="I351" s="7">
        <f>IF(Hoja1!G97=1,107,0)</f>
        <v>107</v>
      </c>
      <c r="J351" s="7">
        <f>IF(Hoja1!H97=1,108,0)</f>
        <v>108</v>
      </c>
      <c r="K351" s="7">
        <f>IF(Hoja1!I97=1,109,0)</f>
        <v>109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f>IF(Hoja1!J97=1,201,0)</f>
        <v>201</v>
      </c>
      <c r="U351" s="7">
        <f>IF(Hoja1!K97=1,202,0)</f>
        <v>202</v>
      </c>
      <c r="V351" s="7">
        <v>0</v>
      </c>
      <c r="W351" s="2" t="str">
        <f t="shared" si="5"/>
        <v>105, 107, 108, 109, 201, 202</v>
      </c>
      <c r="X351" s="2"/>
    </row>
    <row r="352" spans="1:24" x14ac:dyDescent="0.25">
      <c r="A352" s="2">
        <v>351</v>
      </c>
      <c r="B352" s="8">
        <v>2</v>
      </c>
      <c r="C352" s="7">
        <v>0</v>
      </c>
      <c r="D352" s="7">
        <v>0</v>
      </c>
      <c r="E352" s="7">
        <v>0</v>
      </c>
      <c r="F352" s="7">
        <f>IF(Hoja1!D98=1,104,0)</f>
        <v>0</v>
      </c>
      <c r="G352" s="7">
        <f>IF(Hoja1!E98=1,105,0)</f>
        <v>105</v>
      </c>
      <c r="H352" s="7">
        <f>IF(Hoja1!F98=1,106,0)</f>
        <v>106</v>
      </c>
      <c r="I352" s="7">
        <f>IF(Hoja1!G98=1,107,0)</f>
        <v>0</v>
      </c>
      <c r="J352" s="7">
        <f>IF(Hoja1!H98=1,108,0)</f>
        <v>0</v>
      </c>
      <c r="K352" s="7">
        <f>IF(Hoja1!I98=1,109,0)</f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f>IF(Hoja1!J98=1,201,0)</f>
        <v>0</v>
      </c>
      <c r="U352" s="7">
        <f>IF(Hoja1!K98=1,202,0)</f>
        <v>0</v>
      </c>
      <c r="V352" s="7">
        <v>0</v>
      </c>
      <c r="W352" s="2" t="str">
        <f t="shared" si="5"/>
        <v>105, 106</v>
      </c>
      <c r="X352" s="2"/>
    </row>
    <row r="353" spans="1:24" x14ac:dyDescent="0.25">
      <c r="A353" s="2">
        <v>352</v>
      </c>
      <c r="B353" s="8">
        <v>2</v>
      </c>
      <c r="C353" s="7">
        <v>0</v>
      </c>
      <c r="D353" s="7">
        <v>0</v>
      </c>
      <c r="E353" s="7">
        <v>0</v>
      </c>
      <c r="F353" s="7">
        <f>IF(Hoja1!D99=1,104,0)</f>
        <v>0</v>
      </c>
      <c r="G353" s="7">
        <f>IF(Hoja1!E99=1,105,0)</f>
        <v>105</v>
      </c>
      <c r="H353" s="7">
        <f>IF(Hoja1!F99=1,106,0)</f>
        <v>106</v>
      </c>
      <c r="I353" s="7">
        <f>IF(Hoja1!G99=1,107,0)</f>
        <v>0</v>
      </c>
      <c r="J353" s="7">
        <f>IF(Hoja1!H99=1,108,0)</f>
        <v>0</v>
      </c>
      <c r="K353" s="7">
        <f>IF(Hoja1!I99=1,109,0)</f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f>IF(Hoja1!J99=1,201,0)</f>
        <v>0</v>
      </c>
      <c r="U353" s="7">
        <f>IF(Hoja1!K99=1,202,0)</f>
        <v>202</v>
      </c>
      <c r="V353" s="7">
        <v>0</v>
      </c>
      <c r="W353" s="2" t="str">
        <f t="shared" si="5"/>
        <v>105, 106, 202</v>
      </c>
      <c r="X353" s="2"/>
    </row>
    <row r="354" spans="1:24" x14ac:dyDescent="0.25">
      <c r="A354" s="2">
        <v>353</v>
      </c>
      <c r="B354" s="8">
        <v>2</v>
      </c>
      <c r="C354" s="7">
        <v>0</v>
      </c>
      <c r="D354" s="7">
        <v>0</v>
      </c>
      <c r="E354" s="7">
        <v>0</v>
      </c>
      <c r="F354" s="7">
        <f>IF(Hoja1!D100=1,104,0)</f>
        <v>0</v>
      </c>
      <c r="G354" s="7">
        <f>IF(Hoja1!E100=1,105,0)</f>
        <v>105</v>
      </c>
      <c r="H354" s="7">
        <f>IF(Hoja1!F100=1,106,0)</f>
        <v>106</v>
      </c>
      <c r="I354" s="7">
        <f>IF(Hoja1!G100=1,107,0)</f>
        <v>0</v>
      </c>
      <c r="J354" s="7">
        <f>IF(Hoja1!H100=1,108,0)</f>
        <v>0</v>
      </c>
      <c r="K354" s="7">
        <f>IF(Hoja1!I100=1,109,0)</f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f>IF(Hoja1!J100=1,201,0)</f>
        <v>201</v>
      </c>
      <c r="U354" s="7">
        <f>IF(Hoja1!K100=1,202,0)</f>
        <v>0</v>
      </c>
      <c r="V354" s="7">
        <v>0</v>
      </c>
      <c r="W354" s="2" t="str">
        <f t="shared" si="5"/>
        <v>105, 106, 201</v>
      </c>
      <c r="X354" s="2"/>
    </row>
    <row r="355" spans="1:24" x14ac:dyDescent="0.25">
      <c r="A355" s="2">
        <v>354</v>
      </c>
      <c r="B355" s="8">
        <v>2</v>
      </c>
      <c r="C355" s="7">
        <v>0</v>
      </c>
      <c r="D355" s="7">
        <v>0</v>
      </c>
      <c r="E355" s="7">
        <v>0</v>
      </c>
      <c r="F355" s="7">
        <f>IF(Hoja1!D101=1,104,0)</f>
        <v>0</v>
      </c>
      <c r="G355" s="7">
        <f>IF(Hoja1!E101=1,105,0)</f>
        <v>105</v>
      </c>
      <c r="H355" s="7">
        <f>IF(Hoja1!F101=1,106,0)</f>
        <v>106</v>
      </c>
      <c r="I355" s="7">
        <f>IF(Hoja1!G101=1,107,0)</f>
        <v>0</v>
      </c>
      <c r="J355" s="7">
        <f>IF(Hoja1!H101=1,108,0)</f>
        <v>0</v>
      </c>
      <c r="K355" s="7">
        <f>IF(Hoja1!I101=1,109,0)</f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f>IF(Hoja1!J101=1,201,0)</f>
        <v>201</v>
      </c>
      <c r="U355" s="7">
        <f>IF(Hoja1!K101=1,202,0)</f>
        <v>202</v>
      </c>
      <c r="V355" s="7">
        <v>0</v>
      </c>
      <c r="W355" s="2" t="str">
        <f t="shared" si="5"/>
        <v>105, 106, 201, 202</v>
      </c>
      <c r="X355" s="2"/>
    </row>
    <row r="356" spans="1:24" x14ac:dyDescent="0.25">
      <c r="A356" s="2">
        <v>355</v>
      </c>
      <c r="B356" s="8">
        <v>2</v>
      </c>
      <c r="C356" s="7">
        <v>0</v>
      </c>
      <c r="D356" s="7">
        <v>0</v>
      </c>
      <c r="E356" s="7">
        <v>0</v>
      </c>
      <c r="F356" s="7">
        <f>IF(Hoja1!D102=1,104,0)</f>
        <v>0</v>
      </c>
      <c r="G356" s="7">
        <f>IF(Hoja1!E102=1,105,0)</f>
        <v>105</v>
      </c>
      <c r="H356" s="7">
        <f>IF(Hoja1!F102=1,106,0)</f>
        <v>106</v>
      </c>
      <c r="I356" s="7">
        <f>IF(Hoja1!G102=1,107,0)</f>
        <v>0</v>
      </c>
      <c r="J356" s="7">
        <f>IF(Hoja1!H102=1,108,0)</f>
        <v>0</v>
      </c>
      <c r="K356" s="7">
        <f>IF(Hoja1!I102=1,109,0)</f>
        <v>109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f>IF(Hoja1!J102=1,201,0)</f>
        <v>0</v>
      </c>
      <c r="U356" s="7">
        <f>IF(Hoja1!K102=1,202,0)</f>
        <v>0</v>
      </c>
      <c r="V356" s="7">
        <v>0</v>
      </c>
      <c r="W356" s="2" t="str">
        <f t="shared" si="5"/>
        <v>105, 106, 109</v>
      </c>
      <c r="X356" s="2"/>
    </row>
    <row r="357" spans="1:24" x14ac:dyDescent="0.25">
      <c r="A357" s="2">
        <v>356</v>
      </c>
      <c r="B357" s="8">
        <v>2</v>
      </c>
      <c r="C357" s="7">
        <v>0</v>
      </c>
      <c r="D357" s="7">
        <v>0</v>
      </c>
      <c r="E357" s="7">
        <v>0</v>
      </c>
      <c r="F357" s="7">
        <f>IF(Hoja1!D103=1,104,0)</f>
        <v>0</v>
      </c>
      <c r="G357" s="7">
        <f>IF(Hoja1!E103=1,105,0)</f>
        <v>105</v>
      </c>
      <c r="H357" s="7">
        <f>IF(Hoja1!F103=1,106,0)</f>
        <v>106</v>
      </c>
      <c r="I357" s="7">
        <f>IF(Hoja1!G103=1,107,0)</f>
        <v>0</v>
      </c>
      <c r="J357" s="7">
        <f>IF(Hoja1!H103=1,108,0)</f>
        <v>0</v>
      </c>
      <c r="K357" s="7">
        <f>IF(Hoja1!I103=1,109,0)</f>
        <v>109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f>IF(Hoja1!J103=1,201,0)</f>
        <v>0</v>
      </c>
      <c r="U357" s="7">
        <f>IF(Hoja1!K103=1,202,0)</f>
        <v>202</v>
      </c>
      <c r="V357" s="7">
        <v>0</v>
      </c>
      <c r="W357" s="2" t="str">
        <f t="shared" si="5"/>
        <v>105, 106, 109, 202</v>
      </c>
      <c r="X357" s="2"/>
    </row>
    <row r="358" spans="1:24" x14ac:dyDescent="0.25">
      <c r="A358" s="2">
        <v>357</v>
      </c>
      <c r="B358" s="8">
        <v>2</v>
      </c>
      <c r="C358" s="7">
        <v>0</v>
      </c>
      <c r="D358" s="7">
        <v>0</v>
      </c>
      <c r="E358" s="7">
        <v>0</v>
      </c>
      <c r="F358" s="7">
        <f>IF(Hoja1!D104=1,104,0)</f>
        <v>0</v>
      </c>
      <c r="G358" s="7">
        <f>IF(Hoja1!E104=1,105,0)</f>
        <v>105</v>
      </c>
      <c r="H358" s="7">
        <f>IF(Hoja1!F104=1,106,0)</f>
        <v>106</v>
      </c>
      <c r="I358" s="7">
        <f>IF(Hoja1!G104=1,107,0)</f>
        <v>0</v>
      </c>
      <c r="J358" s="7">
        <f>IF(Hoja1!H104=1,108,0)</f>
        <v>0</v>
      </c>
      <c r="K358" s="7">
        <f>IF(Hoja1!I104=1,109,0)</f>
        <v>109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f>IF(Hoja1!J104=1,201,0)</f>
        <v>201</v>
      </c>
      <c r="U358" s="7">
        <f>IF(Hoja1!K104=1,202,0)</f>
        <v>0</v>
      </c>
      <c r="V358" s="7">
        <v>0</v>
      </c>
      <c r="W358" s="2" t="str">
        <f t="shared" si="5"/>
        <v>105, 106, 109, 201</v>
      </c>
      <c r="X358" s="2"/>
    </row>
    <row r="359" spans="1:24" x14ac:dyDescent="0.25">
      <c r="A359" s="2">
        <v>358</v>
      </c>
      <c r="B359" s="8">
        <v>2</v>
      </c>
      <c r="C359" s="7">
        <v>0</v>
      </c>
      <c r="D359" s="7">
        <v>0</v>
      </c>
      <c r="E359" s="7">
        <v>0</v>
      </c>
      <c r="F359" s="7">
        <f>IF(Hoja1!D105=1,104,0)</f>
        <v>0</v>
      </c>
      <c r="G359" s="7">
        <f>IF(Hoja1!E105=1,105,0)</f>
        <v>105</v>
      </c>
      <c r="H359" s="7">
        <f>IF(Hoja1!F105=1,106,0)</f>
        <v>106</v>
      </c>
      <c r="I359" s="7">
        <f>IF(Hoja1!G105=1,107,0)</f>
        <v>0</v>
      </c>
      <c r="J359" s="7">
        <f>IF(Hoja1!H105=1,108,0)</f>
        <v>0</v>
      </c>
      <c r="K359" s="7">
        <f>IF(Hoja1!I105=1,109,0)</f>
        <v>109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f>IF(Hoja1!J105=1,201,0)</f>
        <v>201</v>
      </c>
      <c r="U359" s="7">
        <f>IF(Hoja1!K105=1,202,0)</f>
        <v>202</v>
      </c>
      <c r="V359" s="7">
        <v>0</v>
      </c>
      <c r="W359" s="2" t="str">
        <f t="shared" si="5"/>
        <v>105, 106, 109, 201, 202</v>
      </c>
      <c r="X359" s="2"/>
    </row>
    <row r="360" spans="1:24" x14ac:dyDescent="0.25">
      <c r="A360" s="2">
        <v>359</v>
      </c>
      <c r="B360" s="8">
        <v>2</v>
      </c>
      <c r="C360" s="7">
        <v>0</v>
      </c>
      <c r="D360" s="7">
        <v>0</v>
      </c>
      <c r="E360" s="7">
        <v>0</v>
      </c>
      <c r="F360" s="7">
        <f>IF(Hoja1!D106=1,104,0)</f>
        <v>0</v>
      </c>
      <c r="G360" s="7">
        <f>IF(Hoja1!E106=1,105,0)</f>
        <v>105</v>
      </c>
      <c r="H360" s="7">
        <f>IF(Hoja1!F106=1,106,0)</f>
        <v>106</v>
      </c>
      <c r="I360" s="7">
        <f>IF(Hoja1!G106=1,107,0)</f>
        <v>0</v>
      </c>
      <c r="J360" s="7">
        <f>IF(Hoja1!H106=1,108,0)</f>
        <v>108</v>
      </c>
      <c r="K360" s="7">
        <f>IF(Hoja1!I106=1,109,0)</f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f>IF(Hoja1!J106=1,201,0)</f>
        <v>0</v>
      </c>
      <c r="U360" s="7">
        <f>IF(Hoja1!K106=1,202,0)</f>
        <v>0</v>
      </c>
      <c r="V360" s="7">
        <v>0</v>
      </c>
      <c r="W360" s="2" t="str">
        <f t="shared" si="5"/>
        <v>105, 106, 108</v>
      </c>
      <c r="X360" s="2"/>
    </row>
    <row r="361" spans="1:24" x14ac:dyDescent="0.25">
      <c r="A361" s="2">
        <v>360</v>
      </c>
      <c r="B361" s="8">
        <v>2</v>
      </c>
      <c r="C361" s="7">
        <v>0</v>
      </c>
      <c r="D361" s="7">
        <v>0</v>
      </c>
      <c r="E361" s="7">
        <v>0</v>
      </c>
      <c r="F361" s="7">
        <f>IF(Hoja1!D107=1,104,0)</f>
        <v>0</v>
      </c>
      <c r="G361" s="7">
        <f>IF(Hoja1!E107=1,105,0)</f>
        <v>105</v>
      </c>
      <c r="H361" s="7">
        <f>IF(Hoja1!F107=1,106,0)</f>
        <v>106</v>
      </c>
      <c r="I361" s="7">
        <f>IF(Hoja1!G107=1,107,0)</f>
        <v>0</v>
      </c>
      <c r="J361" s="7">
        <f>IF(Hoja1!H107=1,108,0)</f>
        <v>108</v>
      </c>
      <c r="K361" s="7">
        <f>IF(Hoja1!I107=1,109,0)</f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f>IF(Hoja1!J107=1,201,0)</f>
        <v>0</v>
      </c>
      <c r="U361" s="7">
        <f>IF(Hoja1!K107=1,202,0)</f>
        <v>202</v>
      </c>
      <c r="V361" s="7">
        <v>0</v>
      </c>
      <c r="W361" s="2" t="str">
        <f t="shared" si="5"/>
        <v>105, 106, 108, 202</v>
      </c>
      <c r="X361" s="2"/>
    </row>
    <row r="362" spans="1:24" x14ac:dyDescent="0.25">
      <c r="A362" s="2">
        <v>361</v>
      </c>
      <c r="B362" s="8">
        <v>2</v>
      </c>
      <c r="C362" s="7">
        <v>0</v>
      </c>
      <c r="D362" s="7">
        <v>0</v>
      </c>
      <c r="E362" s="7">
        <v>0</v>
      </c>
      <c r="F362" s="7">
        <f>IF(Hoja1!D108=1,104,0)</f>
        <v>0</v>
      </c>
      <c r="G362" s="7">
        <f>IF(Hoja1!E108=1,105,0)</f>
        <v>105</v>
      </c>
      <c r="H362" s="7">
        <f>IF(Hoja1!F108=1,106,0)</f>
        <v>106</v>
      </c>
      <c r="I362" s="7">
        <f>IF(Hoja1!G108=1,107,0)</f>
        <v>0</v>
      </c>
      <c r="J362" s="7">
        <f>IF(Hoja1!H108=1,108,0)</f>
        <v>108</v>
      </c>
      <c r="K362" s="7">
        <f>IF(Hoja1!I108=1,109,0)</f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f>IF(Hoja1!J108=1,201,0)</f>
        <v>201</v>
      </c>
      <c r="U362" s="7">
        <f>IF(Hoja1!K108=1,202,0)</f>
        <v>0</v>
      </c>
      <c r="V362" s="7">
        <v>0</v>
      </c>
      <c r="W362" s="2" t="str">
        <f t="shared" si="5"/>
        <v>105, 106, 108, 201</v>
      </c>
      <c r="X362" s="2"/>
    </row>
    <row r="363" spans="1:24" x14ac:dyDescent="0.25">
      <c r="A363" s="2">
        <v>362</v>
      </c>
      <c r="B363" s="8">
        <v>2</v>
      </c>
      <c r="C363" s="7">
        <v>0</v>
      </c>
      <c r="D363" s="7">
        <v>0</v>
      </c>
      <c r="E363" s="7">
        <v>0</v>
      </c>
      <c r="F363" s="7">
        <f>IF(Hoja1!D109=1,104,0)</f>
        <v>0</v>
      </c>
      <c r="G363" s="7">
        <f>IF(Hoja1!E109=1,105,0)</f>
        <v>105</v>
      </c>
      <c r="H363" s="7">
        <f>IF(Hoja1!F109=1,106,0)</f>
        <v>106</v>
      </c>
      <c r="I363" s="7">
        <f>IF(Hoja1!G109=1,107,0)</f>
        <v>0</v>
      </c>
      <c r="J363" s="7">
        <f>IF(Hoja1!H109=1,108,0)</f>
        <v>108</v>
      </c>
      <c r="K363" s="7">
        <f>IF(Hoja1!I109=1,109,0)</f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f>IF(Hoja1!J109=1,201,0)</f>
        <v>201</v>
      </c>
      <c r="U363" s="7">
        <f>IF(Hoja1!K109=1,202,0)</f>
        <v>202</v>
      </c>
      <c r="V363" s="7">
        <v>0</v>
      </c>
      <c r="W363" s="2" t="str">
        <f t="shared" si="5"/>
        <v>105, 106, 108, 201, 202</v>
      </c>
      <c r="X363" s="2"/>
    </row>
    <row r="364" spans="1:24" x14ac:dyDescent="0.25">
      <c r="A364" s="2">
        <v>363</v>
      </c>
      <c r="B364" s="8">
        <v>2</v>
      </c>
      <c r="C364" s="7">
        <v>0</v>
      </c>
      <c r="D364" s="7">
        <v>0</v>
      </c>
      <c r="E364" s="7">
        <v>0</v>
      </c>
      <c r="F364" s="7">
        <f>IF(Hoja1!D110=1,104,0)</f>
        <v>0</v>
      </c>
      <c r="G364" s="7">
        <f>IF(Hoja1!E110=1,105,0)</f>
        <v>105</v>
      </c>
      <c r="H364" s="7">
        <f>IF(Hoja1!F110=1,106,0)</f>
        <v>106</v>
      </c>
      <c r="I364" s="7">
        <f>IF(Hoja1!G110=1,107,0)</f>
        <v>0</v>
      </c>
      <c r="J364" s="7">
        <f>IF(Hoja1!H110=1,108,0)</f>
        <v>108</v>
      </c>
      <c r="K364" s="7">
        <f>IF(Hoja1!I110=1,109,0)</f>
        <v>109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f>IF(Hoja1!J110=1,201,0)</f>
        <v>0</v>
      </c>
      <c r="U364" s="7">
        <f>IF(Hoja1!K110=1,202,0)</f>
        <v>0</v>
      </c>
      <c r="V364" s="7">
        <v>0</v>
      </c>
      <c r="W364" s="2" t="str">
        <f t="shared" si="5"/>
        <v>105, 106, 108, 109</v>
      </c>
      <c r="X364" s="2"/>
    </row>
    <row r="365" spans="1:24" x14ac:dyDescent="0.25">
      <c r="A365" s="2">
        <v>364</v>
      </c>
      <c r="B365" s="8">
        <v>2</v>
      </c>
      <c r="C365" s="7">
        <v>0</v>
      </c>
      <c r="D365" s="7">
        <v>0</v>
      </c>
      <c r="E365" s="7">
        <v>0</v>
      </c>
      <c r="F365" s="7">
        <f>IF(Hoja1!D111=1,104,0)</f>
        <v>0</v>
      </c>
      <c r="G365" s="7">
        <f>IF(Hoja1!E111=1,105,0)</f>
        <v>105</v>
      </c>
      <c r="H365" s="7">
        <f>IF(Hoja1!F111=1,106,0)</f>
        <v>106</v>
      </c>
      <c r="I365" s="7">
        <f>IF(Hoja1!G111=1,107,0)</f>
        <v>0</v>
      </c>
      <c r="J365" s="7">
        <f>IF(Hoja1!H111=1,108,0)</f>
        <v>108</v>
      </c>
      <c r="K365" s="7">
        <f>IF(Hoja1!I111=1,109,0)</f>
        <v>109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f>IF(Hoja1!J111=1,201,0)</f>
        <v>0</v>
      </c>
      <c r="U365" s="7">
        <f>IF(Hoja1!K111=1,202,0)</f>
        <v>202</v>
      </c>
      <c r="V365" s="7">
        <v>0</v>
      </c>
      <c r="W365" s="2" t="str">
        <f t="shared" si="5"/>
        <v>105, 106, 108, 109, 202</v>
      </c>
      <c r="X365" s="2"/>
    </row>
    <row r="366" spans="1:24" x14ac:dyDescent="0.25">
      <c r="A366" s="2">
        <v>365</v>
      </c>
      <c r="B366" s="8">
        <v>2</v>
      </c>
      <c r="C366" s="7">
        <v>0</v>
      </c>
      <c r="D366" s="7">
        <v>0</v>
      </c>
      <c r="E366" s="7">
        <v>0</v>
      </c>
      <c r="F366" s="7">
        <f>IF(Hoja1!D112=1,104,0)</f>
        <v>0</v>
      </c>
      <c r="G366" s="7">
        <f>IF(Hoja1!E112=1,105,0)</f>
        <v>105</v>
      </c>
      <c r="H366" s="7">
        <f>IF(Hoja1!F112=1,106,0)</f>
        <v>106</v>
      </c>
      <c r="I366" s="7">
        <f>IF(Hoja1!G112=1,107,0)</f>
        <v>0</v>
      </c>
      <c r="J366" s="7">
        <f>IF(Hoja1!H112=1,108,0)</f>
        <v>108</v>
      </c>
      <c r="K366" s="7">
        <f>IF(Hoja1!I112=1,109,0)</f>
        <v>109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f>IF(Hoja1!J112=1,201,0)</f>
        <v>201</v>
      </c>
      <c r="U366" s="7">
        <f>IF(Hoja1!K112=1,202,0)</f>
        <v>0</v>
      </c>
      <c r="V366" s="7">
        <v>0</v>
      </c>
      <c r="W366" s="2" t="str">
        <f t="shared" si="5"/>
        <v>105, 106, 108, 109, 201</v>
      </c>
      <c r="X366" s="2"/>
    </row>
    <row r="367" spans="1:24" x14ac:dyDescent="0.25">
      <c r="A367" s="2">
        <v>366</v>
      </c>
      <c r="B367" s="8">
        <v>2</v>
      </c>
      <c r="C367" s="7">
        <v>0</v>
      </c>
      <c r="D367" s="7">
        <v>0</v>
      </c>
      <c r="E367" s="7">
        <v>0</v>
      </c>
      <c r="F367" s="7">
        <f>IF(Hoja1!D113=1,104,0)</f>
        <v>0</v>
      </c>
      <c r="G367" s="7">
        <f>IF(Hoja1!E113=1,105,0)</f>
        <v>105</v>
      </c>
      <c r="H367" s="7">
        <f>IF(Hoja1!F113=1,106,0)</f>
        <v>106</v>
      </c>
      <c r="I367" s="7">
        <f>IF(Hoja1!G113=1,107,0)</f>
        <v>0</v>
      </c>
      <c r="J367" s="7">
        <f>IF(Hoja1!H113=1,108,0)</f>
        <v>108</v>
      </c>
      <c r="K367" s="7">
        <f>IF(Hoja1!I113=1,109,0)</f>
        <v>109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f>IF(Hoja1!J113=1,201,0)</f>
        <v>201</v>
      </c>
      <c r="U367" s="7">
        <f>IF(Hoja1!K113=1,202,0)</f>
        <v>202</v>
      </c>
      <c r="V367" s="7">
        <v>0</v>
      </c>
      <c r="W367" s="2" t="str">
        <f t="shared" si="5"/>
        <v>105, 106, 108, 109, 201, 202</v>
      </c>
      <c r="X367" s="2"/>
    </row>
    <row r="368" spans="1:24" x14ac:dyDescent="0.25">
      <c r="A368" s="2">
        <v>367</v>
      </c>
      <c r="B368" s="8">
        <v>2</v>
      </c>
      <c r="C368" s="7">
        <v>0</v>
      </c>
      <c r="D368" s="7">
        <v>0</v>
      </c>
      <c r="E368" s="7">
        <v>0</v>
      </c>
      <c r="F368" s="7">
        <f>IF(Hoja1!D114=1,104,0)</f>
        <v>0</v>
      </c>
      <c r="G368" s="7">
        <f>IF(Hoja1!E114=1,105,0)</f>
        <v>105</v>
      </c>
      <c r="H368" s="7">
        <f>IF(Hoja1!F114=1,106,0)</f>
        <v>106</v>
      </c>
      <c r="I368" s="7">
        <f>IF(Hoja1!G114=1,107,0)</f>
        <v>107</v>
      </c>
      <c r="J368" s="7">
        <f>IF(Hoja1!H114=1,108,0)</f>
        <v>0</v>
      </c>
      <c r="K368" s="7">
        <f>IF(Hoja1!I114=1,109,0)</f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f>IF(Hoja1!J114=1,201,0)</f>
        <v>0</v>
      </c>
      <c r="U368" s="7">
        <f>IF(Hoja1!K114=1,202,0)</f>
        <v>0</v>
      </c>
      <c r="V368" s="7">
        <v>0</v>
      </c>
      <c r="W368" s="2" t="str">
        <f t="shared" si="5"/>
        <v>105, 106, 107</v>
      </c>
      <c r="X368" s="2"/>
    </row>
    <row r="369" spans="1:24" x14ac:dyDescent="0.25">
      <c r="A369" s="2">
        <v>368</v>
      </c>
      <c r="B369" s="8">
        <v>2</v>
      </c>
      <c r="C369" s="7">
        <v>0</v>
      </c>
      <c r="D369" s="7">
        <v>0</v>
      </c>
      <c r="E369" s="7">
        <v>0</v>
      </c>
      <c r="F369" s="7">
        <f>IF(Hoja1!D115=1,104,0)</f>
        <v>0</v>
      </c>
      <c r="G369" s="7">
        <f>IF(Hoja1!E115=1,105,0)</f>
        <v>105</v>
      </c>
      <c r="H369" s="7">
        <f>IF(Hoja1!F115=1,106,0)</f>
        <v>106</v>
      </c>
      <c r="I369" s="7">
        <f>IF(Hoja1!G115=1,107,0)</f>
        <v>107</v>
      </c>
      <c r="J369" s="7">
        <f>IF(Hoja1!H115=1,108,0)</f>
        <v>0</v>
      </c>
      <c r="K369" s="7">
        <f>IF(Hoja1!I115=1,109,0)</f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f>IF(Hoja1!J115=1,201,0)</f>
        <v>0</v>
      </c>
      <c r="U369" s="7">
        <f>IF(Hoja1!K115=1,202,0)</f>
        <v>202</v>
      </c>
      <c r="V369" s="7">
        <v>0</v>
      </c>
      <c r="W369" s="2" t="str">
        <f t="shared" si="5"/>
        <v>105, 106, 107, 202</v>
      </c>
      <c r="X369" s="2"/>
    </row>
    <row r="370" spans="1:24" x14ac:dyDescent="0.25">
      <c r="A370" s="2">
        <v>369</v>
      </c>
      <c r="B370" s="8">
        <v>2</v>
      </c>
      <c r="C370" s="7">
        <v>0</v>
      </c>
      <c r="D370" s="7">
        <v>0</v>
      </c>
      <c r="E370" s="7">
        <v>0</v>
      </c>
      <c r="F370" s="7">
        <f>IF(Hoja1!D116=1,104,0)</f>
        <v>0</v>
      </c>
      <c r="G370" s="7">
        <f>IF(Hoja1!E116=1,105,0)</f>
        <v>105</v>
      </c>
      <c r="H370" s="7">
        <f>IF(Hoja1!F116=1,106,0)</f>
        <v>106</v>
      </c>
      <c r="I370" s="7">
        <f>IF(Hoja1!G116=1,107,0)</f>
        <v>107</v>
      </c>
      <c r="J370" s="7">
        <f>IF(Hoja1!H116=1,108,0)</f>
        <v>0</v>
      </c>
      <c r="K370" s="7">
        <f>IF(Hoja1!I116=1,109,0)</f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f>IF(Hoja1!J116=1,201,0)</f>
        <v>201</v>
      </c>
      <c r="U370" s="7">
        <f>IF(Hoja1!K116=1,202,0)</f>
        <v>0</v>
      </c>
      <c r="V370" s="7">
        <v>0</v>
      </c>
      <c r="W370" s="2" t="str">
        <f t="shared" si="5"/>
        <v>105, 106, 107, 201</v>
      </c>
      <c r="X370" s="2"/>
    </row>
    <row r="371" spans="1:24" x14ac:dyDescent="0.25">
      <c r="A371" s="2">
        <v>370</v>
      </c>
      <c r="B371" s="8">
        <v>2</v>
      </c>
      <c r="C371" s="7">
        <v>0</v>
      </c>
      <c r="D371" s="7">
        <v>0</v>
      </c>
      <c r="E371" s="7">
        <v>0</v>
      </c>
      <c r="F371" s="7">
        <f>IF(Hoja1!D117=1,104,0)</f>
        <v>0</v>
      </c>
      <c r="G371" s="7">
        <f>IF(Hoja1!E117=1,105,0)</f>
        <v>105</v>
      </c>
      <c r="H371" s="7">
        <f>IF(Hoja1!F117=1,106,0)</f>
        <v>106</v>
      </c>
      <c r="I371" s="7">
        <f>IF(Hoja1!G117=1,107,0)</f>
        <v>107</v>
      </c>
      <c r="J371" s="7">
        <f>IF(Hoja1!H117=1,108,0)</f>
        <v>0</v>
      </c>
      <c r="K371" s="7">
        <f>IF(Hoja1!I117=1,109,0)</f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f>IF(Hoja1!J117=1,201,0)</f>
        <v>201</v>
      </c>
      <c r="U371" s="7">
        <f>IF(Hoja1!K117=1,202,0)</f>
        <v>202</v>
      </c>
      <c r="V371" s="7">
        <v>0</v>
      </c>
      <c r="W371" s="2" t="str">
        <f t="shared" si="5"/>
        <v>105, 106, 107, 201, 202</v>
      </c>
      <c r="X371" s="2"/>
    </row>
    <row r="372" spans="1:24" x14ac:dyDescent="0.25">
      <c r="A372" s="2">
        <v>371</v>
      </c>
      <c r="B372" s="8">
        <v>2</v>
      </c>
      <c r="C372" s="7">
        <v>0</v>
      </c>
      <c r="D372" s="7">
        <v>0</v>
      </c>
      <c r="E372" s="7">
        <v>0</v>
      </c>
      <c r="F372" s="7">
        <f>IF(Hoja1!D118=1,104,0)</f>
        <v>0</v>
      </c>
      <c r="G372" s="7">
        <f>IF(Hoja1!E118=1,105,0)</f>
        <v>105</v>
      </c>
      <c r="H372" s="7">
        <f>IF(Hoja1!F118=1,106,0)</f>
        <v>106</v>
      </c>
      <c r="I372" s="7">
        <f>IF(Hoja1!G118=1,107,0)</f>
        <v>107</v>
      </c>
      <c r="J372" s="7">
        <f>IF(Hoja1!H118=1,108,0)</f>
        <v>0</v>
      </c>
      <c r="K372" s="7">
        <f>IF(Hoja1!I118=1,109,0)</f>
        <v>109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f>IF(Hoja1!J118=1,201,0)</f>
        <v>0</v>
      </c>
      <c r="U372" s="7">
        <f>IF(Hoja1!K118=1,202,0)</f>
        <v>0</v>
      </c>
      <c r="V372" s="7">
        <v>0</v>
      </c>
      <c r="W372" s="2" t="str">
        <f t="shared" si="5"/>
        <v>105, 106, 107, 109</v>
      </c>
      <c r="X372" s="2"/>
    </row>
    <row r="373" spans="1:24" x14ac:dyDescent="0.25">
      <c r="A373" s="2">
        <v>372</v>
      </c>
      <c r="B373" s="8">
        <v>2</v>
      </c>
      <c r="C373" s="7">
        <v>0</v>
      </c>
      <c r="D373" s="7">
        <v>0</v>
      </c>
      <c r="E373" s="7">
        <v>0</v>
      </c>
      <c r="F373" s="7">
        <f>IF(Hoja1!D119=1,104,0)</f>
        <v>0</v>
      </c>
      <c r="G373" s="7">
        <f>IF(Hoja1!E119=1,105,0)</f>
        <v>105</v>
      </c>
      <c r="H373" s="7">
        <f>IF(Hoja1!F119=1,106,0)</f>
        <v>106</v>
      </c>
      <c r="I373" s="7">
        <f>IF(Hoja1!G119=1,107,0)</f>
        <v>107</v>
      </c>
      <c r="J373" s="7">
        <f>IF(Hoja1!H119=1,108,0)</f>
        <v>0</v>
      </c>
      <c r="K373" s="7">
        <f>IF(Hoja1!I119=1,109,0)</f>
        <v>109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f>IF(Hoja1!J119=1,201,0)</f>
        <v>0</v>
      </c>
      <c r="U373" s="7">
        <f>IF(Hoja1!K119=1,202,0)</f>
        <v>202</v>
      </c>
      <c r="V373" s="7">
        <v>0</v>
      </c>
      <c r="W373" s="2" t="str">
        <f t="shared" si="5"/>
        <v>105, 106, 107, 109, 202</v>
      </c>
      <c r="X373" s="2"/>
    </row>
    <row r="374" spans="1:24" x14ac:dyDescent="0.25">
      <c r="A374" s="2">
        <v>373</v>
      </c>
      <c r="B374" s="8">
        <v>2</v>
      </c>
      <c r="C374" s="7">
        <v>0</v>
      </c>
      <c r="D374" s="7">
        <v>0</v>
      </c>
      <c r="E374" s="7">
        <v>0</v>
      </c>
      <c r="F374" s="7">
        <f>IF(Hoja1!D120=1,104,0)</f>
        <v>0</v>
      </c>
      <c r="G374" s="7">
        <f>IF(Hoja1!E120=1,105,0)</f>
        <v>105</v>
      </c>
      <c r="H374" s="7">
        <f>IF(Hoja1!F120=1,106,0)</f>
        <v>106</v>
      </c>
      <c r="I374" s="7">
        <f>IF(Hoja1!G120=1,107,0)</f>
        <v>107</v>
      </c>
      <c r="J374" s="7">
        <f>IF(Hoja1!H120=1,108,0)</f>
        <v>0</v>
      </c>
      <c r="K374" s="7">
        <f>IF(Hoja1!I120=1,109,0)</f>
        <v>109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f>IF(Hoja1!J120=1,201,0)</f>
        <v>201</v>
      </c>
      <c r="U374" s="7">
        <f>IF(Hoja1!K120=1,202,0)</f>
        <v>0</v>
      </c>
      <c r="V374" s="7">
        <v>0</v>
      </c>
      <c r="W374" s="2" t="str">
        <f t="shared" si="5"/>
        <v>105, 106, 107, 109, 201</v>
      </c>
      <c r="X374" s="2"/>
    </row>
    <row r="375" spans="1:24" x14ac:dyDescent="0.25">
      <c r="A375" s="2">
        <v>374</v>
      </c>
      <c r="B375" s="8">
        <v>2</v>
      </c>
      <c r="C375" s="7">
        <v>0</v>
      </c>
      <c r="D375" s="7">
        <v>0</v>
      </c>
      <c r="E375" s="7">
        <v>0</v>
      </c>
      <c r="F375" s="7">
        <f>IF(Hoja1!D121=1,104,0)</f>
        <v>0</v>
      </c>
      <c r="G375" s="7">
        <f>IF(Hoja1!E121=1,105,0)</f>
        <v>105</v>
      </c>
      <c r="H375" s="7">
        <f>IF(Hoja1!F121=1,106,0)</f>
        <v>106</v>
      </c>
      <c r="I375" s="7">
        <f>IF(Hoja1!G121=1,107,0)</f>
        <v>107</v>
      </c>
      <c r="J375" s="7">
        <f>IF(Hoja1!H121=1,108,0)</f>
        <v>0</v>
      </c>
      <c r="K375" s="7">
        <f>IF(Hoja1!I121=1,109,0)</f>
        <v>109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f>IF(Hoja1!J121=1,201,0)</f>
        <v>201</v>
      </c>
      <c r="U375" s="7">
        <f>IF(Hoja1!K121=1,202,0)</f>
        <v>202</v>
      </c>
      <c r="V375" s="7">
        <v>0</v>
      </c>
      <c r="W375" s="2" t="str">
        <f t="shared" si="5"/>
        <v>105, 106, 107, 109, 201, 202</v>
      </c>
      <c r="X375" s="2"/>
    </row>
    <row r="376" spans="1:24" x14ac:dyDescent="0.25">
      <c r="A376" s="2">
        <v>375</v>
      </c>
      <c r="B376" s="8">
        <v>2</v>
      </c>
      <c r="C376" s="7">
        <v>0</v>
      </c>
      <c r="D376" s="7">
        <v>0</v>
      </c>
      <c r="E376" s="7">
        <v>0</v>
      </c>
      <c r="F376" s="7">
        <f>IF(Hoja1!D122=1,104,0)</f>
        <v>0</v>
      </c>
      <c r="G376" s="7">
        <f>IF(Hoja1!E122=1,105,0)</f>
        <v>105</v>
      </c>
      <c r="H376" s="7">
        <f>IF(Hoja1!F122=1,106,0)</f>
        <v>106</v>
      </c>
      <c r="I376" s="7">
        <f>IF(Hoja1!G122=1,107,0)</f>
        <v>107</v>
      </c>
      <c r="J376" s="7">
        <f>IF(Hoja1!H122=1,108,0)</f>
        <v>108</v>
      </c>
      <c r="K376" s="7">
        <f>IF(Hoja1!I122=1,109,0)</f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f>IF(Hoja1!J122=1,201,0)</f>
        <v>0</v>
      </c>
      <c r="U376" s="7">
        <f>IF(Hoja1!K122=1,202,0)</f>
        <v>0</v>
      </c>
      <c r="V376" s="7">
        <v>0</v>
      </c>
      <c r="W376" s="2" t="str">
        <f t="shared" si="5"/>
        <v>105, 106, 107, 108</v>
      </c>
      <c r="X376" s="2"/>
    </row>
    <row r="377" spans="1:24" x14ac:dyDescent="0.25">
      <c r="A377" s="2">
        <v>376</v>
      </c>
      <c r="B377" s="8">
        <v>2</v>
      </c>
      <c r="C377" s="7">
        <v>0</v>
      </c>
      <c r="D377" s="7">
        <v>0</v>
      </c>
      <c r="E377" s="7">
        <v>0</v>
      </c>
      <c r="F377" s="7">
        <f>IF(Hoja1!D123=1,104,0)</f>
        <v>0</v>
      </c>
      <c r="G377" s="7">
        <f>IF(Hoja1!E123=1,105,0)</f>
        <v>105</v>
      </c>
      <c r="H377" s="7">
        <f>IF(Hoja1!F123=1,106,0)</f>
        <v>106</v>
      </c>
      <c r="I377" s="7">
        <f>IF(Hoja1!G123=1,107,0)</f>
        <v>107</v>
      </c>
      <c r="J377" s="7">
        <f>IF(Hoja1!H123=1,108,0)</f>
        <v>108</v>
      </c>
      <c r="K377" s="7">
        <f>IF(Hoja1!I123=1,109,0)</f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f>IF(Hoja1!J123=1,201,0)</f>
        <v>0</v>
      </c>
      <c r="U377" s="7">
        <f>IF(Hoja1!K123=1,202,0)</f>
        <v>202</v>
      </c>
      <c r="V377" s="7">
        <v>0</v>
      </c>
      <c r="W377" s="2" t="str">
        <f t="shared" si="5"/>
        <v>105, 106, 107, 108, 202</v>
      </c>
      <c r="X377" s="2"/>
    </row>
    <row r="378" spans="1:24" x14ac:dyDescent="0.25">
      <c r="A378" s="2">
        <v>377</v>
      </c>
      <c r="B378" s="8">
        <v>2</v>
      </c>
      <c r="C378" s="7">
        <v>0</v>
      </c>
      <c r="D378" s="7">
        <v>0</v>
      </c>
      <c r="E378" s="7">
        <v>0</v>
      </c>
      <c r="F378" s="7">
        <f>IF(Hoja1!D124=1,104,0)</f>
        <v>0</v>
      </c>
      <c r="G378" s="7">
        <f>IF(Hoja1!E124=1,105,0)</f>
        <v>105</v>
      </c>
      <c r="H378" s="7">
        <f>IF(Hoja1!F124=1,106,0)</f>
        <v>106</v>
      </c>
      <c r="I378" s="7">
        <f>IF(Hoja1!G124=1,107,0)</f>
        <v>107</v>
      </c>
      <c r="J378" s="7">
        <f>IF(Hoja1!H124=1,108,0)</f>
        <v>108</v>
      </c>
      <c r="K378" s="7">
        <f>IF(Hoja1!I124=1,109,0)</f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f>IF(Hoja1!J124=1,201,0)</f>
        <v>201</v>
      </c>
      <c r="U378" s="7">
        <f>IF(Hoja1!K124=1,202,0)</f>
        <v>0</v>
      </c>
      <c r="V378" s="7">
        <v>0</v>
      </c>
      <c r="W378" s="2" t="str">
        <f t="shared" si="5"/>
        <v>105, 106, 107, 108, 201</v>
      </c>
      <c r="X378" s="2"/>
    </row>
    <row r="379" spans="1:24" x14ac:dyDescent="0.25">
      <c r="A379" s="2">
        <v>378</v>
      </c>
      <c r="B379" s="8">
        <v>2</v>
      </c>
      <c r="C379" s="7">
        <v>0</v>
      </c>
      <c r="D379" s="7">
        <v>0</v>
      </c>
      <c r="E379" s="7">
        <v>0</v>
      </c>
      <c r="F379" s="7">
        <f>IF(Hoja1!D125=1,104,0)</f>
        <v>0</v>
      </c>
      <c r="G379" s="7">
        <f>IF(Hoja1!E125=1,105,0)</f>
        <v>105</v>
      </c>
      <c r="H379" s="7">
        <f>IF(Hoja1!F125=1,106,0)</f>
        <v>106</v>
      </c>
      <c r="I379" s="7">
        <f>IF(Hoja1!G125=1,107,0)</f>
        <v>107</v>
      </c>
      <c r="J379" s="7">
        <f>IF(Hoja1!H125=1,108,0)</f>
        <v>108</v>
      </c>
      <c r="K379" s="7">
        <f>IF(Hoja1!I125=1,109,0)</f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f>IF(Hoja1!J125=1,201,0)</f>
        <v>201</v>
      </c>
      <c r="U379" s="7">
        <f>IF(Hoja1!K125=1,202,0)</f>
        <v>202</v>
      </c>
      <c r="V379" s="7">
        <v>0</v>
      </c>
      <c r="W379" s="2" t="str">
        <f t="shared" si="5"/>
        <v>105, 106, 107, 108, 201, 202</v>
      </c>
      <c r="X379" s="2"/>
    </row>
    <row r="380" spans="1:24" x14ac:dyDescent="0.25">
      <c r="A380" s="2">
        <v>379</v>
      </c>
      <c r="B380" s="8">
        <v>2</v>
      </c>
      <c r="C380" s="7">
        <v>0</v>
      </c>
      <c r="D380" s="7">
        <v>0</v>
      </c>
      <c r="E380" s="7">
        <v>0</v>
      </c>
      <c r="F380" s="7">
        <f>IF(Hoja1!D126=1,104,0)</f>
        <v>0</v>
      </c>
      <c r="G380" s="7">
        <f>IF(Hoja1!E126=1,105,0)</f>
        <v>105</v>
      </c>
      <c r="H380" s="7">
        <f>IF(Hoja1!F126=1,106,0)</f>
        <v>106</v>
      </c>
      <c r="I380" s="7">
        <f>IF(Hoja1!G126=1,107,0)</f>
        <v>107</v>
      </c>
      <c r="J380" s="7">
        <f>IF(Hoja1!H126=1,108,0)</f>
        <v>108</v>
      </c>
      <c r="K380" s="7">
        <f>IF(Hoja1!I126=1,109,0)</f>
        <v>109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f>IF(Hoja1!J126=1,201,0)</f>
        <v>0</v>
      </c>
      <c r="U380" s="7">
        <f>IF(Hoja1!K126=1,202,0)</f>
        <v>0</v>
      </c>
      <c r="V380" s="7">
        <v>0</v>
      </c>
      <c r="W380" s="2" t="str">
        <f t="shared" si="5"/>
        <v>105, 106, 107, 108, 109</v>
      </c>
      <c r="X380" s="2"/>
    </row>
    <row r="381" spans="1:24" x14ac:dyDescent="0.25">
      <c r="A381" s="2">
        <v>380</v>
      </c>
      <c r="B381" s="8">
        <v>2</v>
      </c>
      <c r="C381" s="7">
        <v>0</v>
      </c>
      <c r="D381" s="7">
        <v>0</v>
      </c>
      <c r="E381" s="7">
        <v>0</v>
      </c>
      <c r="F381" s="7">
        <f>IF(Hoja1!D127=1,104,0)</f>
        <v>0</v>
      </c>
      <c r="G381" s="7">
        <f>IF(Hoja1!E127=1,105,0)</f>
        <v>105</v>
      </c>
      <c r="H381" s="7">
        <f>IF(Hoja1!F127=1,106,0)</f>
        <v>106</v>
      </c>
      <c r="I381" s="7">
        <f>IF(Hoja1!G127=1,107,0)</f>
        <v>107</v>
      </c>
      <c r="J381" s="7">
        <f>IF(Hoja1!H127=1,108,0)</f>
        <v>108</v>
      </c>
      <c r="K381" s="7">
        <f>IF(Hoja1!I127=1,109,0)</f>
        <v>109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f>IF(Hoja1!J127=1,201,0)</f>
        <v>0</v>
      </c>
      <c r="U381" s="7">
        <f>IF(Hoja1!K127=1,202,0)</f>
        <v>202</v>
      </c>
      <c r="V381" s="7">
        <v>0</v>
      </c>
      <c r="W381" s="2" t="str">
        <f t="shared" si="5"/>
        <v>105, 106, 107, 108, 109, 202</v>
      </c>
      <c r="X381" s="2"/>
    </row>
    <row r="382" spans="1:24" x14ac:dyDescent="0.25">
      <c r="A382" s="2">
        <v>381</v>
      </c>
      <c r="B382" s="8">
        <v>2</v>
      </c>
      <c r="C382" s="7">
        <v>0</v>
      </c>
      <c r="D382" s="7">
        <v>0</v>
      </c>
      <c r="E382" s="7">
        <v>0</v>
      </c>
      <c r="F382" s="7">
        <f>IF(Hoja1!D128=1,104,0)</f>
        <v>0</v>
      </c>
      <c r="G382" s="7">
        <f>IF(Hoja1!E128=1,105,0)</f>
        <v>105</v>
      </c>
      <c r="H382" s="7">
        <f>IF(Hoja1!F128=1,106,0)</f>
        <v>106</v>
      </c>
      <c r="I382" s="7">
        <f>IF(Hoja1!G128=1,107,0)</f>
        <v>107</v>
      </c>
      <c r="J382" s="7">
        <f>IF(Hoja1!H128=1,108,0)</f>
        <v>108</v>
      </c>
      <c r="K382" s="7">
        <f>IF(Hoja1!I128=1,109,0)</f>
        <v>109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f>IF(Hoja1!J128=1,201,0)</f>
        <v>201</v>
      </c>
      <c r="U382" s="7">
        <f>IF(Hoja1!K128=1,202,0)</f>
        <v>0</v>
      </c>
      <c r="V382" s="7">
        <v>0</v>
      </c>
      <c r="W382" s="2" t="str">
        <f t="shared" si="5"/>
        <v>105, 106, 107, 108, 109, 201</v>
      </c>
      <c r="X382" s="2"/>
    </row>
    <row r="383" spans="1:24" x14ac:dyDescent="0.25">
      <c r="A383" s="2">
        <v>382</v>
      </c>
      <c r="B383" s="8">
        <v>2</v>
      </c>
      <c r="C383" s="7">
        <v>0</v>
      </c>
      <c r="D383" s="7">
        <v>0</v>
      </c>
      <c r="E383" s="7">
        <v>0</v>
      </c>
      <c r="F383" s="7">
        <f>IF(Hoja1!D129=1,104,0)</f>
        <v>0</v>
      </c>
      <c r="G383" s="7">
        <f>IF(Hoja1!E129=1,105,0)</f>
        <v>105</v>
      </c>
      <c r="H383" s="7">
        <f>IF(Hoja1!F129=1,106,0)</f>
        <v>106</v>
      </c>
      <c r="I383" s="7">
        <f>IF(Hoja1!G129=1,107,0)</f>
        <v>107</v>
      </c>
      <c r="J383" s="7">
        <f>IF(Hoja1!H129=1,108,0)</f>
        <v>108</v>
      </c>
      <c r="K383" s="7">
        <f>IF(Hoja1!I129=1,109,0)</f>
        <v>109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f>IF(Hoja1!J129=1,201,0)</f>
        <v>201</v>
      </c>
      <c r="U383" s="7">
        <f>IF(Hoja1!K129=1,202,0)</f>
        <v>202</v>
      </c>
      <c r="V383" s="7">
        <v>0</v>
      </c>
      <c r="W383" s="2" t="str">
        <f t="shared" si="5"/>
        <v>105, 106, 107, 108, 109, 201, 202</v>
      </c>
      <c r="X383" s="2"/>
    </row>
    <row r="384" spans="1:24" x14ac:dyDescent="0.25">
      <c r="A384" s="2">
        <v>383</v>
      </c>
      <c r="B384" s="8">
        <v>2</v>
      </c>
      <c r="C384" s="7">
        <v>0</v>
      </c>
      <c r="D384" s="7">
        <v>0</v>
      </c>
      <c r="E384" s="7">
        <v>0</v>
      </c>
      <c r="F384" s="7">
        <f>IF(Hoja1!D130=1,104,0)</f>
        <v>104</v>
      </c>
      <c r="G384" s="7">
        <f>IF(Hoja1!E130=1,105,0)</f>
        <v>0</v>
      </c>
      <c r="H384" s="7">
        <f>IF(Hoja1!F130=1,106,0)</f>
        <v>0</v>
      </c>
      <c r="I384" s="7">
        <f>IF(Hoja1!G130=1,107,0)</f>
        <v>0</v>
      </c>
      <c r="J384" s="7">
        <f>IF(Hoja1!H130=1,108,0)</f>
        <v>0</v>
      </c>
      <c r="K384" s="7">
        <f>IF(Hoja1!I130=1,109,0)</f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f>IF(Hoja1!J130=1,201,0)</f>
        <v>0</v>
      </c>
      <c r="U384" s="7">
        <f>IF(Hoja1!K130=1,202,0)</f>
        <v>0</v>
      </c>
      <c r="V384" s="7">
        <v>0</v>
      </c>
      <c r="W384" s="2" t="str">
        <f t="shared" si="5"/>
        <v>104</v>
      </c>
      <c r="X384" s="2"/>
    </row>
    <row r="385" spans="1:24" x14ac:dyDescent="0.25">
      <c r="A385" s="2">
        <v>384</v>
      </c>
      <c r="B385" s="8">
        <v>2</v>
      </c>
      <c r="C385" s="7">
        <v>0</v>
      </c>
      <c r="D385" s="7">
        <v>0</v>
      </c>
      <c r="E385" s="7">
        <v>0</v>
      </c>
      <c r="F385" s="7">
        <f>IF(Hoja1!D131=1,104,0)</f>
        <v>104</v>
      </c>
      <c r="G385" s="7">
        <f>IF(Hoja1!E131=1,105,0)</f>
        <v>0</v>
      </c>
      <c r="H385" s="7">
        <f>IF(Hoja1!F131=1,106,0)</f>
        <v>0</v>
      </c>
      <c r="I385" s="7">
        <f>IF(Hoja1!G131=1,107,0)</f>
        <v>0</v>
      </c>
      <c r="J385" s="7">
        <f>IF(Hoja1!H131=1,108,0)</f>
        <v>0</v>
      </c>
      <c r="K385" s="7">
        <f>IF(Hoja1!I131=1,109,0)</f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f>IF(Hoja1!J131=1,201,0)</f>
        <v>0</v>
      </c>
      <c r="U385" s="7">
        <f>IF(Hoja1!K131=1,202,0)</f>
        <v>202</v>
      </c>
      <c r="V385" s="7">
        <v>0</v>
      </c>
      <c r="W385" s="2" t="str">
        <f t="shared" si="5"/>
        <v>104, 202</v>
      </c>
      <c r="X385" s="2"/>
    </row>
    <row r="386" spans="1:24" x14ac:dyDescent="0.25">
      <c r="A386" s="2">
        <v>385</v>
      </c>
      <c r="B386" s="8">
        <v>2</v>
      </c>
      <c r="C386" s="7">
        <v>0</v>
      </c>
      <c r="D386" s="7">
        <v>0</v>
      </c>
      <c r="E386" s="7">
        <v>0</v>
      </c>
      <c r="F386" s="7">
        <f>IF(Hoja1!D132=1,104,0)</f>
        <v>104</v>
      </c>
      <c r="G386" s="7">
        <f>IF(Hoja1!E132=1,105,0)</f>
        <v>0</v>
      </c>
      <c r="H386" s="7">
        <f>IF(Hoja1!F132=1,106,0)</f>
        <v>0</v>
      </c>
      <c r="I386" s="7">
        <f>IF(Hoja1!G132=1,107,0)</f>
        <v>0</v>
      </c>
      <c r="J386" s="7">
        <f>IF(Hoja1!H132=1,108,0)</f>
        <v>0</v>
      </c>
      <c r="K386" s="7">
        <f>IF(Hoja1!I132=1,109,0)</f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f>IF(Hoja1!J132=1,201,0)</f>
        <v>201</v>
      </c>
      <c r="U386" s="7">
        <f>IF(Hoja1!K132=1,202,0)</f>
        <v>0</v>
      </c>
      <c r="V386" s="7">
        <v>0</v>
      </c>
      <c r="W386" s="2" t="str">
        <f t="shared" si="5"/>
        <v>104, 201</v>
      </c>
      <c r="X386" s="2"/>
    </row>
    <row r="387" spans="1:24" x14ac:dyDescent="0.25">
      <c r="A387" s="2">
        <v>386</v>
      </c>
      <c r="B387" s="8">
        <v>2</v>
      </c>
      <c r="C387" s="7">
        <v>0</v>
      </c>
      <c r="D387" s="7">
        <v>0</v>
      </c>
      <c r="E387" s="7">
        <v>0</v>
      </c>
      <c r="F387" s="7">
        <f>IF(Hoja1!D133=1,104,0)</f>
        <v>104</v>
      </c>
      <c r="G387" s="7">
        <f>IF(Hoja1!E133=1,105,0)</f>
        <v>0</v>
      </c>
      <c r="H387" s="7">
        <f>IF(Hoja1!F133=1,106,0)</f>
        <v>0</v>
      </c>
      <c r="I387" s="7">
        <f>IF(Hoja1!G133=1,107,0)</f>
        <v>0</v>
      </c>
      <c r="J387" s="7">
        <f>IF(Hoja1!H133=1,108,0)</f>
        <v>0</v>
      </c>
      <c r="K387" s="7">
        <f>IF(Hoja1!I133=1,109,0)</f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f>IF(Hoja1!J133=1,201,0)</f>
        <v>201</v>
      </c>
      <c r="U387" s="7">
        <f>IF(Hoja1!K133=1,202,0)</f>
        <v>202</v>
      </c>
      <c r="V387" s="7">
        <v>0</v>
      </c>
      <c r="W387" s="2" t="str">
        <f t="shared" ref="W387:W450" si="6">LEFT(CONCATENATE(IF(C387=0,,C387&amp;", "),IF(D387=0,,D387&amp;", "),IF(E387=0,,E387&amp;", "),IF(F387=0,,F387&amp;", "),IF(G387=0,,G387&amp;", "),IF(H387=0,,H387&amp;", "),IF(I387=0,,I387&amp;", "),IF(J387=0,,J387&amp;", "),IF(K387=0,,K387&amp;", "),IF(L387=0,,L387&amp;", "),IF(M387=0,,M387&amp;", "),IF(N387=0,,N387&amp;", "),IF(O387=0,,O387&amp;", "),IF(P387=0,,P387&amp;", "),IF(Q387=0,,Q387&amp;", "),IF(R387=0,,R387&amp;", "),IF(S387=0,,S387&amp;", "),IF(T387=0,,T387&amp;", "),IF(U387=0,,U387&amp;", "),IF(V387=0,,V387&amp;", ")),LEN(CONCATENATE(IF(C387=0,,C387&amp;", "),IF(D387=0,,D387&amp;", "),IF(E387=0,,E387&amp;", "),IF(F387=0,,F387&amp;", "),IF(G387=0,,G387&amp;", "),IF(H387=0,,H387&amp;", "),IF(I387=0,,I387&amp;", "),IF(J387=0,,J387&amp;", "),IF(K387=0,,K387&amp;", "),IF(L387=0,,L387&amp;", "),IF(M387=0,,M387&amp;", "),IF(N387=0,,N387&amp;", "),IF(O387=0,,O387&amp;", "),IF(P387=0,,P387&amp;", "),IF(Q387=0,,Q387&amp;", "),IF(R387=0,,R387&amp;", "),IF(S387=0,,S387&amp;", "),IF(T387=0,,T387&amp;", "),IF(U387=0,,U387&amp;", "),IF(V387=0,,V387&amp;", ")))-2)</f>
        <v>104, 201, 202</v>
      </c>
      <c r="X387" s="2"/>
    </row>
    <row r="388" spans="1:24" x14ac:dyDescent="0.25">
      <c r="A388" s="2">
        <v>387</v>
      </c>
      <c r="B388" s="8">
        <v>2</v>
      </c>
      <c r="C388" s="7">
        <v>0</v>
      </c>
      <c r="D388" s="7">
        <v>0</v>
      </c>
      <c r="E388" s="7">
        <v>0</v>
      </c>
      <c r="F388" s="7">
        <f>IF(Hoja1!D134=1,104,0)</f>
        <v>104</v>
      </c>
      <c r="G388" s="7">
        <f>IF(Hoja1!E134=1,105,0)</f>
        <v>0</v>
      </c>
      <c r="H388" s="7">
        <f>IF(Hoja1!F134=1,106,0)</f>
        <v>0</v>
      </c>
      <c r="I388" s="7">
        <f>IF(Hoja1!G134=1,107,0)</f>
        <v>0</v>
      </c>
      <c r="J388" s="7">
        <f>IF(Hoja1!H134=1,108,0)</f>
        <v>0</v>
      </c>
      <c r="K388" s="7">
        <f>IF(Hoja1!I134=1,109,0)</f>
        <v>109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f>IF(Hoja1!J134=1,201,0)</f>
        <v>0</v>
      </c>
      <c r="U388" s="7">
        <f>IF(Hoja1!K134=1,202,0)</f>
        <v>0</v>
      </c>
      <c r="V388" s="7">
        <v>0</v>
      </c>
      <c r="W388" s="2" t="str">
        <f t="shared" si="6"/>
        <v>104, 109</v>
      </c>
      <c r="X388" s="2"/>
    </row>
    <row r="389" spans="1:24" x14ac:dyDescent="0.25">
      <c r="A389" s="2">
        <v>388</v>
      </c>
      <c r="B389" s="8">
        <v>2</v>
      </c>
      <c r="C389" s="7">
        <v>0</v>
      </c>
      <c r="D389" s="7">
        <v>0</v>
      </c>
      <c r="E389" s="7">
        <v>0</v>
      </c>
      <c r="F389" s="7">
        <f>IF(Hoja1!D135=1,104,0)</f>
        <v>104</v>
      </c>
      <c r="G389" s="7">
        <f>IF(Hoja1!E135=1,105,0)</f>
        <v>0</v>
      </c>
      <c r="H389" s="7">
        <f>IF(Hoja1!F135=1,106,0)</f>
        <v>0</v>
      </c>
      <c r="I389" s="7">
        <f>IF(Hoja1!G135=1,107,0)</f>
        <v>0</v>
      </c>
      <c r="J389" s="7">
        <f>IF(Hoja1!H135=1,108,0)</f>
        <v>0</v>
      </c>
      <c r="K389" s="7">
        <f>IF(Hoja1!I135=1,109,0)</f>
        <v>109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f>IF(Hoja1!J135=1,201,0)</f>
        <v>0</v>
      </c>
      <c r="U389" s="7">
        <f>IF(Hoja1!K135=1,202,0)</f>
        <v>202</v>
      </c>
      <c r="V389" s="7">
        <v>0</v>
      </c>
      <c r="W389" s="2" t="str">
        <f t="shared" si="6"/>
        <v>104, 109, 202</v>
      </c>
      <c r="X389" s="2"/>
    </row>
    <row r="390" spans="1:24" x14ac:dyDescent="0.25">
      <c r="A390" s="2">
        <v>389</v>
      </c>
      <c r="B390" s="8">
        <v>2</v>
      </c>
      <c r="C390" s="7">
        <v>0</v>
      </c>
      <c r="D390" s="7">
        <v>0</v>
      </c>
      <c r="E390" s="7">
        <v>0</v>
      </c>
      <c r="F390" s="7">
        <f>IF(Hoja1!D136=1,104,0)</f>
        <v>104</v>
      </c>
      <c r="G390" s="7">
        <f>IF(Hoja1!E136=1,105,0)</f>
        <v>0</v>
      </c>
      <c r="H390" s="7">
        <f>IF(Hoja1!F136=1,106,0)</f>
        <v>0</v>
      </c>
      <c r="I390" s="7">
        <f>IF(Hoja1!G136=1,107,0)</f>
        <v>0</v>
      </c>
      <c r="J390" s="7">
        <f>IF(Hoja1!H136=1,108,0)</f>
        <v>0</v>
      </c>
      <c r="K390" s="7">
        <f>IF(Hoja1!I136=1,109,0)</f>
        <v>109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f>IF(Hoja1!J136=1,201,0)</f>
        <v>201</v>
      </c>
      <c r="U390" s="7">
        <f>IF(Hoja1!K136=1,202,0)</f>
        <v>0</v>
      </c>
      <c r="V390" s="7">
        <v>0</v>
      </c>
      <c r="W390" s="2" t="str">
        <f t="shared" si="6"/>
        <v>104, 109, 201</v>
      </c>
      <c r="X390" s="2"/>
    </row>
    <row r="391" spans="1:24" x14ac:dyDescent="0.25">
      <c r="A391" s="2">
        <v>390</v>
      </c>
      <c r="B391" s="8">
        <v>2</v>
      </c>
      <c r="C391" s="7">
        <v>0</v>
      </c>
      <c r="D391" s="7">
        <v>0</v>
      </c>
      <c r="E391" s="7">
        <v>0</v>
      </c>
      <c r="F391" s="7">
        <f>IF(Hoja1!D137=1,104,0)</f>
        <v>104</v>
      </c>
      <c r="G391" s="7">
        <f>IF(Hoja1!E137=1,105,0)</f>
        <v>0</v>
      </c>
      <c r="H391" s="7">
        <f>IF(Hoja1!F137=1,106,0)</f>
        <v>0</v>
      </c>
      <c r="I391" s="7">
        <f>IF(Hoja1!G137=1,107,0)</f>
        <v>0</v>
      </c>
      <c r="J391" s="7">
        <f>IF(Hoja1!H137=1,108,0)</f>
        <v>0</v>
      </c>
      <c r="K391" s="7">
        <f>IF(Hoja1!I137=1,109,0)</f>
        <v>109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f>IF(Hoja1!J137=1,201,0)</f>
        <v>201</v>
      </c>
      <c r="U391" s="7">
        <f>IF(Hoja1!K137=1,202,0)</f>
        <v>202</v>
      </c>
      <c r="V391" s="7">
        <v>0</v>
      </c>
      <c r="W391" s="2" t="str">
        <f t="shared" si="6"/>
        <v>104, 109, 201, 202</v>
      </c>
      <c r="X391" s="2"/>
    </row>
    <row r="392" spans="1:24" x14ac:dyDescent="0.25">
      <c r="A392" s="2">
        <v>391</v>
      </c>
      <c r="B392" s="8">
        <v>2</v>
      </c>
      <c r="C392" s="7">
        <v>0</v>
      </c>
      <c r="D392" s="7">
        <v>0</v>
      </c>
      <c r="E392" s="7">
        <v>0</v>
      </c>
      <c r="F392" s="7">
        <f>IF(Hoja1!D138=1,104,0)</f>
        <v>104</v>
      </c>
      <c r="G392" s="7">
        <f>IF(Hoja1!E138=1,105,0)</f>
        <v>0</v>
      </c>
      <c r="H392" s="7">
        <f>IF(Hoja1!F138=1,106,0)</f>
        <v>0</v>
      </c>
      <c r="I392" s="7">
        <f>IF(Hoja1!G138=1,107,0)</f>
        <v>0</v>
      </c>
      <c r="J392" s="7">
        <f>IF(Hoja1!H138=1,108,0)</f>
        <v>108</v>
      </c>
      <c r="K392" s="7">
        <f>IF(Hoja1!I138=1,109,0)</f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f>IF(Hoja1!J138=1,201,0)</f>
        <v>0</v>
      </c>
      <c r="U392" s="7">
        <f>IF(Hoja1!K138=1,202,0)</f>
        <v>0</v>
      </c>
      <c r="V392" s="7">
        <v>0</v>
      </c>
      <c r="W392" s="2" t="str">
        <f t="shared" si="6"/>
        <v>104, 108</v>
      </c>
      <c r="X392" s="2"/>
    </row>
    <row r="393" spans="1:24" x14ac:dyDescent="0.25">
      <c r="A393" s="2">
        <v>392</v>
      </c>
      <c r="B393" s="8">
        <v>2</v>
      </c>
      <c r="C393" s="7">
        <v>0</v>
      </c>
      <c r="D393" s="7">
        <v>0</v>
      </c>
      <c r="E393" s="7">
        <v>0</v>
      </c>
      <c r="F393" s="7">
        <f>IF(Hoja1!D139=1,104,0)</f>
        <v>104</v>
      </c>
      <c r="G393" s="7">
        <f>IF(Hoja1!E139=1,105,0)</f>
        <v>0</v>
      </c>
      <c r="H393" s="7">
        <f>IF(Hoja1!F139=1,106,0)</f>
        <v>0</v>
      </c>
      <c r="I393" s="7">
        <f>IF(Hoja1!G139=1,107,0)</f>
        <v>0</v>
      </c>
      <c r="J393" s="7">
        <f>IF(Hoja1!H139=1,108,0)</f>
        <v>108</v>
      </c>
      <c r="K393" s="7">
        <f>IF(Hoja1!I139=1,109,0)</f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f>IF(Hoja1!J139=1,201,0)</f>
        <v>0</v>
      </c>
      <c r="U393" s="7">
        <f>IF(Hoja1!K139=1,202,0)</f>
        <v>202</v>
      </c>
      <c r="V393" s="7">
        <v>0</v>
      </c>
      <c r="W393" s="2" t="str">
        <f t="shared" si="6"/>
        <v>104, 108, 202</v>
      </c>
      <c r="X393" s="2"/>
    </row>
    <row r="394" spans="1:24" x14ac:dyDescent="0.25">
      <c r="A394" s="2">
        <v>393</v>
      </c>
      <c r="B394" s="8">
        <v>2</v>
      </c>
      <c r="C394" s="7">
        <v>0</v>
      </c>
      <c r="D394" s="7">
        <v>0</v>
      </c>
      <c r="E394" s="7">
        <v>0</v>
      </c>
      <c r="F394" s="7">
        <f>IF(Hoja1!D140=1,104,0)</f>
        <v>104</v>
      </c>
      <c r="G394" s="7">
        <f>IF(Hoja1!E140=1,105,0)</f>
        <v>0</v>
      </c>
      <c r="H394" s="7">
        <f>IF(Hoja1!F140=1,106,0)</f>
        <v>0</v>
      </c>
      <c r="I394" s="7">
        <f>IF(Hoja1!G140=1,107,0)</f>
        <v>0</v>
      </c>
      <c r="J394" s="7">
        <f>IF(Hoja1!H140=1,108,0)</f>
        <v>108</v>
      </c>
      <c r="K394" s="7">
        <f>IF(Hoja1!I140=1,109,0)</f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f>IF(Hoja1!J140=1,201,0)</f>
        <v>201</v>
      </c>
      <c r="U394" s="7">
        <f>IF(Hoja1!K140=1,202,0)</f>
        <v>0</v>
      </c>
      <c r="V394" s="7">
        <v>0</v>
      </c>
      <c r="W394" s="2" t="str">
        <f t="shared" si="6"/>
        <v>104, 108, 201</v>
      </c>
      <c r="X394" s="2"/>
    </row>
    <row r="395" spans="1:24" x14ac:dyDescent="0.25">
      <c r="A395" s="2">
        <v>394</v>
      </c>
      <c r="B395" s="8">
        <v>2</v>
      </c>
      <c r="C395" s="7">
        <v>0</v>
      </c>
      <c r="D395" s="7">
        <v>0</v>
      </c>
      <c r="E395" s="7">
        <v>0</v>
      </c>
      <c r="F395" s="7">
        <f>IF(Hoja1!D141=1,104,0)</f>
        <v>104</v>
      </c>
      <c r="G395" s="7">
        <f>IF(Hoja1!E141=1,105,0)</f>
        <v>0</v>
      </c>
      <c r="H395" s="7">
        <f>IF(Hoja1!F141=1,106,0)</f>
        <v>0</v>
      </c>
      <c r="I395" s="7">
        <f>IF(Hoja1!G141=1,107,0)</f>
        <v>0</v>
      </c>
      <c r="J395" s="7">
        <f>IF(Hoja1!H141=1,108,0)</f>
        <v>108</v>
      </c>
      <c r="K395" s="7">
        <f>IF(Hoja1!I141=1,109,0)</f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f>IF(Hoja1!J141=1,201,0)</f>
        <v>201</v>
      </c>
      <c r="U395" s="7">
        <f>IF(Hoja1!K141=1,202,0)</f>
        <v>202</v>
      </c>
      <c r="V395" s="7">
        <v>0</v>
      </c>
      <c r="W395" s="2" t="str">
        <f t="shared" si="6"/>
        <v>104, 108, 201, 202</v>
      </c>
      <c r="X395" s="2"/>
    </row>
    <row r="396" spans="1:24" x14ac:dyDescent="0.25">
      <c r="A396" s="2">
        <v>395</v>
      </c>
      <c r="B396" s="8">
        <v>2</v>
      </c>
      <c r="C396" s="7">
        <v>0</v>
      </c>
      <c r="D396" s="7">
        <v>0</v>
      </c>
      <c r="E396" s="7">
        <v>0</v>
      </c>
      <c r="F396" s="7">
        <f>IF(Hoja1!D142=1,104,0)</f>
        <v>104</v>
      </c>
      <c r="G396" s="7">
        <f>IF(Hoja1!E142=1,105,0)</f>
        <v>0</v>
      </c>
      <c r="H396" s="7">
        <f>IF(Hoja1!F142=1,106,0)</f>
        <v>0</v>
      </c>
      <c r="I396" s="7">
        <f>IF(Hoja1!G142=1,107,0)</f>
        <v>0</v>
      </c>
      <c r="J396" s="7">
        <f>IF(Hoja1!H142=1,108,0)</f>
        <v>108</v>
      </c>
      <c r="K396" s="7">
        <f>IF(Hoja1!I142=1,109,0)</f>
        <v>109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f>IF(Hoja1!J142=1,201,0)</f>
        <v>0</v>
      </c>
      <c r="U396" s="7">
        <f>IF(Hoja1!K142=1,202,0)</f>
        <v>0</v>
      </c>
      <c r="V396" s="7">
        <v>0</v>
      </c>
      <c r="W396" s="2" t="str">
        <f t="shared" si="6"/>
        <v>104, 108, 109</v>
      </c>
      <c r="X396" s="2"/>
    </row>
    <row r="397" spans="1:24" x14ac:dyDescent="0.25">
      <c r="A397" s="2">
        <v>396</v>
      </c>
      <c r="B397" s="8">
        <v>2</v>
      </c>
      <c r="C397" s="7">
        <v>0</v>
      </c>
      <c r="D397" s="7">
        <v>0</v>
      </c>
      <c r="E397" s="7">
        <v>0</v>
      </c>
      <c r="F397" s="7">
        <f>IF(Hoja1!D143=1,104,0)</f>
        <v>104</v>
      </c>
      <c r="G397" s="7">
        <f>IF(Hoja1!E143=1,105,0)</f>
        <v>0</v>
      </c>
      <c r="H397" s="7">
        <f>IF(Hoja1!F143=1,106,0)</f>
        <v>0</v>
      </c>
      <c r="I397" s="7">
        <f>IF(Hoja1!G143=1,107,0)</f>
        <v>0</v>
      </c>
      <c r="J397" s="7">
        <f>IF(Hoja1!H143=1,108,0)</f>
        <v>108</v>
      </c>
      <c r="K397" s="7">
        <f>IF(Hoja1!I143=1,109,0)</f>
        <v>109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f>IF(Hoja1!J143=1,201,0)</f>
        <v>0</v>
      </c>
      <c r="U397" s="7">
        <f>IF(Hoja1!K143=1,202,0)</f>
        <v>202</v>
      </c>
      <c r="V397" s="7">
        <v>0</v>
      </c>
      <c r="W397" s="2" t="str">
        <f t="shared" si="6"/>
        <v>104, 108, 109, 202</v>
      </c>
      <c r="X397" s="2"/>
    </row>
    <row r="398" spans="1:24" x14ac:dyDescent="0.25">
      <c r="A398" s="2">
        <v>397</v>
      </c>
      <c r="B398" s="8">
        <v>2</v>
      </c>
      <c r="C398" s="7">
        <v>0</v>
      </c>
      <c r="D398" s="7">
        <v>0</v>
      </c>
      <c r="E398" s="7">
        <v>0</v>
      </c>
      <c r="F398" s="7">
        <f>IF(Hoja1!D144=1,104,0)</f>
        <v>104</v>
      </c>
      <c r="G398" s="7">
        <f>IF(Hoja1!E144=1,105,0)</f>
        <v>0</v>
      </c>
      <c r="H398" s="7">
        <f>IF(Hoja1!F144=1,106,0)</f>
        <v>0</v>
      </c>
      <c r="I398" s="7">
        <f>IF(Hoja1!G144=1,107,0)</f>
        <v>0</v>
      </c>
      <c r="J398" s="7">
        <f>IF(Hoja1!H144=1,108,0)</f>
        <v>108</v>
      </c>
      <c r="K398" s="7">
        <f>IF(Hoja1!I144=1,109,0)</f>
        <v>109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f>IF(Hoja1!J144=1,201,0)</f>
        <v>201</v>
      </c>
      <c r="U398" s="7">
        <f>IF(Hoja1!K144=1,202,0)</f>
        <v>0</v>
      </c>
      <c r="V398" s="7">
        <v>0</v>
      </c>
      <c r="W398" s="2" t="str">
        <f t="shared" si="6"/>
        <v>104, 108, 109, 201</v>
      </c>
      <c r="X398" s="2"/>
    </row>
    <row r="399" spans="1:24" x14ac:dyDescent="0.25">
      <c r="A399" s="2">
        <v>398</v>
      </c>
      <c r="B399" s="8">
        <v>2</v>
      </c>
      <c r="C399" s="7">
        <v>0</v>
      </c>
      <c r="D399" s="7">
        <v>0</v>
      </c>
      <c r="E399" s="7">
        <v>0</v>
      </c>
      <c r="F399" s="7">
        <f>IF(Hoja1!D145=1,104,0)</f>
        <v>104</v>
      </c>
      <c r="G399" s="7">
        <f>IF(Hoja1!E145=1,105,0)</f>
        <v>0</v>
      </c>
      <c r="H399" s="7">
        <f>IF(Hoja1!F145=1,106,0)</f>
        <v>0</v>
      </c>
      <c r="I399" s="7">
        <f>IF(Hoja1!G145=1,107,0)</f>
        <v>0</v>
      </c>
      <c r="J399" s="7">
        <f>IF(Hoja1!H145=1,108,0)</f>
        <v>108</v>
      </c>
      <c r="K399" s="7">
        <f>IF(Hoja1!I145=1,109,0)</f>
        <v>109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f>IF(Hoja1!J145=1,201,0)</f>
        <v>201</v>
      </c>
      <c r="U399" s="7">
        <f>IF(Hoja1!K145=1,202,0)</f>
        <v>202</v>
      </c>
      <c r="V399" s="7">
        <v>0</v>
      </c>
      <c r="W399" s="2" t="str">
        <f t="shared" si="6"/>
        <v>104, 108, 109, 201, 202</v>
      </c>
      <c r="X399" s="2"/>
    </row>
    <row r="400" spans="1:24" x14ac:dyDescent="0.25">
      <c r="A400" s="2">
        <v>399</v>
      </c>
      <c r="B400" s="8">
        <v>2</v>
      </c>
      <c r="C400" s="7">
        <v>0</v>
      </c>
      <c r="D400" s="7">
        <v>0</v>
      </c>
      <c r="E400" s="7">
        <v>0</v>
      </c>
      <c r="F400" s="7">
        <f>IF(Hoja1!D146=1,104,0)</f>
        <v>104</v>
      </c>
      <c r="G400" s="7">
        <f>IF(Hoja1!E146=1,105,0)</f>
        <v>0</v>
      </c>
      <c r="H400" s="7">
        <f>IF(Hoja1!F146=1,106,0)</f>
        <v>0</v>
      </c>
      <c r="I400" s="7">
        <f>IF(Hoja1!G146=1,107,0)</f>
        <v>107</v>
      </c>
      <c r="J400" s="7">
        <f>IF(Hoja1!H146=1,108,0)</f>
        <v>0</v>
      </c>
      <c r="K400" s="7">
        <f>IF(Hoja1!I146=1,109,0)</f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f>IF(Hoja1!J146=1,201,0)</f>
        <v>0</v>
      </c>
      <c r="U400" s="7">
        <f>IF(Hoja1!K146=1,202,0)</f>
        <v>0</v>
      </c>
      <c r="V400" s="7">
        <v>0</v>
      </c>
      <c r="W400" s="2" t="str">
        <f t="shared" si="6"/>
        <v>104, 107</v>
      </c>
      <c r="X400" s="2"/>
    </row>
    <row r="401" spans="1:24" x14ac:dyDescent="0.25">
      <c r="A401" s="2">
        <v>400</v>
      </c>
      <c r="B401" s="8">
        <v>2</v>
      </c>
      <c r="C401" s="7">
        <v>0</v>
      </c>
      <c r="D401" s="7">
        <v>0</v>
      </c>
      <c r="E401" s="7">
        <v>0</v>
      </c>
      <c r="F401" s="7">
        <f>IF(Hoja1!D147=1,104,0)</f>
        <v>104</v>
      </c>
      <c r="G401" s="7">
        <f>IF(Hoja1!E147=1,105,0)</f>
        <v>0</v>
      </c>
      <c r="H401" s="7">
        <f>IF(Hoja1!F147=1,106,0)</f>
        <v>0</v>
      </c>
      <c r="I401" s="7">
        <f>IF(Hoja1!G147=1,107,0)</f>
        <v>107</v>
      </c>
      <c r="J401" s="7">
        <f>IF(Hoja1!H147=1,108,0)</f>
        <v>0</v>
      </c>
      <c r="K401" s="7">
        <f>IF(Hoja1!I147=1,109,0)</f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f>IF(Hoja1!J147=1,201,0)</f>
        <v>0</v>
      </c>
      <c r="U401" s="7">
        <f>IF(Hoja1!K147=1,202,0)</f>
        <v>202</v>
      </c>
      <c r="V401" s="7">
        <v>0</v>
      </c>
      <c r="W401" s="2" t="str">
        <f t="shared" si="6"/>
        <v>104, 107, 202</v>
      </c>
      <c r="X401" s="2"/>
    </row>
    <row r="402" spans="1:24" x14ac:dyDescent="0.25">
      <c r="A402" s="2">
        <v>401</v>
      </c>
      <c r="B402" s="8">
        <v>2</v>
      </c>
      <c r="C402" s="7">
        <v>0</v>
      </c>
      <c r="D402" s="7">
        <v>0</v>
      </c>
      <c r="E402" s="7">
        <v>0</v>
      </c>
      <c r="F402" s="7">
        <f>IF(Hoja1!D148=1,104,0)</f>
        <v>104</v>
      </c>
      <c r="G402" s="7">
        <f>IF(Hoja1!E148=1,105,0)</f>
        <v>0</v>
      </c>
      <c r="H402" s="7">
        <f>IF(Hoja1!F148=1,106,0)</f>
        <v>0</v>
      </c>
      <c r="I402" s="7">
        <f>IF(Hoja1!G148=1,107,0)</f>
        <v>107</v>
      </c>
      <c r="J402" s="7">
        <f>IF(Hoja1!H148=1,108,0)</f>
        <v>0</v>
      </c>
      <c r="K402" s="7">
        <f>IF(Hoja1!I148=1,109,0)</f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f>IF(Hoja1!J148=1,201,0)</f>
        <v>201</v>
      </c>
      <c r="U402" s="7">
        <f>IF(Hoja1!K148=1,202,0)</f>
        <v>0</v>
      </c>
      <c r="V402" s="7">
        <v>0</v>
      </c>
      <c r="W402" s="2" t="str">
        <f t="shared" si="6"/>
        <v>104, 107, 201</v>
      </c>
      <c r="X402" s="2"/>
    </row>
    <row r="403" spans="1:24" x14ac:dyDescent="0.25">
      <c r="A403" s="2">
        <v>402</v>
      </c>
      <c r="B403" s="8">
        <v>2</v>
      </c>
      <c r="C403" s="7">
        <v>0</v>
      </c>
      <c r="D403" s="7">
        <v>0</v>
      </c>
      <c r="E403" s="7">
        <v>0</v>
      </c>
      <c r="F403" s="7">
        <f>IF(Hoja1!D149=1,104,0)</f>
        <v>104</v>
      </c>
      <c r="G403" s="7">
        <f>IF(Hoja1!E149=1,105,0)</f>
        <v>0</v>
      </c>
      <c r="H403" s="7">
        <f>IF(Hoja1!F149=1,106,0)</f>
        <v>0</v>
      </c>
      <c r="I403" s="7">
        <f>IF(Hoja1!G149=1,107,0)</f>
        <v>107</v>
      </c>
      <c r="J403" s="7">
        <f>IF(Hoja1!H149=1,108,0)</f>
        <v>0</v>
      </c>
      <c r="K403" s="7">
        <f>IF(Hoja1!I149=1,109,0)</f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f>IF(Hoja1!J149=1,201,0)</f>
        <v>201</v>
      </c>
      <c r="U403" s="7">
        <f>IF(Hoja1!K149=1,202,0)</f>
        <v>202</v>
      </c>
      <c r="V403" s="7">
        <v>0</v>
      </c>
      <c r="W403" s="2" t="str">
        <f t="shared" si="6"/>
        <v>104, 107, 201, 202</v>
      </c>
      <c r="X403" s="2"/>
    </row>
    <row r="404" spans="1:24" x14ac:dyDescent="0.25">
      <c r="A404" s="2">
        <v>403</v>
      </c>
      <c r="B404" s="8">
        <v>2</v>
      </c>
      <c r="C404" s="7">
        <v>0</v>
      </c>
      <c r="D404" s="7">
        <v>0</v>
      </c>
      <c r="E404" s="7">
        <v>0</v>
      </c>
      <c r="F404" s="7">
        <f>IF(Hoja1!D150=1,104,0)</f>
        <v>104</v>
      </c>
      <c r="G404" s="7">
        <f>IF(Hoja1!E150=1,105,0)</f>
        <v>0</v>
      </c>
      <c r="H404" s="7">
        <f>IF(Hoja1!F150=1,106,0)</f>
        <v>0</v>
      </c>
      <c r="I404" s="7">
        <f>IF(Hoja1!G150=1,107,0)</f>
        <v>107</v>
      </c>
      <c r="J404" s="7">
        <f>IF(Hoja1!H150=1,108,0)</f>
        <v>0</v>
      </c>
      <c r="K404" s="7">
        <f>IF(Hoja1!I150=1,109,0)</f>
        <v>109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f>IF(Hoja1!J150=1,201,0)</f>
        <v>0</v>
      </c>
      <c r="U404" s="7">
        <f>IF(Hoja1!K150=1,202,0)</f>
        <v>0</v>
      </c>
      <c r="V404" s="7">
        <v>0</v>
      </c>
      <c r="W404" s="2" t="str">
        <f t="shared" si="6"/>
        <v>104, 107, 109</v>
      </c>
      <c r="X404" s="2"/>
    </row>
    <row r="405" spans="1:24" x14ac:dyDescent="0.25">
      <c r="A405" s="2">
        <v>404</v>
      </c>
      <c r="B405" s="8">
        <v>2</v>
      </c>
      <c r="C405" s="7">
        <v>0</v>
      </c>
      <c r="D405" s="7">
        <v>0</v>
      </c>
      <c r="E405" s="7">
        <v>0</v>
      </c>
      <c r="F405" s="7">
        <f>IF(Hoja1!D151=1,104,0)</f>
        <v>104</v>
      </c>
      <c r="G405" s="7">
        <f>IF(Hoja1!E151=1,105,0)</f>
        <v>0</v>
      </c>
      <c r="H405" s="7">
        <f>IF(Hoja1!F151=1,106,0)</f>
        <v>0</v>
      </c>
      <c r="I405" s="7">
        <f>IF(Hoja1!G151=1,107,0)</f>
        <v>107</v>
      </c>
      <c r="J405" s="7">
        <f>IF(Hoja1!H151=1,108,0)</f>
        <v>0</v>
      </c>
      <c r="K405" s="7">
        <f>IF(Hoja1!I151=1,109,0)</f>
        <v>109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f>IF(Hoja1!J151=1,201,0)</f>
        <v>0</v>
      </c>
      <c r="U405" s="7">
        <f>IF(Hoja1!K151=1,202,0)</f>
        <v>202</v>
      </c>
      <c r="V405" s="7">
        <v>0</v>
      </c>
      <c r="W405" s="2" t="str">
        <f t="shared" si="6"/>
        <v>104, 107, 109, 202</v>
      </c>
      <c r="X405" s="2"/>
    </row>
    <row r="406" spans="1:24" x14ac:dyDescent="0.25">
      <c r="A406" s="2">
        <v>405</v>
      </c>
      <c r="B406" s="8">
        <v>2</v>
      </c>
      <c r="C406" s="7">
        <v>0</v>
      </c>
      <c r="D406" s="7">
        <v>0</v>
      </c>
      <c r="E406" s="7">
        <v>0</v>
      </c>
      <c r="F406" s="7">
        <f>IF(Hoja1!D152=1,104,0)</f>
        <v>104</v>
      </c>
      <c r="G406" s="7">
        <f>IF(Hoja1!E152=1,105,0)</f>
        <v>0</v>
      </c>
      <c r="H406" s="7">
        <f>IF(Hoja1!F152=1,106,0)</f>
        <v>0</v>
      </c>
      <c r="I406" s="7">
        <f>IF(Hoja1!G152=1,107,0)</f>
        <v>107</v>
      </c>
      <c r="J406" s="7">
        <f>IF(Hoja1!H152=1,108,0)</f>
        <v>0</v>
      </c>
      <c r="K406" s="7">
        <f>IF(Hoja1!I152=1,109,0)</f>
        <v>109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f>IF(Hoja1!J152=1,201,0)</f>
        <v>201</v>
      </c>
      <c r="U406" s="7">
        <f>IF(Hoja1!K152=1,202,0)</f>
        <v>0</v>
      </c>
      <c r="V406" s="7">
        <v>0</v>
      </c>
      <c r="W406" s="2" t="str">
        <f t="shared" si="6"/>
        <v>104, 107, 109, 201</v>
      </c>
      <c r="X406" s="2"/>
    </row>
    <row r="407" spans="1:24" x14ac:dyDescent="0.25">
      <c r="A407" s="2">
        <v>406</v>
      </c>
      <c r="B407" s="8">
        <v>2</v>
      </c>
      <c r="C407" s="7">
        <v>0</v>
      </c>
      <c r="D407" s="7">
        <v>0</v>
      </c>
      <c r="E407" s="7">
        <v>0</v>
      </c>
      <c r="F407" s="7">
        <f>IF(Hoja1!D153=1,104,0)</f>
        <v>104</v>
      </c>
      <c r="G407" s="7">
        <f>IF(Hoja1!E153=1,105,0)</f>
        <v>0</v>
      </c>
      <c r="H407" s="7">
        <f>IF(Hoja1!F153=1,106,0)</f>
        <v>0</v>
      </c>
      <c r="I407" s="7">
        <f>IF(Hoja1!G153=1,107,0)</f>
        <v>107</v>
      </c>
      <c r="J407" s="7">
        <f>IF(Hoja1!H153=1,108,0)</f>
        <v>0</v>
      </c>
      <c r="K407" s="7">
        <f>IF(Hoja1!I153=1,109,0)</f>
        <v>109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f>IF(Hoja1!J153=1,201,0)</f>
        <v>201</v>
      </c>
      <c r="U407" s="7">
        <f>IF(Hoja1!K153=1,202,0)</f>
        <v>202</v>
      </c>
      <c r="V407" s="7">
        <v>0</v>
      </c>
      <c r="W407" s="2" t="str">
        <f t="shared" si="6"/>
        <v>104, 107, 109, 201, 202</v>
      </c>
      <c r="X407" s="2"/>
    </row>
    <row r="408" spans="1:24" x14ac:dyDescent="0.25">
      <c r="A408" s="2">
        <v>407</v>
      </c>
      <c r="B408" s="8">
        <v>2</v>
      </c>
      <c r="C408" s="7">
        <v>0</v>
      </c>
      <c r="D408" s="7">
        <v>0</v>
      </c>
      <c r="E408" s="7">
        <v>0</v>
      </c>
      <c r="F408" s="7">
        <f>IF(Hoja1!D154=1,104,0)</f>
        <v>104</v>
      </c>
      <c r="G408" s="7">
        <f>IF(Hoja1!E154=1,105,0)</f>
        <v>0</v>
      </c>
      <c r="H408" s="7">
        <f>IF(Hoja1!F154=1,106,0)</f>
        <v>0</v>
      </c>
      <c r="I408" s="7">
        <f>IF(Hoja1!G154=1,107,0)</f>
        <v>107</v>
      </c>
      <c r="J408" s="7">
        <f>IF(Hoja1!H154=1,108,0)</f>
        <v>108</v>
      </c>
      <c r="K408" s="7">
        <f>IF(Hoja1!I154=1,109,0)</f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f>IF(Hoja1!J154=1,201,0)</f>
        <v>0</v>
      </c>
      <c r="U408" s="7">
        <f>IF(Hoja1!K154=1,202,0)</f>
        <v>0</v>
      </c>
      <c r="V408" s="7">
        <v>0</v>
      </c>
      <c r="W408" s="2" t="str">
        <f t="shared" si="6"/>
        <v>104, 107, 108</v>
      </c>
      <c r="X408" s="2"/>
    </row>
    <row r="409" spans="1:24" x14ac:dyDescent="0.25">
      <c r="A409" s="2">
        <v>408</v>
      </c>
      <c r="B409" s="8">
        <v>2</v>
      </c>
      <c r="C409" s="7">
        <v>0</v>
      </c>
      <c r="D409" s="7">
        <v>0</v>
      </c>
      <c r="E409" s="7">
        <v>0</v>
      </c>
      <c r="F409" s="7">
        <f>IF(Hoja1!D155=1,104,0)</f>
        <v>104</v>
      </c>
      <c r="G409" s="7">
        <f>IF(Hoja1!E155=1,105,0)</f>
        <v>0</v>
      </c>
      <c r="H409" s="7">
        <f>IF(Hoja1!F155=1,106,0)</f>
        <v>0</v>
      </c>
      <c r="I409" s="7">
        <f>IF(Hoja1!G155=1,107,0)</f>
        <v>107</v>
      </c>
      <c r="J409" s="7">
        <f>IF(Hoja1!H155=1,108,0)</f>
        <v>108</v>
      </c>
      <c r="K409" s="7">
        <f>IF(Hoja1!I155=1,109,0)</f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f>IF(Hoja1!J155=1,201,0)</f>
        <v>0</v>
      </c>
      <c r="U409" s="7">
        <f>IF(Hoja1!K155=1,202,0)</f>
        <v>202</v>
      </c>
      <c r="V409" s="7">
        <v>0</v>
      </c>
      <c r="W409" s="2" t="str">
        <f t="shared" si="6"/>
        <v>104, 107, 108, 202</v>
      </c>
      <c r="X409" s="2"/>
    </row>
    <row r="410" spans="1:24" x14ac:dyDescent="0.25">
      <c r="A410" s="2">
        <v>409</v>
      </c>
      <c r="B410" s="8">
        <v>2</v>
      </c>
      <c r="C410" s="7">
        <v>0</v>
      </c>
      <c r="D410" s="7">
        <v>0</v>
      </c>
      <c r="E410" s="7">
        <v>0</v>
      </c>
      <c r="F410" s="7">
        <f>IF(Hoja1!D156=1,104,0)</f>
        <v>104</v>
      </c>
      <c r="G410" s="7">
        <f>IF(Hoja1!E156=1,105,0)</f>
        <v>0</v>
      </c>
      <c r="H410" s="7">
        <f>IF(Hoja1!F156=1,106,0)</f>
        <v>0</v>
      </c>
      <c r="I410" s="7">
        <f>IF(Hoja1!G156=1,107,0)</f>
        <v>107</v>
      </c>
      <c r="J410" s="7">
        <f>IF(Hoja1!H156=1,108,0)</f>
        <v>108</v>
      </c>
      <c r="K410" s="7">
        <f>IF(Hoja1!I156=1,109,0)</f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f>IF(Hoja1!J156=1,201,0)</f>
        <v>201</v>
      </c>
      <c r="U410" s="7">
        <f>IF(Hoja1!K156=1,202,0)</f>
        <v>0</v>
      </c>
      <c r="V410" s="7">
        <v>0</v>
      </c>
      <c r="W410" s="2" t="str">
        <f t="shared" si="6"/>
        <v>104, 107, 108, 201</v>
      </c>
      <c r="X410" s="2"/>
    </row>
    <row r="411" spans="1:24" x14ac:dyDescent="0.25">
      <c r="A411" s="2">
        <v>410</v>
      </c>
      <c r="B411" s="8">
        <v>2</v>
      </c>
      <c r="C411" s="7">
        <v>0</v>
      </c>
      <c r="D411" s="7">
        <v>0</v>
      </c>
      <c r="E411" s="7">
        <v>0</v>
      </c>
      <c r="F411" s="7">
        <f>IF(Hoja1!D157=1,104,0)</f>
        <v>104</v>
      </c>
      <c r="G411" s="7">
        <f>IF(Hoja1!E157=1,105,0)</f>
        <v>0</v>
      </c>
      <c r="H411" s="7">
        <f>IF(Hoja1!F157=1,106,0)</f>
        <v>0</v>
      </c>
      <c r="I411" s="7">
        <f>IF(Hoja1!G157=1,107,0)</f>
        <v>107</v>
      </c>
      <c r="J411" s="7">
        <f>IF(Hoja1!H157=1,108,0)</f>
        <v>108</v>
      </c>
      <c r="K411" s="7">
        <f>IF(Hoja1!I157=1,109,0)</f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f>IF(Hoja1!J157=1,201,0)</f>
        <v>201</v>
      </c>
      <c r="U411" s="7">
        <f>IF(Hoja1!K157=1,202,0)</f>
        <v>202</v>
      </c>
      <c r="V411" s="7">
        <v>0</v>
      </c>
      <c r="W411" s="2" t="str">
        <f t="shared" si="6"/>
        <v>104, 107, 108, 201, 202</v>
      </c>
      <c r="X411" s="2"/>
    </row>
    <row r="412" spans="1:24" x14ac:dyDescent="0.25">
      <c r="A412" s="2">
        <v>411</v>
      </c>
      <c r="B412" s="8">
        <v>2</v>
      </c>
      <c r="C412" s="7">
        <v>0</v>
      </c>
      <c r="D412" s="7">
        <v>0</v>
      </c>
      <c r="E412" s="7">
        <v>0</v>
      </c>
      <c r="F412" s="7">
        <f>IF(Hoja1!D158=1,104,0)</f>
        <v>104</v>
      </c>
      <c r="G412" s="7">
        <f>IF(Hoja1!E158=1,105,0)</f>
        <v>0</v>
      </c>
      <c r="H412" s="7">
        <f>IF(Hoja1!F158=1,106,0)</f>
        <v>0</v>
      </c>
      <c r="I412" s="7">
        <f>IF(Hoja1!G158=1,107,0)</f>
        <v>107</v>
      </c>
      <c r="J412" s="7">
        <f>IF(Hoja1!H158=1,108,0)</f>
        <v>108</v>
      </c>
      <c r="K412" s="7">
        <f>IF(Hoja1!I158=1,109,0)</f>
        <v>109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f>IF(Hoja1!J158=1,201,0)</f>
        <v>0</v>
      </c>
      <c r="U412" s="7">
        <f>IF(Hoja1!K158=1,202,0)</f>
        <v>0</v>
      </c>
      <c r="V412" s="7">
        <v>0</v>
      </c>
      <c r="W412" s="2" t="str">
        <f t="shared" si="6"/>
        <v>104, 107, 108, 109</v>
      </c>
      <c r="X412" s="2"/>
    </row>
    <row r="413" spans="1:24" x14ac:dyDescent="0.25">
      <c r="A413" s="2">
        <v>412</v>
      </c>
      <c r="B413" s="8">
        <v>2</v>
      </c>
      <c r="C413" s="7">
        <v>0</v>
      </c>
      <c r="D413" s="7">
        <v>0</v>
      </c>
      <c r="E413" s="7">
        <v>0</v>
      </c>
      <c r="F413" s="7">
        <f>IF(Hoja1!D159=1,104,0)</f>
        <v>104</v>
      </c>
      <c r="G413" s="7">
        <f>IF(Hoja1!E159=1,105,0)</f>
        <v>0</v>
      </c>
      <c r="H413" s="7">
        <f>IF(Hoja1!F159=1,106,0)</f>
        <v>0</v>
      </c>
      <c r="I413" s="7">
        <f>IF(Hoja1!G159=1,107,0)</f>
        <v>107</v>
      </c>
      <c r="J413" s="7">
        <f>IF(Hoja1!H159=1,108,0)</f>
        <v>108</v>
      </c>
      <c r="K413" s="7">
        <f>IF(Hoja1!I159=1,109,0)</f>
        <v>109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f>IF(Hoja1!J159=1,201,0)</f>
        <v>0</v>
      </c>
      <c r="U413" s="7">
        <f>IF(Hoja1!K159=1,202,0)</f>
        <v>202</v>
      </c>
      <c r="V413" s="7">
        <v>0</v>
      </c>
      <c r="W413" s="2" t="str">
        <f t="shared" si="6"/>
        <v>104, 107, 108, 109, 202</v>
      </c>
      <c r="X413" s="2"/>
    </row>
    <row r="414" spans="1:24" x14ac:dyDescent="0.25">
      <c r="A414" s="2">
        <v>413</v>
      </c>
      <c r="B414" s="8">
        <v>2</v>
      </c>
      <c r="C414" s="7">
        <v>0</v>
      </c>
      <c r="D414" s="7">
        <v>0</v>
      </c>
      <c r="E414" s="7">
        <v>0</v>
      </c>
      <c r="F414" s="7">
        <f>IF(Hoja1!D160=1,104,0)</f>
        <v>104</v>
      </c>
      <c r="G414" s="7">
        <f>IF(Hoja1!E160=1,105,0)</f>
        <v>0</v>
      </c>
      <c r="H414" s="7">
        <f>IF(Hoja1!F160=1,106,0)</f>
        <v>0</v>
      </c>
      <c r="I414" s="7">
        <f>IF(Hoja1!G160=1,107,0)</f>
        <v>107</v>
      </c>
      <c r="J414" s="7">
        <f>IF(Hoja1!H160=1,108,0)</f>
        <v>108</v>
      </c>
      <c r="K414" s="7">
        <f>IF(Hoja1!I160=1,109,0)</f>
        <v>109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f>IF(Hoja1!J160=1,201,0)</f>
        <v>201</v>
      </c>
      <c r="U414" s="7">
        <f>IF(Hoja1!K160=1,202,0)</f>
        <v>0</v>
      </c>
      <c r="V414" s="7">
        <v>0</v>
      </c>
      <c r="W414" s="2" t="str">
        <f t="shared" si="6"/>
        <v>104, 107, 108, 109, 201</v>
      </c>
      <c r="X414" s="2"/>
    </row>
    <row r="415" spans="1:24" x14ac:dyDescent="0.25">
      <c r="A415" s="2">
        <v>414</v>
      </c>
      <c r="B415" s="8">
        <v>2</v>
      </c>
      <c r="C415" s="7">
        <v>0</v>
      </c>
      <c r="D415" s="7">
        <v>0</v>
      </c>
      <c r="E415" s="7">
        <v>0</v>
      </c>
      <c r="F415" s="7">
        <f>IF(Hoja1!D161=1,104,0)</f>
        <v>104</v>
      </c>
      <c r="G415" s="7">
        <f>IF(Hoja1!E161=1,105,0)</f>
        <v>0</v>
      </c>
      <c r="H415" s="7">
        <f>IF(Hoja1!F161=1,106,0)</f>
        <v>0</v>
      </c>
      <c r="I415" s="7">
        <f>IF(Hoja1!G161=1,107,0)</f>
        <v>107</v>
      </c>
      <c r="J415" s="7">
        <f>IF(Hoja1!H161=1,108,0)</f>
        <v>108</v>
      </c>
      <c r="K415" s="7">
        <f>IF(Hoja1!I161=1,109,0)</f>
        <v>109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f>IF(Hoja1!J161=1,201,0)</f>
        <v>201</v>
      </c>
      <c r="U415" s="7">
        <f>IF(Hoja1!K161=1,202,0)</f>
        <v>202</v>
      </c>
      <c r="V415" s="7">
        <v>0</v>
      </c>
      <c r="W415" s="2" t="str">
        <f t="shared" si="6"/>
        <v>104, 107, 108, 109, 201, 202</v>
      </c>
      <c r="X415" s="2"/>
    </row>
    <row r="416" spans="1:24" x14ac:dyDescent="0.25">
      <c r="A416" s="2">
        <v>415</v>
      </c>
      <c r="B416" s="8">
        <v>2</v>
      </c>
      <c r="C416" s="7">
        <v>0</v>
      </c>
      <c r="D416" s="7">
        <v>0</v>
      </c>
      <c r="E416" s="7">
        <v>0</v>
      </c>
      <c r="F416" s="7">
        <f>IF(Hoja1!D162=1,104,0)</f>
        <v>104</v>
      </c>
      <c r="G416" s="7">
        <f>IF(Hoja1!E162=1,105,0)</f>
        <v>0</v>
      </c>
      <c r="H416" s="7">
        <f>IF(Hoja1!F162=1,106,0)</f>
        <v>106</v>
      </c>
      <c r="I416" s="7">
        <f>IF(Hoja1!G162=1,107,0)</f>
        <v>0</v>
      </c>
      <c r="J416" s="7">
        <f>IF(Hoja1!H162=1,108,0)</f>
        <v>0</v>
      </c>
      <c r="K416" s="7">
        <f>IF(Hoja1!I162=1,109,0)</f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f>IF(Hoja1!J162=1,201,0)</f>
        <v>0</v>
      </c>
      <c r="U416" s="7">
        <f>IF(Hoja1!K162=1,202,0)</f>
        <v>0</v>
      </c>
      <c r="V416" s="7">
        <v>0</v>
      </c>
      <c r="W416" s="2" t="str">
        <f t="shared" si="6"/>
        <v>104, 106</v>
      </c>
      <c r="X416" s="2"/>
    </row>
    <row r="417" spans="1:24" x14ac:dyDescent="0.25">
      <c r="A417" s="2">
        <v>416</v>
      </c>
      <c r="B417" s="8">
        <v>2</v>
      </c>
      <c r="C417" s="7">
        <v>0</v>
      </c>
      <c r="D417" s="7">
        <v>0</v>
      </c>
      <c r="E417" s="7">
        <v>0</v>
      </c>
      <c r="F417" s="7">
        <f>IF(Hoja1!D163=1,104,0)</f>
        <v>104</v>
      </c>
      <c r="G417" s="7">
        <f>IF(Hoja1!E163=1,105,0)</f>
        <v>0</v>
      </c>
      <c r="H417" s="7">
        <f>IF(Hoja1!F163=1,106,0)</f>
        <v>106</v>
      </c>
      <c r="I417" s="7">
        <f>IF(Hoja1!G163=1,107,0)</f>
        <v>0</v>
      </c>
      <c r="J417" s="7">
        <f>IF(Hoja1!H163=1,108,0)</f>
        <v>0</v>
      </c>
      <c r="K417" s="7">
        <f>IF(Hoja1!I163=1,109,0)</f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f>IF(Hoja1!J163=1,201,0)</f>
        <v>0</v>
      </c>
      <c r="U417" s="7">
        <f>IF(Hoja1!K163=1,202,0)</f>
        <v>202</v>
      </c>
      <c r="V417" s="7">
        <v>0</v>
      </c>
      <c r="W417" s="2" t="str">
        <f t="shared" si="6"/>
        <v>104, 106, 202</v>
      </c>
      <c r="X417" s="2"/>
    </row>
    <row r="418" spans="1:24" x14ac:dyDescent="0.25">
      <c r="A418" s="2">
        <v>417</v>
      </c>
      <c r="B418" s="8">
        <v>2</v>
      </c>
      <c r="C418" s="7">
        <v>0</v>
      </c>
      <c r="D418" s="7">
        <v>0</v>
      </c>
      <c r="E418" s="7">
        <v>0</v>
      </c>
      <c r="F418" s="7">
        <f>IF(Hoja1!D164=1,104,0)</f>
        <v>104</v>
      </c>
      <c r="G418" s="7">
        <f>IF(Hoja1!E164=1,105,0)</f>
        <v>0</v>
      </c>
      <c r="H418" s="7">
        <f>IF(Hoja1!F164=1,106,0)</f>
        <v>106</v>
      </c>
      <c r="I418" s="7">
        <f>IF(Hoja1!G164=1,107,0)</f>
        <v>0</v>
      </c>
      <c r="J418" s="7">
        <f>IF(Hoja1!H164=1,108,0)</f>
        <v>0</v>
      </c>
      <c r="K418" s="7">
        <f>IF(Hoja1!I164=1,109,0)</f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f>IF(Hoja1!J164=1,201,0)</f>
        <v>201</v>
      </c>
      <c r="U418" s="7">
        <f>IF(Hoja1!K164=1,202,0)</f>
        <v>0</v>
      </c>
      <c r="V418" s="7">
        <v>0</v>
      </c>
      <c r="W418" s="2" t="str">
        <f t="shared" si="6"/>
        <v>104, 106, 201</v>
      </c>
      <c r="X418" s="2"/>
    </row>
    <row r="419" spans="1:24" x14ac:dyDescent="0.25">
      <c r="A419" s="2">
        <v>418</v>
      </c>
      <c r="B419" s="8">
        <v>2</v>
      </c>
      <c r="C419" s="7">
        <v>0</v>
      </c>
      <c r="D419" s="7">
        <v>0</v>
      </c>
      <c r="E419" s="7">
        <v>0</v>
      </c>
      <c r="F419" s="7">
        <f>IF(Hoja1!D165=1,104,0)</f>
        <v>104</v>
      </c>
      <c r="G419" s="7">
        <f>IF(Hoja1!E165=1,105,0)</f>
        <v>0</v>
      </c>
      <c r="H419" s="7">
        <f>IF(Hoja1!F165=1,106,0)</f>
        <v>106</v>
      </c>
      <c r="I419" s="7">
        <f>IF(Hoja1!G165=1,107,0)</f>
        <v>0</v>
      </c>
      <c r="J419" s="7">
        <f>IF(Hoja1!H165=1,108,0)</f>
        <v>0</v>
      </c>
      <c r="K419" s="7">
        <f>IF(Hoja1!I165=1,109,0)</f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f>IF(Hoja1!J165=1,201,0)</f>
        <v>201</v>
      </c>
      <c r="U419" s="7">
        <f>IF(Hoja1!K165=1,202,0)</f>
        <v>202</v>
      </c>
      <c r="V419" s="7">
        <v>0</v>
      </c>
      <c r="W419" s="2" t="str">
        <f t="shared" si="6"/>
        <v>104, 106, 201, 202</v>
      </c>
      <c r="X419" s="2"/>
    </row>
    <row r="420" spans="1:24" x14ac:dyDescent="0.25">
      <c r="A420" s="2">
        <v>419</v>
      </c>
      <c r="B420" s="8">
        <v>2</v>
      </c>
      <c r="C420" s="7">
        <v>0</v>
      </c>
      <c r="D420" s="7">
        <v>0</v>
      </c>
      <c r="E420" s="7">
        <v>0</v>
      </c>
      <c r="F420" s="7">
        <f>IF(Hoja1!D166=1,104,0)</f>
        <v>104</v>
      </c>
      <c r="G420" s="7">
        <f>IF(Hoja1!E166=1,105,0)</f>
        <v>0</v>
      </c>
      <c r="H420" s="7">
        <f>IF(Hoja1!F166=1,106,0)</f>
        <v>106</v>
      </c>
      <c r="I420" s="7">
        <f>IF(Hoja1!G166=1,107,0)</f>
        <v>0</v>
      </c>
      <c r="J420" s="7">
        <f>IF(Hoja1!H166=1,108,0)</f>
        <v>0</v>
      </c>
      <c r="K420" s="7">
        <f>IF(Hoja1!I166=1,109,0)</f>
        <v>109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f>IF(Hoja1!J166=1,201,0)</f>
        <v>0</v>
      </c>
      <c r="U420" s="7">
        <f>IF(Hoja1!K166=1,202,0)</f>
        <v>0</v>
      </c>
      <c r="V420" s="7">
        <v>0</v>
      </c>
      <c r="W420" s="2" t="str">
        <f t="shared" si="6"/>
        <v>104, 106, 109</v>
      </c>
      <c r="X420" s="2"/>
    </row>
    <row r="421" spans="1:24" x14ac:dyDescent="0.25">
      <c r="A421" s="2">
        <v>420</v>
      </c>
      <c r="B421" s="8">
        <v>2</v>
      </c>
      <c r="C421" s="7">
        <v>0</v>
      </c>
      <c r="D421" s="7">
        <v>0</v>
      </c>
      <c r="E421" s="7">
        <v>0</v>
      </c>
      <c r="F421" s="7">
        <f>IF(Hoja1!D167=1,104,0)</f>
        <v>104</v>
      </c>
      <c r="G421" s="7">
        <f>IF(Hoja1!E167=1,105,0)</f>
        <v>0</v>
      </c>
      <c r="H421" s="7">
        <f>IF(Hoja1!F167=1,106,0)</f>
        <v>106</v>
      </c>
      <c r="I421" s="7">
        <f>IF(Hoja1!G167=1,107,0)</f>
        <v>0</v>
      </c>
      <c r="J421" s="7">
        <f>IF(Hoja1!H167=1,108,0)</f>
        <v>0</v>
      </c>
      <c r="K421" s="7">
        <f>IF(Hoja1!I167=1,109,0)</f>
        <v>109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f>IF(Hoja1!J167=1,201,0)</f>
        <v>0</v>
      </c>
      <c r="U421" s="7">
        <f>IF(Hoja1!K167=1,202,0)</f>
        <v>202</v>
      </c>
      <c r="V421" s="7">
        <v>0</v>
      </c>
      <c r="W421" s="2" t="str">
        <f t="shared" si="6"/>
        <v>104, 106, 109, 202</v>
      </c>
      <c r="X421" s="2"/>
    </row>
    <row r="422" spans="1:24" x14ac:dyDescent="0.25">
      <c r="A422" s="2">
        <v>421</v>
      </c>
      <c r="B422" s="8">
        <v>2</v>
      </c>
      <c r="C422" s="7">
        <v>0</v>
      </c>
      <c r="D422" s="7">
        <v>0</v>
      </c>
      <c r="E422" s="7">
        <v>0</v>
      </c>
      <c r="F422" s="7">
        <f>IF(Hoja1!D168=1,104,0)</f>
        <v>104</v>
      </c>
      <c r="G422" s="7">
        <f>IF(Hoja1!E168=1,105,0)</f>
        <v>0</v>
      </c>
      <c r="H422" s="7">
        <f>IF(Hoja1!F168=1,106,0)</f>
        <v>106</v>
      </c>
      <c r="I422" s="7">
        <f>IF(Hoja1!G168=1,107,0)</f>
        <v>0</v>
      </c>
      <c r="J422" s="7">
        <f>IF(Hoja1!H168=1,108,0)</f>
        <v>0</v>
      </c>
      <c r="K422" s="7">
        <f>IF(Hoja1!I168=1,109,0)</f>
        <v>109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f>IF(Hoja1!J168=1,201,0)</f>
        <v>201</v>
      </c>
      <c r="U422" s="7">
        <f>IF(Hoja1!K168=1,202,0)</f>
        <v>0</v>
      </c>
      <c r="V422" s="7">
        <v>0</v>
      </c>
      <c r="W422" s="2" t="str">
        <f t="shared" si="6"/>
        <v>104, 106, 109, 201</v>
      </c>
      <c r="X422" s="2"/>
    </row>
    <row r="423" spans="1:24" x14ac:dyDescent="0.25">
      <c r="A423" s="2">
        <v>422</v>
      </c>
      <c r="B423" s="8">
        <v>2</v>
      </c>
      <c r="C423" s="7">
        <v>0</v>
      </c>
      <c r="D423" s="7">
        <v>0</v>
      </c>
      <c r="E423" s="7">
        <v>0</v>
      </c>
      <c r="F423" s="7">
        <f>IF(Hoja1!D169=1,104,0)</f>
        <v>104</v>
      </c>
      <c r="G423" s="7">
        <f>IF(Hoja1!E169=1,105,0)</f>
        <v>0</v>
      </c>
      <c r="H423" s="7">
        <f>IF(Hoja1!F169=1,106,0)</f>
        <v>106</v>
      </c>
      <c r="I423" s="7">
        <f>IF(Hoja1!G169=1,107,0)</f>
        <v>0</v>
      </c>
      <c r="J423" s="7">
        <f>IF(Hoja1!H169=1,108,0)</f>
        <v>0</v>
      </c>
      <c r="K423" s="7">
        <f>IF(Hoja1!I169=1,109,0)</f>
        <v>109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f>IF(Hoja1!J169=1,201,0)</f>
        <v>201</v>
      </c>
      <c r="U423" s="7">
        <f>IF(Hoja1!K169=1,202,0)</f>
        <v>202</v>
      </c>
      <c r="V423" s="7">
        <v>0</v>
      </c>
      <c r="W423" s="2" t="str">
        <f t="shared" si="6"/>
        <v>104, 106, 109, 201, 202</v>
      </c>
      <c r="X423" s="2"/>
    </row>
    <row r="424" spans="1:24" x14ac:dyDescent="0.25">
      <c r="A424" s="2">
        <v>423</v>
      </c>
      <c r="B424" s="8">
        <v>2</v>
      </c>
      <c r="C424" s="7">
        <v>0</v>
      </c>
      <c r="D424" s="7">
        <v>0</v>
      </c>
      <c r="E424" s="7">
        <v>0</v>
      </c>
      <c r="F424" s="7">
        <f>IF(Hoja1!D170=1,104,0)</f>
        <v>104</v>
      </c>
      <c r="G424" s="7">
        <f>IF(Hoja1!E170=1,105,0)</f>
        <v>0</v>
      </c>
      <c r="H424" s="7">
        <f>IF(Hoja1!F170=1,106,0)</f>
        <v>106</v>
      </c>
      <c r="I424" s="7">
        <f>IF(Hoja1!G170=1,107,0)</f>
        <v>0</v>
      </c>
      <c r="J424" s="7">
        <f>IF(Hoja1!H170=1,108,0)</f>
        <v>108</v>
      </c>
      <c r="K424" s="7">
        <f>IF(Hoja1!I170=1,109,0)</f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f>IF(Hoja1!J170=1,201,0)</f>
        <v>0</v>
      </c>
      <c r="U424" s="7">
        <f>IF(Hoja1!K170=1,202,0)</f>
        <v>0</v>
      </c>
      <c r="V424" s="7">
        <v>0</v>
      </c>
      <c r="W424" s="2" t="str">
        <f t="shared" si="6"/>
        <v>104, 106, 108</v>
      </c>
      <c r="X424" s="2"/>
    </row>
    <row r="425" spans="1:24" x14ac:dyDescent="0.25">
      <c r="A425" s="2">
        <v>424</v>
      </c>
      <c r="B425" s="8">
        <v>2</v>
      </c>
      <c r="C425" s="7">
        <v>0</v>
      </c>
      <c r="D425" s="7">
        <v>0</v>
      </c>
      <c r="E425" s="7">
        <v>0</v>
      </c>
      <c r="F425" s="7">
        <f>IF(Hoja1!D171=1,104,0)</f>
        <v>104</v>
      </c>
      <c r="G425" s="7">
        <f>IF(Hoja1!E171=1,105,0)</f>
        <v>0</v>
      </c>
      <c r="H425" s="7">
        <f>IF(Hoja1!F171=1,106,0)</f>
        <v>106</v>
      </c>
      <c r="I425" s="7">
        <f>IF(Hoja1!G171=1,107,0)</f>
        <v>0</v>
      </c>
      <c r="J425" s="7">
        <f>IF(Hoja1!H171=1,108,0)</f>
        <v>108</v>
      </c>
      <c r="K425" s="7">
        <f>IF(Hoja1!I171=1,109,0)</f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f>IF(Hoja1!J171=1,201,0)</f>
        <v>0</v>
      </c>
      <c r="U425" s="7">
        <f>IF(Hoja1!K171=1,202,0)</f>
        <v>202</v>
      </c>
      <c r="V425" s="7">
        <v>0</v>
      </c>
      <c r="W425" s="2" t="str">
        <f t="shared" si="6"/>
        <v>104, 106, 108, 202</v>
      </c>
      <c r="X425" s="2"/>
    </row>
    <row r="426" spans="1:24" x14ac:dyDescent="0.25">
      <c r="A426" s="2">
        <v>425</v>
      </c>
      <c r="B426" s="8">
        <v>2</v>
      </c>
      <c r="C426" s="7">
        <v>0</v>
      </c>
      <c r="D426" s="7">
        <v>0</v>
      </c>
      <c r="E426" s="7">
        <v>0</v>
      </c>
      <c r="F426" s="7">
        <f>IF(Hoja1!D172=1,104,0)</f>
        <v>104</v>
      </c>
      <c r="G426" s="7">
        <f>IF(Hoja1!E172=1,105,0)</f>
        <v>0</v>
      </c>
      <c r="H426" s="7">
        <f>IF(Hoja1!F172=1,106,0)</f>
        <v>106</v>
      </c>
      <c r="I426" s="7">
        <f>IF(Hoja1!G172=1,107,0)</f>
        <v>0</v>
      </c>
      <c r="J426" s="7">
        <f>IF(Hoja1!H172=1,108,0)</f>
        <v>108</v>
      </c>
      <c r="K426" s="7">
        <f>IF(Hoja1!I172=1,109,0)</f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f>IF(Hoja1!J172=1,201,0)</f>
        <v>201</v>
      </c>
      <c r="U426" s="7">
        <f>IF(Hoja1!K172=1,202,0)</f>
        <v>0</v>
      </c>
      <c r="V426" s="7">
        <v>0</v>
      </c>
      <c r="W426" s="2" t="str">
        <f t="shared" si="6"/>
        <v>104, 106, 108, 201</v>
      </c>
      <c r="X426" s="2"/>
    </row>
    <row r="427" spans="1:24" x14ac:dyDescent="0.25">
      <c r="A427" s="2">
        <v>426</v>
      </c>
      <c r="B427" s="8">
        <v>2</v>
      </c>
      <c r="C427" s="7">
        <v>0</v>
      </c>
      <c r="D427" s="7">
        <v>0</v>
      </c>
      <c r="E427" s="7">
        <v>0</v>
      </c>
      <c r="F427" s="7">
        <f>IF(Hoja1!D173=1,104,0)</f>
        <v>104</v>
      </c>
      <c r="G427" s="7">
        <f>IF(Hoja1!E173=1,105,0)</f>
        <v>0</v>
      </c>
      <c r="H427" s="7">
        <f>IF(Hoja1!F173=1,106,0)</f>
        <v>106</v>
      </c>
      <c r="I427" s="7">
        <f>IF(Hoja1!G173=1,107,0)</f>
        <v>0</v>
      </c>
      <c r="J427" s="7">
        <f>IF(Hoja1!H173=1,108,0)</f>
        <v>108</v>
      </c>
      <c r="K427" s="7">
        <f>IF(Hoja1!I173=1,109,0)</f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f>IF(Hoja1!J173=1,201,0)</f>
        <v>201</v>
      </c>
      <c r="U427" s="7">
        <f>IF(Hoja1!K173=1,202,0)</f>
        <v>202</v>
      </c>
      <c r="V427" s="7">
        <v>0</v>
      </c>
      <c r="W427" s="2" t="str">
        <f t="shared" si="6"/>
        <v>104, 106, 108, 201, 202</v>
      </c>
      <c r="X427" s="2"/>
    </row>
    <row r="428" spans="1:24" x14ac:dyDescent="0.25">
      <c r="A428" s="2">
        <v>427</v>
      </c>
      <c r="B428" s="8">
        <v>2</v>
      </c>
      <c r="C428" s="7">
        <v>0</v>
      </c>
      <c r="D428" s="7">
        <v>0</v>
      </c>
      <c r="E428" s="7">
        <v>0</v>
      </c>
      <c r="F428" s="7">
        <f>IF(Hoja1!D174=1,104,0)</f>
        <v>104</v>
      </c>
      <c r="G428" s="7">
        <f>IF(Hoja1!E174=1,105,0)</f>
        <v>0</v>
      </c>
      <c r="H428" s="7">
        <f>IF(Hoja1!F174=1,106,0)</f>
        <v>106</v>
      </c>
      <c r="I428" s="7">
        <f>IF(Hoja1!G174=1,107,0)</f>
        <v>0</v>
      </c>
      <c r="J428" s="7">
        <f>IF(Hoja1!H174=1,108,0)</f>
        <v>108</v>
      </c>
      <c r="K428" s="7">
        <f>IF(Hoja1!I174=1,109,0)</f>
        <v>109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f>IF(Hoja1!J174=1,201,0)</f>
        <v>0</v>
      </c>
      <c r="U428" s="7">
        <f>IF(Hoja1!K174=1,202,0)</f>
        <v>0</v>
      </c>
      <c r="V428" s="7">
        <v>0</v>
      </c>
      <c r="W428" s="2" t="str">
        <f t="shared" si="6"/>
        <v>104, 106, 108, 109</v>
      </c>
      <c r="X428" s="2"/>
    </row>
    <row r="429" spans="1:24" x14ac:dyDescent="0.25">
      <c r="A429" s="2">
        <v>428</v>
      </c>
      <c r="B429" s="8">
        <v>2</v>
      </c>
      <c r="C429" s="7">
        <v>0</v>
      </c>
      <c r="D429" s="7">
        <v>0</v>
      </c>
      <c r="E429" s="7">
        <v>0</v>
      </c>
      <c r="F429" s="7">
        <f>IF(Hoja1!D175=1,104,0)</f>
        <v>104</v>
      </c>
      <c r="G429" s="7">
        <f>IF(Hoja1!E175=1,105,0)</f>
        <v>0</v>
      </c>
      <c r="H429" s="7">
        <f>IF(Hoja1!F175=1,106,0)</f>
        <v>106</v>
      </c>
      <c r="I429" s="7">
        <f>IF(Hoja1!G175=1,107,0)</f>
        <v>0</v>
      </c>
      <c r="J429" s="7">
        <f>IF(Hoja1!H175=1,108,0)</f>
        <v>108</v>
      </c>
      <c r="K429" s="7">
        <f>IF(Hoja1!I175=1,109,0)</f>
        <v>109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f>IF(Hoja1!J175=1,201,0)</f>
        <v>0</v>
      </c>
      <c r="U429" s="7">
        <f>IF(Hoja1!K175=1,202,0)</f>
        <v>202</v>
      </c>
      <c r="V429" s="7">
        <v>0</v>
      </c>
      <c r="W429" s="2" t="str">
        <f t="shared" si="6"/>
        <v>104, 106, 108, 109, 202</v>
      </c>
      <c r="X429" s="2"/>
    </row>
    <row r="430" spans="1:24" x14ac:dyDescent="0.25">
      <c r="A430" s="2">
        <v>429</v>
      </c>
      <c r="B430" s="8">
        <v>2</v>
      </c>
      <c r="C430" s="7">
        <v>0</v>
      </c>
      <c r="D430" s="7">
        <v>0</v>
      </c>
      <c r="E430" s="7">
        <v>0</v>
      </c>
      <c r="F430" s="7">
        <f>IF(Hoja1!D176=1,104,0)</f>
        <v>104</v>
      </c>
      <c r="G430" s="7">
        <f>IF(Hoja1!E176=1,105,0)</f>
        <v>0</v>
      </c>
      <c r="H430" s="7">
        <f>IF(Hoja1!F176=1,106,0)</f>
        <v>106</v>
      </c>
      <c r="I430" s="7">
        <f>IF(Hoja1!G176=1,107,0)</f>
        <v>0</v>
      </c>
      <c r="J430" s="7">
        <f>IF(Hoja1!H176=1,108,0)</f>
        <v>108</v>
      </c>
      <c r="K430" s="7">
        <f>IF(Hoja1!I176=1,109,0)</f>
        <v>109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f>IF(Hoja1!J176=1,201,0)</f>
        <v>201</v>
      </c>
      <c r="U430" s="7">
        <f>IF(Hoja1!K176=1,202,0)</f>
        <v>0</v>
      </c>
      <c r="V430" s="7">
        <v>0</v>
      </c>
      <c r="W430" s="2" t="str">
        <f t="shared" si="6"/>
        <v>104, 106, 108, 109, 201</v>
      </c>
      <c r="X430" s="2"/>
    </row>
    <row r="431" spans="1:24" x14ac:dyDescent="0.25">
      <c r="A431" s="2">
        <v>430</v>
      </c>
      <c r="B431" s="8">
        <v>2</v>
      </c>
      <c r="C431" s="7">
        <v>0</v>
      </c>
      <c r="D431" s="7">
        <v>0</v>
      </c>
      <c r="E431" s="7">
        <v>0</v>
      </c>
      <c r="F431" s="7">
        <f>IF(Hoja1!D177=1,104,0)</f>
        <v>104</v>
      </c>
      <c r="G431" s="7">
        <f>IF(Hoja1!E177=1,105,0)</f>
        <v>0</v>
      </c>
      <c r="H431" s="7">
        <f>IF(Hoja1!F177=1,106,0)</f>
        <v>106</v>
      </c>
      <c r="I431" s="7">
        <f>IF(Hoja1!G177=1,107,0)</f>
        <v>0</v>
      </c>
      <c r="J431" s="7">
        <f>IF(Hoja1!H177=1,108,0)</f>
        <v>108</v>
      </c>
      <c r="K431" s="7">
        <f>IF(Hoja1!I177=1,109,0)</f>
        <v>109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f>IF(Hoja1!J177=1,201,0)</f>
        <v>201</v>
      </c>
      <c r="U431" s="7">
        <f>IF(Hoja1!K177=1,202,0)</f>
        <v>202</v>
      </c>
      <c r="V431" s="7">
        <v>0</v>
      </c>
      <c r="W431" s="2" t="str">
        <f t="shared" si="6"/>
        <v>104, 106, 108, 109, 201, 202</v>
      </c>
      <c r="X431" s="2"/>
    </row>
    <row r="432" spans="1:24" x14ac:dyDescent="0.25">
      <c r="A432" s="2">
        <v>431</v>
      </c>
      <c r="B432" s="8">
        <v>2</v>
      </c>
      <c r="C432" s="7">
        <v>0</v>
      </c>
      <c r="D432" s="7">
        <v>0</v>
      </c>
      <c r="E432" s="7">
        <v>0</v>
      </c>
      <c r="F432" s="7">
        <f>IF(Hoja1!D178=1,104,0)</f>
        <v>104</v>
      </c>
      <c r="G432" s="7">
        <f>IF(Hoja1!E178=1,105,0)</f>
        <v>0</v>
      </c>
      <c r="H432" s="7">
        <f>IF(Hoja1!F178=1,106,0)</f>
        <v>106</v>
      </c>
      <c r="I432" s="7">
        <f>IF(Hoja1!G178=1,107,0)</f>
        <v>107</v>
      </c>
      <c r="J432" s="7">
        <f>IF(Hoja1!H178=1,108,0)</f>
        <v>0</v>
      </c>
      <c r="K432" s="7">
        <f>IF(Hoja1!I178=1,109,0)</f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f>IF(Hoja1!J178=1,201,0)</f>
        <v>0</v>
      </c>
      <c r="U432" s="7">
        <f>IF(Hoja1!K178=1,202,0)</f>
        <v>0</v>
      </c>
      <c r="V432" s="7">
        <v>0</v>
      </c>
      <c r="W432" s="2" t="str">
        <f t="shared" si="6"/>
        <v>104, 106, 107</v>
      </c>
      <c r="X432" s="2"/>
    </row>
    <row r="433" spans="1:24" x14ac:dyDescent="0.25">
      <c r="A433" s="2">
        <v>432</v>
      </c>
      <c r="B433" s="8">
        <v>2</v>
      </c>
      <c r="C433" s="7">
        <v>0</v>
      </c>
      <c r="D433" s="7">
        <v>0</v>
      </c>
      <c r="E433" s="7">
        <v>0</v>
      </c>
      <c r="F433" s="7">
        <f>IF(Hoja1!D179=1,104,0)</f>
        <v>104</v>
      </c>
      <c r="G433" s="7">
        <f>IF(Hoja1!E179=1,105,0)</f>
        <v>0</v>
      </c>
      <c r="H433" s="7">
        <f>IF(Hoja1!F179=1,106,0)</f>
        <v>106</v>
      </c>
      <c r="I433" s="7">
        <f>IF(Hoja1!G179=1,107,0)</f>
        <v>107</v>
      </c>
      <c r="J433" s="7">
        <f>IF(Hoja1!H179=1,108,0)</f>
        <v>0</v>
      </c>
      <c r="K433" s="7">
        <f>IF(Hoja1!I179=1,109,0)</f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f>IF(Hoja1!J179=1,201,0)</f>
        <v>0</v>
      </c>
      <c r="U433" s="7">
        <f>IF(Hoja1!K179=1,202,0)</f>
        <v>202</v>
      </c>
      <c r="V433" s="7">
        <v>0</v>
      </c>
      <c r="W433" s="2" t="str">
        <f t="shared" si="6"/>
        <v>104, 106, 107, 202</v>
      </c>
      <c r="X433" s="2"/>
    </row>
    <row r="434" spans="1:24" x14ac:dyDescent="0.25">
      <c r="A434" s="2">
        <v>433</v>
      </c>
      <c r="B434" s="8">
        <v>2</v>
      </c>
      <c r="C434" s="7">
        <v>0</v>
      </c>
      <c r="D434" s="7">
        <v>0</v>
      </c>
      <c r="E434" s="7">
        <v>0</v>
      </c>
      <c r="F434" s="7">
        <f>IF(Hoja1!D180=1,104,0)</f>
        <v>104</v>
      </c>
      <c r="G434" s="7">
        <f>IF(Hoja1!E180=1,105,0)</f>
        <v>0</v>
      </c>
      <c r="H434" s="7">
        <f>IF(Hoja1!F180=1,106,0)</f>
        <v>106</v>
      </c>
      <c r="I434" s="7">
        <f>IF(Hoja1!G180=1,107,0)</f>
        <v>107</v>
      </c>
      <c r="J434" s="7">
        <f>IF(Hoja1!H180=1,108,0)</f>
        <v>0</v>
      </c>
      <c r="K434" s="7">
        <f>IF(Hoja1!I180=1,109,0)</f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f>IF(Hoja1!J180=1,201,0)</f>
        <v>201</v>
      </c>
      <c r="U434" s="7">
        <f>IF(Hoja1!K180=1,202,0)</f>
        <v>0</v>
      </c>
      <c r="V434" s="7">
        <v>0</v>
      </c>
      <c r="W434" s="2" t="str">
        <f t="shared" si="6"/>
        <v>104, 106, 107, 201</v>
      </c>
      <c r="X434" s="2"/>
    </row>
    <row r="435" spans="1:24" x14ac:dyDescent="0.25">
      <c r="A435" s="2">
        <v>434</v>
      </c>
      <c r="B435" s="8">
        <v>2</v>
      </c>
      <c r="C435" s="7">
        <v>0</v>
      </c>
      <c r="D435" s="7">
        <v>0</v>
      </c>
      <c r="E435" s="7">
        <v>0</v>
      </c>
      <c r="F435" s="7">
        <f>IF(Hoja1!D181=1,104,0)</f>
        <v>104</v>
      </c>
      <c r="G435" s="7">
        <f>IF(Hoja1!E181=1,105,0)</f>
        <v>0</v>
      </c>
      <c r="H435" s="7">
        <f>IF(Hoja1!F181=1,106,0)</f>
        <v>106</v>
      </c>
      <c r="I435" s="7">
        <f>IF(Hoja1!G181=1,107,0)</f>
        <v>107</v>
      </c>
      <c r="J435" s="7">
        <f>IF(Hoja1!H181=1,108,0)</f>
        <v>0</v>
      </c>
      <c r="K435" s="7">
        <f>IF(Hoja1!I181=1,109,0)</f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f>IF(Hoja1!J181=1,201,0)</f>
        <v>201</v>
      </c>
      <c r="U435" s="7">
        <f>IF(Hoja1!K181=1,202,0)</f>
        <v>202</v>
      </c>
      <c r="V435" s="7">
        <v>0</v>
      </c>
      <c r="W435" s="2" t="str">
        <f t="shared" si="6"/>
        <v>104, 106, 107, 201, 202</v>
      </c>
      <c r="X435" s="2"/>
    </row>
    <row r="436" spans="1:24" x14ac:dyDescent="0.25">
      <c r="A436" s="2">
        <v>435</v>
      </c>
      <c r="B436" s="8">
        <v>2</v>
      </c>
      <c r="C436" s="7">
        <v>0</v>
      </c>
      <c r="D436" s="7">
        <v>0</v>
      </c>
      <c r="E436" s="7">
        <v>0</v>
      </c>
      <c r="F436" s="7">
        <f>IF(Hoja1!D182=1,104,0)</f>
        <v>104</v>
      </c>
      <c r="G436" s="7">
        <f>IF(Hoja1!E182=1,105,0)</f>
        <v>0</v>
      </c>
      <c r="H436" s="7">
        <f>IF(Hoja1!F182=1,106,0)</f>
        <v>106</v>
      </c>
      <c r="I436" s="7">
        <f>IF(Hoja1!G182=1,107,0)</f>
        <v>107</v>
      </c>
      <c r="J436" s="7">
        <f>IF(Hoja1!H182=1,108,0)</f>
        <v>0</v>
      </c>
      <c r="K436" s="7">
        <f>IF(Hoja1!I182=1,109,0)</f>
        <v>109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f>IF(Hoja1!J182=1,201,0)</f>
        <v>0</v>
      </c>
      <c r="U436" s="7">
        <f>IF(Hoja1!K182=1,202,0)</f>
        <v>0</v>
      </c>
      <c r="V436" s="7">
        <v>0</v>
      </c>
      <c r="W436" s="2" t="str">
        <f t="shared" si="6"/>
        <v>104, 106, 107, 109</v>
      </c>
      <c r="X436" s="2"/>
    </row>
    <row r="437" spans="1:24" x14ac:dyDescent="0.25">
      <c r="A437" s="2">
        <v>436</v>
      </c>
      <c r="B437" s="8">
        <v>2</v>
      </c>
      <c r="C437" s="7">
        <v>0</v>
      </c>
      <c r="D437" s="7">
        <v>0</v>
      </c>
      <c r="E437" s="7">
        <v>0</v>
      </c>
      <c r="F437" s="7">
        <f>IF(Hoja1!D183=1,104,0)</f>
        <v>104</v>
      </c>
      <c r="G437" s="7">
        <f>IF(Hoja1!E183=1,105,0)</f>
        <v>0</v>
      </c>
      <c r="H437" s="7">
        <f>IF(Hoja1!F183=1,106,0)</f>
        <v>106</v>
      </c>
      <c r="I437" s="7">
        <f>IF(Hoja1!G183=1,107,0)</f>
        <v>107</v>
      </c>
      <c r="J437" s="7">
        <f>IF(Hoja1!H183=1,108,0)</f>
        <v>0</v>
      </c>
      <c r="K437" s="7">
        <f>IF(Hoja1!I183=1,109,0)</f>
        <v>109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f>IF(Hoja1!J183=1,201,0)</f>
        <v>0</v>
      </c>
      <c r="U437" s="7">
        <f>IF(Hoja1!K183=1,202,0)</f>
        <v>202</v>
      </c>
      <c r="V437" s="7">
        <v>0</v>
      </c>
      <c r="W437" s="2" t="str">
        <f t="shared" si="6"/>
        <v>104, 106, 107, 109, 202</v>
      </c>
      <c r="X437" s="2"/>
    </row>
    <row r="438" spans="1:24" x14ac:dyDescent="0.25">
      <c r="A438" s="2">
        <v>437</v>
      </c>
      <c r="B438" s="8">
        <v>2</v>
      </c>
      <c r="C438" s="7">
        <v>0</v>
      </c>
      <c r="D438" s="7">
        <v>0</v>
      </c>
      <c r="E438" s="7">
        <v>0</v>
      </c>
      <c r="F438" s="7">
        <f>IF(Hoja1!D184=1,104,0)</f>
        <v>104</v>
      </c>
      <c r="G438" s="7">
        <f>IF(Hoja1!E184=1,105,0)</f>
        <v>0</v>
      </c>
      <c r="H438" s="7">
        <f>IF(Hoja1!F184=1,106,0)</f>
        <v>106</v>
      </c>
      <c r="I438" s="7">
        <f>IF(Hoja1!G184=1,107,0)</f>
        <v>107</v>
      </c>
      <c r="J438" s="7">
        <f>IF(Hoja1!H184=1,108,0)</f>
        <v>0</v>
      </c>
      <c r="K438" s="7">
        <f>IF(Hoja1!I184=1,109,0)</f>
        <v>109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f>IF(Hoja1!J184=1,201,0)</f>
        <v>201</v>
      </c>
      <c r="U438" s="7">
        <f>IF(Hoja1!K184=1,202,0)</f>
        <v>0</v>
      </c>
      <c r="V438" s="7">
        <v>0</v>
      </c>
      <c r="W438" s="2" t="str">
        <f t="shared" si="6"/>
        <v>104, 106, 107, 109, 201</v>
      </c>
      <c r="X438" s="2"/>
    </row>
    <row r="439" spans="1:24" x14ac:dyDescent="0.25">
      <c r="A439" s="2">
        <v>438</v>
      </c>
      <c r="B439" s="8">
        <v>2</v>
      </c>
      <c r="C439" s="7">
        <v>0</v>
      </c>
      <c r="D439" s="7">
        <v>0</v>
      </c>
      <c r="E439" s="7">
        <v>0</v>
      </c>
      <c r="F439" s="7">
        <f>IF(Hoja1!D185=1,104,0)</f>
        <v>104</v>
      </c>
      <c r="G439" s="7">
        <f>IF(Hoja1!E185=1,105,0)</f>
        <v>0</v>
      </c>
      <c r="H439" s="7">
        <f>IF(Hoja1!F185=1,106,0)</f>
        <v>106</v>
      </c>
      <c r="I439" s="7">
        <f>IF(Hoja1!G185=1,107,0)</f>
        <v>107</v>
      </c>
      <c r="J439" s="7">
        <f>IF(Hoja1!H185=1,108,0)</f>
        <v>0</v>
      </c>
      <c r="K439" s="7">
        <f>IF(Hoja1!I185=1,109,0)</f>
        <v>109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f>IF(Hoja1!J185=1,201,0)</f>
        <v>201</v>
      </c>
      <c r="U439" s="7">
        <f>IF(Hoja1!K185=1,202,0)</f>
        <v>202</v>
      </c>
      <c r="V439" s="7">
        <v>0</v>
      </c>
      <c r="W439" s="2" t="str">
        <f t="shared" si="6"/>
        <v>104, 106, 107, 109, 201, 202</v>
      </c>
      <c r="X439" s="2"/>
    </row>
    <row r="440" spans="1:24" x14ac:dyDescent="0.25">
      <c r="A440" s="2">
        <v>439</v>
      </c>
      <c r="B440" s="8">
        <v>2</v>
      </c>
      <c r="C440" s="7">
        <v>0</v>
      </c>
      <c r="D440" s="7">
        <v>0</v>
      </c>
      <c r="E440" s="7">
        <v>0</v>
      </c>
      <c r="F440" s="7">
        <f>IF(Hoja1!D186=1,104,0)</f>
        <v>104</v>
      </c>
      <c r="G440" s="7">
        <f>IF(Hoja1!E186=1,105,0)</f>
        <v>0</v>
      </c>
      <c r="H440" s="7">
        <f>IF(Hoja1!F186=1,106,0)</f>
        <v>106</v>
      </c>
      <c r="I440" s="7">
        <f>IF(Hoja1!G186=1,107,0)</f>
        <v>107</v>
      </c>
      <c r="J440" s="7">
        <f>IF(Hoja1!H186=1,108,0)</f>
        <v>108</v>
      </c>
      <c r="K440" s="7">
        <f>IF(Hoja1!I186=1,109,0)</f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f>IF(Hoja1!J186=1,201,0)</f>
        <v>0</v>
      </c>
      <c r="U440" s="7">
        <f>IF(Hoja1!K186=1,202,0)</f>
        <v>0</v>
      </c>
      <c r="V440" s="7">
        <v>0</v>
      </c>
      <c r="W440" s="2" t="str">
        <f t="shared" si="6"/>
        <v>104, 106, 107, 108</v>
      </c>
      <c r="X440" s="2"/>
    </row>
    <row r="441" spans="1:24" x14ac:dyDescent="0.25">
      <c r="A441" s="2">
        <v>440</v>
      </c>
      <c r="B441" s="8">
        <v>2</v>
      </c>
      <c r="C441" s="7">
        <v>0</v>
      </c>
      <c r="D441" s="7">
        <v>0</v>
      </c>
      <c r="E441" s="7">
        <v>0</v>
      </c>
      <c r="F441" s="7">
        <f>IF(Hoja1!D187=1,104,0)</f>
        <v>104</v>
      </c>
      <c r="G441" s="7">
        <f>IF(Hoja1!E187=1,105,0)</f>
        <v>0</v>
      </c>
      <c r="H441" s="7">
        <f>IF(Hoja1!F187=1,106,0)</f>
        <v>106</v>
      </c>
      <c r="I441" s="7">
        <f>IF(Hoja1!G187=1,107,0)</f>
        <v>107</v>
      </c>
      <c r="J441" s="7">
        <f>IF(Hoja1!H187=1,108,0)</f>
        <v>108</v>
      </c>
      <c r="K441" s="7">
        <f>IF(Hoja1!I187=1,109,0)</f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f>IF(Hoja1!J187=1,201,0)</f>
        <v>0</v>
      </c>
      <c r="U441" s="7">
        <f>IF(Hoja1!K187=1,202,0)</f>
        <v>202</v>
      </c>
      <c r="V441" s="7">
        <v>0</v>
      </c>
      <c r="W441" s="2" t="str">
        <f t="shared" si="6"/>
        <v>104, 106, 107, 108, 202</v>
      </c>
      <c r="X441" s="2"/>
    </row>
    <row r="442" spans="1:24" x14ac:dyDescent="0.25">
      <c r="A442" s="2">
        <v>441</v>
      </c>
      <c r="B442" s="8">
        <v>2</v>
      </c>
      <c r="C442" s="7">
        <v>0</v>
      </c>
      <c r="D442" s="7">
        <v>0</v>
      </c>
      <c r="E442" s="7">
        <v>0</v>
      </c>
      <c r="F442" s="7">
        <f>IF(Hoja1!D188=1,104,0)</f>
        <v>104</v>
      </c>
      <c r="G442" s="7">
        <f>IF(Hoja1!E188=1,105,0)</f>
        <v>0</v>
      </c>
      <c r="H442" s="7">
        <f>IF(Hoja1!F188=1,106,0)</f>
        <v>106</v>
      </c>
      <c r="I442" s="7">
        <f>IF(Hoja1!G188=1,107,0)</f>
        <v>107</v>
      </c>
      <c r="J442" s="7">
        <f>IF(Hoja1!H188=1,108,0)</f>
        <v>108</v>
      </c>
      <c r="K442" s="7">
        <f>IF(Hoja1!I188=1,109,0)</f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f>IF(Hoja1!J188=1,201,0)</f>
        <v>201</v>
      </c>
      <c r="U442" s="7">
        <f>IF(Hoja1!K188=1,202,0)</f>
        <v>0</v>
      </c>
      <c r="V442" s="7">
        <v>0</v>
      </c>
      <c r="W442" s="2" t="str">
        <f t="shared" si="6"/>
        <v>104, 106, 107, 108, 201</v>
      </c>
      <c r="X442" s="2"/>
    </row>
    <row r="443" spans="1:24" x14ac:dyDescent="0.25">
      <c r="A443" s="2">
        <v>442</v>
      </c>
      <c r="B443" s="8">
        <v>2</v>
      </c>
      <c r="C443" s="7">
        <v>0</v>
      </c>
      <c r="D443" s="7">
        <v>0</v>
      </c>
      <c r="E443" s="7">
        <v>0</v>
      </c>
      <c r="F443" s="7">
        <f>IF(Hoja1!D189=1,104,0)</f>
        <v>104</v>
      </c>
      <c r="G443" s="7">
        <f>IF(Hoja1!E189=1,105,0)</f>
        <v>0</v>
      </c>
      <c r="H443" s="7">
        <f>IF(Hoja1!F189=1,106,0)</f>
        <v>106</v>
      </c>
      <c r="I443" s="7">
        <f>IF(Hoja1!G189=1,107,0)</f>
        <v>107</v>
      </c>
      <c r="J443" s="7">
        <f>IF(Hoja1!H189=1,108,0)</f>
        <v>108</v>
      </c>
      <c r="K443" s="7">
        <f>IF(Hoja1!I189=1,109,0)</f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f>IF(Hoja1!J189=1,201,0)</f>
        <v>201</v>
      </c>
      <c r="U443" s="7">
        <f>IF(Hoja1!K189=1,202,0)</f>
        <v>202</v>
      </c>
      <c r="V443" s="7">
        <v>0</v>
      </c>
      <c r="W443" s="2" t="str">
        <f t="shared" si="6"/>
        <v>104, 106, 107, 108, 201, 202</v>
      </c>
      <c r="X443" s="2"/>
    </row>
    <row r="444" spans="1:24" x14ac:dyDescent="0.25">
      <c r="A444" s="2">
        <v>443</v>
      </c>
      <c r="B444" s="8">
        <v>2</v>
      </c>
      <c r="C444" s="7">
        <v>0</v>
      </c>
      <c r="D444" s="7">
        <v>0</v>
      </c>
      <c r="E444" s="7">
        <v>0</v>
      </c>
      <c r="F444" s="7">
        <f>IF(Hoja1!D190=1,104,0)</f>
        <v>104</v>
      </c>
      <c r="G444" s="7">
        <f>IF(Hoja1!E190=1,105,0)</f>
        <v>0</v>
      </c>
      <c r="H444" s="7">
        <f>IF(Hoja1!F190=1,106,0)</f>
        <v>106</v>
      </c>
      <c r="I444" s="7">
        <f>IF(Hoja1!G190=1,107,0)</f>
        <v>107</v>
      </c>
      <c r="J444" s="7">
        <f>IF(Hoja1!H190=1,108,0)</f>
        <v>108</v>
      </c>
      <c r="K444" s="7">
        <f>IF(Hoja1!I190=1,109,0)</f>
        <v>109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f>IF(Hoja1!J190=1,201,0)</f>
        <v>0</v>
      </c>
      <c r="U444" s="7">
        <f>IF(Hoja1!K190=1,202,0)</f>
        <v>0</v>
      </c>
      <c r="V444" s="7">
        <v>0</v>
      </c>
      <c r="W444" s="2" t="str">
        <f t="shared" si="6"/>
        <v>104, 106, 107, 108, 109</v>
      </c>
      <c r="X444" s="2"/>
    </row>
    <row r="445" spans="1:24" x14ac:dyDescent="0.25">
      <c r="A445" s="2">
        <v>444</v>
      </c>
      <c r="B445" s="8">
        <v>2</v>
      </c>
      <c r="C445" s="7">
        <v>0</v>
      </c>
      <c r="D445" s="7">
        <v>0</v>
      </c>
      <c r="E445" s="7">
        <v>0</v>
      </c>
      <c r="F445" s="7">
        <f>IF(Hoja1!D191=1,104,0)</f>
        <v>104</v>
      </c>
      <c r="G445" s="7">
        <f>IF(Hoja1!E191=1,105,0)</f>
        <v>0</v>
      </c>
      <c r="H445" s="7">
        <f>IF(Hoja1!F191=1,106,0)</f>
        <v>106</v>
      </c>
      <c r="I445" s="7">
        <f>IF(Hoja1!G191=1,107,0)</f>
        <v>107</v>
      </c>
      <c r="J445" s="7">
        <f>IF(Hoja1!H191=1,108,0)</f>
        <v>108</v>
      </c>
      <c r="K445" s="7">
        <f>IF(Hoja1!I191=1,109,0)</f>
        <v>109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f>IF(Hoja1!J191=1,201,0)</f>
        <v>0</v>
      </c>
      <c r="U445" s="7">
        <f>IF(Hoja1!K191=1,202,0)</f>
        <v>202</v>
      </c>
      <c r="V445" s="7">
        <v>0</v>
      </c>
      <c r="W445" s="2" t="str">
        <f t="shared" si="6"/>
        <v>104, 106, 107, 108, 109, 202</v>
      </c>
      <c r="X445" s="2"/>
    </row>
    <row r="446" spans="1:24" x14ac:dyDescent="0.25">
      <c r="A446" s="2">
        <v>445</v>
      </c>
      <c r="B446" s="8">
        <v>2</v>
      </c>
      <c r="C446" s="7">
        <v>0</v>
      </c>
      <c r="D446" s="7">
        <v>0</v>
      </c>
      <c r="E446" s="7">
        <v>0</v>
      </c>
      <c r="F446" s="7">
        <f>IF(Hoja1!D192=1,104,0)</f>
        <v>104</v>
      </c>
      <c r="G446" s="7">
        <f>IF(Hoja1!E192=1,105,0)</f>
        <v>0</v>
      </c>
      <c r="H446" s="7">
        <f>IF(Hoja1!F192=1,106,0)</f>
        <v>106</v>
      </c>
      <c r="I446" s="7">
        <f>IF(Hoja1!G192=1,107,0)</f>
        <v>107</v>
      </c>
      <c r="J446" s="7">
        <f>IF(Hoja1!H192=1,108,0)</f>
        <v>108</v>
      </c>
      <c r="K446" s="7">
        <f>IF(Hoja1!I192=1,109,0)</f>
        <v>109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f>IF(Hoja1!J192=1,201,0)</f>
        <v>201</v>
      </c>
      <c r="U446" s="7">
        <f>IF(Hoja1!K192=1,202,0)</f>
        <v>0</v>
      </c>
      <c r="V446" s="7">
        <v>0</v>
      </c>
      <c r="W446" s="2" t="str">
        <f t="shared" si="6"/>
        <v>104, 106, 107, 108, 109, 201</v>
      </c>
      <c r="X446" s="2"/>
    </row>
    <row r="447" spans="1:24" x14ac:dyDescent="0.25">
      <c r="A447" s="2">
        <v>446</v>
      </c>
      <c r="B447" s="8">
        <v>2</v>
      </c>
      <c r="C447" s="7">
        <v>0</v>
      </c>
      <c r="D447" s="7">
        <v>0</v>
      </c>
      <c r="E447" s="7">
        <v>0</v>
      </c>
      <c r="F447" s="7">
        <f>IF(Hoja1!D193=1,104,0)</f>
        <v>104</v>
      </c>
      <c r="G447" s="7">
        <f>IF(Hoja1!E193=1,105,0)</f>
        <v>0</v>
      </c>
      <c r="H447" s="7">
        <f>IF(Hoja1!F193=1,106,0)</f>
        <v>106</v>
      </c>
      <c r="I447" s="7">
        <f>IF(Hoja1!G193=1,107,0)</f>
        <v>107</v>
      </c>
      <c r="J447" s="7">
        <f>IF(Hoja1!H193=1,108,0)</f>
        <v>108</v>
      </c>
      <c r="K447" s="7">
        <f>IF(Hoja1!I193=1,109,0)</f>
        <v>109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f>IF(Hoja1!J193=1,201,0)</f>
        <v>201</v>
      </c>
      <c r="U447" s="7">
        <f>IF(Hoja1!K193=1,202,0)</f>
        <v>202</v>
      </c>
      <c r="V447" s="7">
        <v>0</v>
      </c>
      <c r="W447" s="2" t="str">
        <f t="shared" si="6"/>
        <v>104, 106, 107, 108, 109, 201, 202</v>
      </c>
      <c r="X447" s="2"/>
    </row>
    <row r="448" spans="1:24" x14ac:dyDescent="0.25">
      <c r="A448" s="2">
        <v>447</v>
      </c>
      <c r="B448" s="8">
        <v>2</v>
      </c>
      <c r="C448" s="7">
        <v>0</v>
      </c>
      <c r="D448" s="7">
        <v>0</v>
      </c>
      <c r="E448" s="7">
        <v>0</v>
      </c>
      <c r="F448" s="7">
        <f>IF(Hoja1!D194=1,104,0)</f>
        <v>104</v>
      </c>
      <c r="G448" s="7">
        <f>IF(Hoja1!E194=1,105,0)</f>
        <v>105</v>
      </c>
      <c r="H448" s="7">
        <f>IF(Hoja1!F194=1,106,0)</f>
        <v>0</v>
      </c>
      <c r="I448" s="7">
        <f>IF(Hoja1!G194=1,107,0)</f>
        <v>0</v>
      </c>
      <c r="J448" s="7">
        <f>IF(Hoja1!H194=1,108,0)</f>
        <v>0</v>
      </c>
      <c r="K448" s="7">
        <f>IF(Hoja1!I194=1,109,0)</f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f>IF(Hoja1!J194=1,201,0)</f>
        <v>0</v>
      </c>
      <c r="U448" s="7">
        <f>IF(Hoja1!K194=1,202,0)</f>
        <v>0</v>
      </c>
      <c r="V448" s="7">
        <v>0</v>
      </c>
      <c r="W448" s="2" t="str">
        <f t="shared" si="6"/>
        <v>104, 105</v>
      </c>
      <c r="X448" s="2"/>
    </row>
    <row r="449" spans="1:24" x14ac:dyDescent="0.25">
      <c r="A449" s="2">
        <v>448</v>
      </c>
      <c r="B449" s="8">
        <v>2</v>
      </c>
      <c r="C449" s="7">
        <v>0</v>
      </c>
      <c r="D449" s="7">
        <v>0</v>
      </c>
      <c r="E449" s="7">
        <v>0</v>
      </c>
      <c r="F449" s="7">
        <f>IF(Hoja1!D195=1,104,0)</f>
        <v>104</v>
      </c>
      <c r="G449" s="7">
        <f>IF(Hoja1!E195=1,105,0)</f>
        <v>105</v>
      </c>
      <c r="H449" s="7">
        <f>IF(Hoja1!F195=1,106,0)</f>
        <v>0</v>
      </c>
      <c r="I449" s="7">
        <f>IF(Hoja1!G195=1,107,0)</f>
        <v>0</v>
      </c>
      <c r="J449" s="7">
        <f>IF(Hoja1!H195=1,108,0)</f>
        <v>0</v>
      </c>
      <c r="K449" s="7">
        <f>IF(Hoja1!I195=1,109,0)</f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f>IF(Hoja1!J195=1,201,0)</f>
        <v>0</v>
      </c>
      <c r="U449" s="7">
        <f>IF(Hoja1!K195=1,202,0)</f>
        <v>202</v>
      </c>
      <c r="V449" s="7">
        <v>0</v>
      </c>
      <c r="W449" s="2" t="str">
        <f t="shared" si="6"/>
        <v>104, 105, 202</v>
      </c>
      <c r="X449" s="2"/>
    </row>
    <row r="450" spans="1:24" x14ac:dyDescent="0.25">
      <c r="A450" s="2">
        <v>449</v>
      </c>
      <c r="B450" s="8">
        <v>2</v>
      </c>
      <c r="C450" s="7">
        <v>0</v>
      </c>
      <c r="D450" s="7">
        <v>0</v>
      </c>
      <c r="E450" s="7">
        <v>0</v>
      </c>
      <c r="F450" s="7">
        <f>IF(Hoja1!D196=1,104,0)</f>
        <v>104</v>
      </c>
      <c r="G450" s="7">
        <f>IF(Hoja1!E196=1,105,0)</f>
        <v>105</v>
      </c>
      <c r="H450" s="7">
        <f>IF(Hoja1!F196=1,106,0)</f>
        <v>0</v>
      </c>
      <c r="I450" s="7">
        <f>IF(Hoja1!G196=1,107,0)</f>
        <v>0</v>
      </c>
      <c r="J450" s="7">
        <f>IF(Hoja1!H196=1,108,0)</f>
        <v>0</v>
      </c>
      <c r="K450" s="7">
        <f>IF(Hoja1!I196=1,109,0)</f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f>IF(Hoja1!J196=1,201,0)</f>
        <v>201</v>
      </c>
      <c r="U450" s="7">
        <f>IF(Hoja1!K196=1,202,0)</f>
        <v>0</v>
      </c>
      <c r="V450" s="7">
        <v>0</v>
      </c>
      <c r="W450" s="2" t="str">
        <f t="shared" si="6"/>
        <v>104, 105, 201</v>
      </c>
      <c r="X450" s="2"/>
    </row>
    <row r="451" spans="1:24" x14ac:dyDescent="0.25">
      <c r="A451" s="2">
        <v>450</v>
      </c>
      <c r="B451" s="8">
        <v>2</v>
      </c>
      <c r="C451" s="7">
        <v>0</v>
      </c>
      <c r="D451" s="7">
        <v>0</v>
      </c>
      <c r="E451" s="7">
        <v>0</v>
      </c>
      <c r="F451" s="7">
        <f>IF(Hoja1!D197=1,104,0)</f>
        <v>104</v>
      </c>
      <c r="G451" s="7">
        <f>IF(Hoja1!E197=1,105,0)</f>
        <v>105</v>
      </c>
      <c r="H451" s="7">
        <f>IF(Hoja1!F197=1,106,0)</f>
        <v>0</v>
      </c>
      <c r="I451" s="7">
        <f>IF(Hoja1!G197=1,107,0)</f>
        <v>0</v>
      </c>
      <c r="J451" s="7">
        <f>IF(Hoja1!H197=1,108,0)</f>
        <v>0</v>
      </c>
      <c r="K451" s="7">
        <f>IF(Hoja1!I197=1,109,0)</f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f>IF(Hoja1!J197=1,201,0)</f>
        <v>201</v>
      </c>
      <c r="U451" s="7">
        <f>IF(Hoja1!K197=1,202,0)</f>
        <v>202</v>
      </c>
      <c r="V451" s="7">
        <v>0</v>
      </c>
      <c r="W451" s="2" t="str">
        <f t="shared" ref="W451:W514" si="7">LEFT(CONCATENATE(IF(C451=0,,C451&amp;", "),IF(D451=0,,D451&amp;", "),IF(E451=0,,E451&amp;", "),IF(F451=0,,F451&amp;", "),IF(G451=0,,G451&amp;", "),IF(H451=0,,H451&amp;", "),IF(I451=0,,I451&amp;", "),IF(J451=0,,J451&amp;", "),IF(K451=0,,K451&amp;", "),IF(L451=0,,L451&amp;", "),IF(M451=0,,M451&amp;", "),IF(N451=0,,N451&amp;", "),IF(O451=0,,O451&amp;", "),IF(P451=0,,P451&amp;", "),IF(Q451=0,,Q451&amp;", "),IF(R451=0,,R451&amp;", "),IF(S451=0,,S451&amp;", "),IF(T451=0,,T451&amp;", "),IF(U451=0,,U451&amp;", "),IF(V451=0,,V451&amp;", ")),LEN(CONCATENATE(IF(C451=0,,C451&amp;", "),IF(D451=0,,D451&amp;", "),IF(E451=0,,E451&amp;", "),IF(F451=0,,F451&amp;", "),IF(G451=0,,G451&amp;", "),IF(H451=0,,H451&amp;", "),IF(I451=0,,I451&amp;", "),IF(J451=0,,J451&amp;", "),IF(K451=0,,K451&amp;", "),IF(L451=0,,L451&amp;", "),IF(M451=0,,M451&amp;", "),IF(N451=0,,N451&amp;", "),IF(O451=0,,O451&amp;", "),IF(P451=0,,P451&amp;", "),IF(Q451=0,,Q451&amp;", "),IF(R451=0,,R451&amp;", "),IF(S451=0,,S451&amp;", "),IF(T451=0,,T451&amp;", "),IF(U451=0,,U451&amp;", "),IF(V451=0,,V451&amp;", ")))-2)</f>
        <v>104, 105, 201, 202</v>
      </c>
      <c r="X451" s="2"/>
    </row>
    <row r="452" spans="1:24" x14ac:dyDescent="0.25">
      <c r="A452" s="2">
        <v>451</v>
      </c>
      <c r="B452" s="8">
        <v>2</v>
      </c>
      <c r="C452" s="7">
        <v>0</v>
      </c>
      <c r="D452" s="7">
        <v>0</v>
      </c>
      <c r="E452" s="7">
        <v>0</v>
      </c>
      <c r="F452" s="7">
        <f>IF(Hoja1!D198=1,104,0)</f>
        <v>104</v>
      </c>
      <c r="G452" s="7">
        <f>IF(Hoja1!E198=1,105,0)</f>
        <v>105</v>
      </c>
      <c r="H452" s="7">
        <f>IF(Hoja1!F198=1,106,0)</f>
        <v>0</v>
      </c>
      <c r="I452" s="7">
        <f>IF(Hoja1!G198=1,107,0)</f>
        <v>0</v>
      </c>
      <c r="J452" s="7">
        <f>IF(Hoja1!H198=1,108,0)</f>
        <v>0</v>
      </c>
      <c r="K452" s="7">
        <f>IF(Hoja1!I198=1,109,0)</f>
        <v>109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f>IF(Hoja1!J198=1,201,0)</f>
        <v>0</v>
      </c>
      <c r="U452" s="7">
        <f>IF(Hoja1!K198=1,202,0)</f>
        <v>0</v>
      </c>
      <c r="V452" s="7">
        <v>0</v>
      </c>
      <c r="W452" s="2" t="str">
        <f t="shared" si="7"/>
        <v>104, 105, 109</v>
      </c>
      <c r="X452" s="2"/>
    </row>
    <row r="453" spans="1:24" x14ac:dyDescent="0.25">
      <c r="A453" s="2">
        <v>452</v>
      </c>
      <c r="B453" s="8">
        <v>2</v>
      </c>
      <c r="C453" s="7">
        <v>0</v>
      </c>
      <c r="D453" s="7">
        <v>0</v>
      </c>
      <c r="E453" s="7">
        <v>0</v>
      </c>
      <c r="F453" s="7">
        <f>IF(Hoja1!D199=1,104,0)</f>
        <v>104</v>
      </c>
      <c r="G453" s="7">
        <f>IF(Hoja1!E199=1,105,0)</f>
        <v>105</v>
      </c>
      <c r="H453" s="7">
        <f>IF(Hoja1!F199=1,106,0)</f>
        <v>0</v>
      </c>
      <c r="I453" s="7">
        <f>IF(Hoja1!G199=1,107,0)</f>
        <v>0</v>
      </c>
      <c r="J453" s="7">
        <f>IF(Hoja1!H199=1,108,0)</f>
        <v>0</v>
      </c>
      <c r="K453" s="7">
        <f>IF(Hoja1!I199=1,109,0)</f>
        <v>109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f>IF(Hoja1!J199=1,201,0)</f>
        <v>0</v>
      </c>
      <c r="U453" s="7">
        <f>IF(Hoja1!K199=1,202,0)</f>
        <v>202</v>
      </c>
      <c r="V453" s="7">
        <v>0</v>
      </c>
      <c r="W453" s="2" t="str">
        <f t="shared" si="7"/>
        <v>104, 105, 109, 202</v>
      </c>
      <c r="X453" s="2"/>
    </row>
    <row r="454" spans="1:24" x14ac:dyDescent="0.25">
      <c r="A454" s="2">
        <v>453</v>
      </c>
      <c r="B454" s="8">
        <v>2</v>
      </c>
      <c r="C454" s="7">
        <v>0</v>
      </c>
      <c r="D454" s="7">
        <v>0</v>
      </c>
      <c r="E454" s="7">
        <v>0</v>
      </c>
      <c r="F454" s="7">
        <f>IF(Hoja1!D200=1,104,0)</f>
        <v>104</v>
      </c>
      <c r="G454" s="7">
        <f>IF(Hoja1!E200=1,105,0)</f>
        <v>105</v>
      </c>
      <c r="H454" s="7">
        <f>IF(Hoja1!F200=1,106,0)</f>
        <v>0</v>
      </c>
      <c r="I454" s="7">
        <f>IF(Hoja1!G200=1,107,0)</f>
        <v>0</v>
      </c>
      <c r="J454" s="7">
        <f>IF(Hoja1!H200=1,108,0)</f>
        <v>0</v>
      </c>
      <c r="K454" s="7">
        <f>IF(Hoja1!I200=1,109,0)</f>
        <v>109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f>IF(Hoja1!J200=1,201,0)</f>
        <v>201</v>
      </c>
      <c r="U454" s="7">
        <f>IF(Hoja1!K200=1,202,0)</f>
        <v>0</v>
      </c>
      <c r="V454" s="7">
        <v>0</v>
      </c>
      <c r="W454" s="2" t="str">
        <f t="shared" si="7"/>
        <v>104, 105, 109, 201</v>
      </c>
      <c r="X454" s="2"/>
    </row>
    <row r="455" spans="1:24" x14ac:dyDescent="0.25">
      <c r="A455" s="2">
        <v>454</v>
      </c>
      <c r="B455" s="8">
        <v>2</v>
      </c>
      <c r="C455" s="7">
        <v>0</v>
      </c>
      <c r="D455" s="7">
        <v>0</v>
      </c>
      <c r="E455" s="7">
        <v>0</v>
      </c>
      <c r="F455" s="7">
        <f>IF(Hoja1!D201=1,104,0)</f>
        <v>104</v>
      </c>
      <c r="G455" s="7">
        <f>IF(Hoja1!E201=1,105,0)</f>
        <v>105</v>
      </c>
      <c r="H455" s="7">
        <f>IF(Hoja1!F201=1,106,0)</f>
        <v>0</v>
      </c>
      <c r="I455" s="7">
        <f>IF(Hoja1!G201=1,107,0)</f>
        <v>0</v>
      </c>
      <c r="J455" s="7">
        <f>IF(Hoja1!H201=1,108,0)</f>
        <v>0</v>
      </c>
      <c r="K455" s="7">
        <f>IF(Hoja1!I201=1,109,0)</f>
        <v>109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f>IF(Hoja1!J201=1,201,0)</f>
        <v>201</v>
      </c>
      <c r="U455" s="7">
        <f>IF(Hoja1!K201=1,202,0)</f>
        <v>202</v>
      </c>
      <c r="V455" s="7">
        <v>0</v>
      </c>
      <c r="W455" s="2" t="str">
        <f t="shared" si="7"/>
        <v>104, 105, 109, 201, 202</v>
      </c>
      <c r="X455" s="2"/>
    </row>
    <row r="456" spans="1:24" x14ac:dyDescent="0.25">
      <c r="A456" s="2">
        <v>455</v>
      </c>
      <c r="B456" s="8">
        <v>2</v>
      </c>
      <c r="C456" s="7">
        <v>0</v>
      </c>
      <c r="D456" s="7">
        <v>0</v>
      </c>
      <c r="E456" s="7">
        <v>0</v>
      </c>
      <c r="F456" s="7">
        <f>IF(Hoja1!D202=1,104,0)</f>
        <v>104</v>
      </c>
      <c r="G456" s="7">
        <f>IF(Hoja1!E202=1,105,0)</f>
        <v>105</v>
      </c>
      <c r="H456" s="7">
        <f>IF(Hoja1!F202=1,106,0)</f>
        <v>0</v>
      </c>
      <c r="I456" s="7">
        <f>IF(Hoja1!G202=1,107,0)</f>
        <v>0</v>
      </c>
      <c r="J456" s="7">
        <f>IF(Hoja1!H202=1,108,0)</f>
        <v>108</v>
      </c>
      <c r="K456" s="7">
        <f>IF(Hoja1!I202=1,109,0)</f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f>IF(Hoja1!J202=1,201,0)</f>
        <v>0</v>
      </c>
      <c r="U456" s="7">
        <f>IF(Hoja1!K202=1,202,0)</f>
        <v>0</v>
      </c>
      <c r="V456" s="7">
        <v>0</v>
      </c>
      <c r="W456" s="2" t="str">
        <f t="shared" si="7"/>
        <v>104, 105, 108</v>
      </c>
      <c r="X456" s="2"/>
    </row>
    <row r="457" spans="1:24" x14ac:dyDescent="0.25">
      <c r="A457" s="2">
        <v>456</v>
      </c>
      <c r="B457" s="8">
        <v>2</v>
      </c>
      <c r="C457" s="7">
        <v>0</v>
      </c>
      <c r="D457" s="7">
        <v>0</v>
      </c>
      <c r="E457" s="7">
        <v>0</v>
      </c>
      <c r="F457" s="7">
        <f>IF(Hoja1!D203=1,104,0)</f>
        <v>104</v>
      </c>
      <c r="G457" s="7">
        <f>IF(Hoja1!E203=1,105,0)</f>
        <v>105</v>
      </c>
      <c r="H457" s="7">
        <f>IF(Hoja1!F203=1,106,0)</f>
        <v>0</v>
      </c>
      <c r="I457" s="7">
        <f>IF(Hoja1!G203=1,107,0)</f>
        <v>0</v>
      </c>
      <c r="J457" s="7">
        <f>IF(Hoja1!H203=1,108,0)</f>
        <v>108</v>
      </c>
      <c r="K457" s="7">
        <f>IF(Hoja1!I203=1,109,0)</f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f>IF(Hoja1!J203=1,201,0)</f>
        <v>0</v>
      </c>
      <c r="U457" s="7">
        <f>IF(Hoja1!K203=1,202,0)</f>
        <v>202</v>
      </c>
      <c r="V457" s="7">
        <v>0</v>
      </c>
      <c r="W457" s="2" t="str">
        <f t="shared" si="7"/>
        <v>104, 105, 108, 202</v>
      </c>
      <c r="X457" s="2"/>
    </row>
    <row r="458" spans="1:24" x14ac:dyDescent="0.25">
      <c r="A458" s="2">
        <v>457</v>
      </c>
      <c r="B458" s="8">
        <v>2</v>
      </c>
      <c r="C458" s="7">
        <v>0</v>
      </c>
      <c r="D458" s="7">
        <v>0</v>
      </c>
      <c r="E458" s="7">
        <v>0</v>
      </c>
      <c r="F458" s="7">
        <f>IF(Hoja1!D204=1,104,0)</f>
        <v>104</v>
      </c>
      <c r="G458" s="7">
        <f>IF(Hoja1!E204=1,105,0)</f>
        <v>105</v>
      </c>
      <c r="H458" s="7">
        <f>IF(Hoja1!F204=1,106,0)</f>
        <v>0</v>
      </c>
      <c r="I458" s="7">
        <f>IF(Hoja1!G204=1,107,0)</f>
        <v>0</v>
      </c>
      <c r="J458" s="7">
        <f>IF(Hoja1!H204=1,108,0)</f>
        <v>108</v>
      </c>
      <c r="K458" s="7">
        <f>IF(Hoja1!I204=1,109,0)</f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f>IF(Hoja1!J204=1,201,0)</f>
        <v>201</v>
      </c>
      <c r="U458" s="7">
        <f>IF(Hoja1!K204=1,202,0)</f>
        <v>0</v>
      </c>
      <c r="V458" s="7">
        <v>0</v>
      </c>
      <c r="W458" s="2" t="str">
        <f t="shared" si="7"/>
        <v>104, 105, 108, 201</v>
      </c>
      <c r="X458" s="2"/>
    </row>
    <row r="459" spans="1:24" x14ac:dyDescent="0.25">
      <c r="A459" s="2">
        <v>458</v>
      </c>
      <c r="B459" s="8">
        <v>2</v>
      </c>
      <c r="C459" s="7">
        <v>0</v>
      </c>
      <c r="D459" s="7">
        <v>0</v>
      </c>
      <c r="E459" s="7">
        <v>0</v>
      </c>
      <c r="F459" s="7">
        <f>IF(Hoja1!D205=1,104,0)</f>
        <v>104</v>
      </c>
      <c r="G459" s="7">
        <f>IF(Hoja1!E205=1,105,0)</f>
        <v>105</v>
      </c>
      <c r="H459" s="7">
        <f>IF(Hoja1!F205=1,106,0)</f>
        <v>0</v>
      </c>
      <c r="I459" s="7">
        <f>IF(Hoja1!G205=1,107,0)</f>
        <v>0</v>
      </c>
      <c r="J459" s="7">
        <f>IF(Hoja1!H205=1,108,0)</f>
        <v>108</v>
      </c>
      <c r="K459" s="7">
        <f>IF(Hoja1!I205=1,109,0)</f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f>IF(Hoja1!J205=1,201,0)</f>
        <v>201</v>
      </c>
      <c r="U459" s="7">
        <f>IF(Hoja1!K205=1,202,0)</f>
        <v>202</v>
      </c>
      <c r="V459" s="7">
        <v>0</v>
      </c>
      <c r="W459" s="2" t="str">
        <f t="shared" si="7"/>
        <v>104, 105, 108, 201, 202</v>
      </c>
      <c r="X459" s="2"/>
    </row>
    <row r="460" spans="1:24" x14ac:dyDescent="0.25">
      <c r="A460" s="2">
        <v>459</v>
      </c>
      <c r="B460" s="8">
        <v>2</v>
      </c>
      <c r="C460" s="7">
        <v>0</v>
      </c>
      <c r="D460" s="7">
        <v>0</v>
      </c>
      <c r="E460" s="7">
        <v>0</v>
      </c>
      <c r="F460" s="7">
        <f>IF(Hoja1!D206=1,104,0)</f>
        <v>104</v>
      </c>
      <c r="G460" s="7">
        <f>IF(Hoja1!E206=1,105,0)</f>
        <v>105</v>
      </c>
      <c r="H460" s="7">
        <f>IF(Hoja1!F206=1,106,0)</f>
        <v>0</v>
      </c>
      <c r="I460" s="7">
        <f>IF(Hoja1!G206=1,107,0)</f>
        <v>0</v>
      </c>
      <c r="J460" s="7">
        <f>IF(Hoja1!H206=1,108,0)</f>
        <v>108</v>
      </c>
      <c r="K460" s="7">
        <f>IF(Hoja1!I206=1,109,0)</f>
        <v>109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f>IF(Hoja1!J206=1,201,0)</f>
        <v>0</v>
      </c>
      <c r="U460" s="7">
        <f>IF(Hoja1!K206=1,202,0)</f>
        <v>0</v>
      </c>
      <c r="V460" s="7">
        <v>0</v>
      </c>
      <c r="W460" s="2" t="str">
        <f t="shared" si="7"/>
        <v>104, 105, 108, 109</v>
      </c>
      <c r="X460" s="2"/>
    </row>
    <row r="461" spans="1:24" x14ac:dyDescent="0.25">
      <c r="A461" s="2">
        <v>460</v>
      </c>
      <c r="B461" s="8">
        <v>2</v>
      </c>
      <c r="C461" s="7">
        <v>0</v>
      </c>
      <c r="D461" s="7">
        <v>0</v>
      </c>
      <c r="E461" s="7">
        <v>0</v>
      </c>
      <c r="F461" s="7">
        <f>IF(Hoja1!D207=1,104,0)</f>
        <v>104</v>
      </c>
      <c r="G461" s="7">
        <f>IF(Hoja1!E207=1,105,0)</f>
        <v>105</v>
      </c>
      <c r="H461" s="7">
        <f>IF(Hoja1!F207=1,106,0)</f>
        <v>0</v>
      </c>
      <c r="I461" s="7">
        <f>IF(Hoja1!G207=1,107,0)</f>
        <v>0</v>
      </c>
      <c r="J461" s="7">
        <f>IF(Hoja1!H207=1,108,0)</f>
        <v>108</v>
      </c>
      <c r="K461" s="7">
        <f>IF(Hoja1!I207=1,109,0)</f>
        <v>109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f>IF(Hoja1!J207=1,201,0)</f>
        <v>0</v>
      </c>
      <c r="U461" s="7">
        <f>IF(Hoja1!K207=1,202,0)</f>
        <v>202</v>
      </c>
      <c r="V461" s="7">
        <v>0</v>
      </c>
      <c r="W461" s="2" t="str">
        <f t="shared" si="7"/>
        <v>104, 105, 108, 109, 202</v>
      </c>
      <c r="X461" s="2"/>
    </row>
    <row r="462" spans="1:24" x14ac:dyDescent="0.25">
      <c r="A462" s="2">
        <v>461</v>
      </c>
      <c r="B462" s="8">
        <v>2</v>
      </c>
      <c r="C462" s="7">
        <v>0</v>
      </c>
      <c r="D462" s="7">
        <v>0</v>
      </c>
      <c r="E462" s="7">
        <v>0</v>
      </c>
      <c r="F462" s="7">
        <f>IF(Hoja1!D208=1,104,0)</f>
        <v>104</v>
      </c>
      <c r="G462" s="7">
        <f>IF(Hoja1!E208=1,105,0)</f>
        <v>105</v>
      </c>
      <c r="H462" s="7">
        <f>IF(Hoja1!F208=1,106,0)</f>
        <v>0</v>
      </c>
      <c r="I462" s="7">
        <f>IF(Hoja1!G208=1,107,0)</f>
        <v>0</v>
      </c>
      <c r="J462" s="7">
        <f>IF(Hoja1!H208=1,108,0)</f>
        <v>108</v>
      </c>
      <c r="K462" s="7">
        <f>IF(Hoja1!I208=1,109,0)</f>
        <v>109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f>IF(Hoja1!J208=1,201,0)</f>
        <v>201</v>
      </c>
      <c r="U462" s="7">
        <f>IF(Hoja1!K208=1,202,0)</f>
        <v>0</v>
      </c>
      <c r="V462" s="7">
        <v>0</v>
      </c>
      <c r="W462" s="2" t="str">
        <f t="shared" si="7"/>
        <v>104, 105, 108, 109, 201</v>
      </c>
      <c r="X462" s="2"/>
    </row>
    <row r="463" spans="1:24" x14ac:dyDescent="0.25">
      <c r="A463" s="2">
        <v>462</v>
      </c>
      <c r="B463" s="8">
        <v>2</v>
      </c>
      <c r="C463" s="7">
        <v>0</v>
      </c>
      <c r="D463" s="7">
        <v>0</v>
      </c>
      <c r="E463" s="7">
        <v>0</v>
      </c>
      <c r="F463" s="7">
        <f>IF(Hoja1!D209=1,104,0)</f>
        <v>104</v>
      </c>
      <c r="G463" s="7">
        <f>IF(Hoja1!E209=1,105,0)</f>
        <v>105</v>
      </c>
      <c r="H463" s="7">
        <f>IF(Hoja1!F209=1,106,0)</f>
        <v>0</v>
      </c>
      <c r="I463" s="7">
        <f>IF(Hoja1!G209=1,107,0)</f>
        <v>0</v>
      </c>
      <c r="J463" s="7">
        <f>IF(Hoja1!H209=1,108,0)</f>
        <v>108</v>
      </c>
      <c r="K463" s="7">
        <f>IF(Hoja1!I209=1,109,0)</f>
        <v>109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f>IF(Hoja1!J209=1,201,0)</f>
        <v>201</v>
      </c>
      <c r="U463" s="7">
        <f>IF(Hoja1!K209=1,202,0)</f>
        <v>202</v>
      </c>
      <c r="V463" s="7">
        <v>0</v>
      </c>
      <c r="W463" s="2" t="str">
        <f t="shared" si="7"/>
        <v>104, 105, 108, 109, 201, 202</v>
      </c>
      <c r="X463" s="2"/>
    </row>
    <row r="464" spans="1:24" x14ac:dyDescent="0.25">
      <c r="A464" s="2">
        <v>463</v>
      </c>
      <c r="B464" s="8">
        <v>2</v>
      </c>
      <c r="C464" s="7">
        <v>0</v>
      </c>
      <c r="D464" s="7">
        <v>0</v>
      </c>
      <c r="E464" s="7">
        <v>0</v>
      </c>
      <c r="F464" s="7">
        <f>IF(Hoja1!D210=1,104,0)</f>
        <v>104</v>
      </c>
      <c r="G464" s="7">
        <f>IF(Hoja1!E210=1,105,0)</f>
        <v>105</v>
      </c>
      <c r="H464" s="7">
        <f>IF(Hoja1!F210=1,106,0)</f>
        <v>0</v>
      </c>
      <c r="I464" s="7">
        <f>IF(Hoja1!G210=1,107,0)</f>
        <v>107</v>
      </c>
      <c r="J464" s="7">
        <f>IF(Hoja1!H210=1,108,0)</f>
        <v>0</v>
      </c>
      <c r="K464" s="7">
        <f>IF(Hoja1!I210=1,109,0)</f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f>IF(Hoja1!J210=1,201,0)</f>
        <v>0</v>
      </c>
      <c r="U464" s="7">
        <f>IF(Hoja1!K210=1,202,0)</f>
        <v>0</v>
      </c>
      <c r="V464" s="7">
        <v>0</v>
      </c>
      <c r="W464" s="2" t="str">
        <f t="shared" si="7"/>
        <v>104, 105, 107</v>
      </c>
      <c r="X464" s="2"/>
    </row>
    <row r="465" spans="1:24" x14ac:dyDescent="0.25">
      <c r="A465" s="2">
        <v>464</v>
      </c>
      <c r="B465" s="8">
        <v>2</v>
      </c>
      <c r="C465" s="7">
        <v>0</v>
      </c>
      <c r="D465" s="7">
        <v>0</v>
      </c>
      <c r="E465" s="7">
        <v>0</v>
      </c>
      <c r="F465" s="7">
        <f>IF(Hoja1!D211=1,104,0)</f>
        <v>104</v>
      </c>
      <c r="G465" s="7">
        <f>IF(Hoja1!E211=1,105,0)</f>
        <v>105</v>
      </c>
      <c r="H465" s="7">
        <f>IF(Hoja1!F211=1,106,0)</f>
        <v>0</v>
      </c>
      <c r="I465" s="7">
        <f>IF(Hoja1!G211=1,107,0)</f>
        <v>107</v>
      </c>
      <c r="J465" s="7">
        <f>IF(Hoja1!H211=1,108,0)</f>
        <v>0</v>
      </c>
      <c r="K465" s="7">
        <f>IF(Hoja1!I211=1,109,0)</f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f>IF(Hoja1!J211=1,201,0)</f>
        <v>0</v>
      </c>
      <c r="U465" s="7">
        <f>IF(Hoja1!K211=1,202,0)</f>
        <v>202</v>
      </c>
      <c r="V465" s="7">
        <v>0</v>
      </c>
      <c r="W465" s="2" t="str">
        <f t="shared" si="7"/>
        <v>104, 105, 107, 202</v>
      </c>
      <c r="X465" s="2"/>
    </row>
    <row r="466" spans="1:24" x14ac:dyDescent="0.25">
      <c r="A466" s="2">
        <v>465</v>
      </c>
      <c r="B466" s="8">
        <v>2</v>
      </c>
      <c r="C466" s="7">
        <v>0</v>
      </c>
      <c r="D466" s="7">
        <v>0</v>
      </c>
      <c r="E466" s="7">
        <v>0</v>
      </c>
      <c r="F466" s="7">
        <f>IF(Hoja1!D212=1,104,0)</f>
        <v>104</v>
      </c>
      <c r="G466" s="7">
        <f>IF(Hoja1!E212=1,105,0)</f>
        <v>105</v>
      </c>
      <c r="H466" s="7">
        <f>IF(Hoja1!F212=1,106,0)</f>
        <v>0</v>
      </c>
      <c r="I466" s="7">
        <f>IF(Hoja1!G212=1,107,0)</f>
        <v>107</v>
      </c>
      <c r="J466" s="7">
        <f>IF(Hoja1!H212=1,108,0)</f>
        <v>0</v>
      </c>
      <c r="K466" s="7">
        <f>IF(Hoja1!I212=1,109,0)</f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f>IF(Hoja1!J212=1,201,0)</f>
        <v>201</v>
      </c>
      <c r="U466" s="7">
        <f>IF(Hoja1!K212=1,202,0)</f>
        <v>0</v>
      </c>
      <c r="V466" s="7">
        <v>0</v>
      </c>
      <c r="W466" s="2" t="str">
        <f t="shared" si="7"/>
        <v>104, 105, 107, 201</v>
      </c>
      <c r="X466" s="2"/>
    </row>
    <row r="467" spans="1:24" x14ac:dyDescent="0.25">
      <c r="A467" s="2">
        <v>466</v>
      </c>
      <c r="B467" s="8">
        <v>2</v>
      </c>
      <c r="C467" s="7">
        <v>0</v>
      </c>
      <c r="D467" s="7">
        <v>0</v>
      </c>
      <c r="E467" s="7">
        <v>0</v>
      </c>
      <c r="F467" s="7">
        <f>IF(Hoja1!D213=1,104,0)</f>
        <v>104</v>
      </c>
      <c r="G467" s="7">
        <f>IF(Hoja1!E213=1,105,0)</f>
        <v>105</v>
      </c>
      <c r="H467" s="7">
        <f>IF(Hoja1!F213=1,106,0)</f>
        <v>0</v>
      </c>
      <c r="I467" s="7">
        <f>IF(Hoja1!G213=1,107,0)</f>
        <v>107</v>
      </c>
      <c r="J467" s="7">
        <f>IF(Hoja1!H213=1,108,0)</f>
        <v>0</v>
      </c>
      <c r="K467" s="7">
        <f>IF(Hoja1!I213=1,109,0)</f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f>IF(Hoja1!J213=1,201,0)</f>
        <v>201</v>
      </c>
      <c r="U467" s="7">
        <f>IF(Hoja1!K213=1,202,0)</f>
        <v>202</v>
      </c>
      <c r="V467" s="7">
        <v>0</v>
      </c>
      <c r="W467" s="2" t="str">
        <f t="shared" si="7"/>
        <v>104, 105, 107, 201, 202</v>
      </c>
      <c r="X467" s="2"/>
    </row>
    <row r="468" spans="1:24" x14ac:dyDescent="0.25">
      <c r="A468" s="2">
        <v>467</v>
      </c>
      <c r="B468" s="8">
        <v>2</v>
      </c>
      <c r="C468" s="7">
        <v>0</v>
      </c>
      <c r="D468" s="7">
        <v>0</v>
      </c>
      <c r="E468" s="7">
        <v>0</v>
      </c>
      <c r="F468" s="7">
        <f>IF(Hoja1!D214=1,104,0)</f>
        <v>104</v>
      </c>
      <c r="G468" s="7">
        <f>IF(Hoja1!E214=1,105,0)</f>
        <v>105</v>
      </c>
      <c r="H468" s="7">
        <f>IF(Hoja1!F214=1,106,0)</f>
        <v>0</v>
      </c>
      <c r="I468" s="7">
        <f>IF(Hoja1!G214=1,107,0)</f>
        <v>107</v>
      </c>
      <c r="J468" s="7">
        <f>IF(Hoja1!H214=1,108,0)</f>
        <v>0</v>
      </c>
      <c r="K468" s="7">
        <f>IF(Hoja1!I214=1,109,0)</f>
        <v>109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f>IF(Hoja1!J214=1,201,0)</f>
        <v>0</v>
      </c>
      <c r="U468" s="7">
        <f>IF(Hoja1!K214=1,202,0)</f>
        <v>0</v>
      </c>
      <c r="V468" s="7">
        <v>0</v>
      </c>
      <c r="W468" s="2" t="str">
        <f t="shared" si="7"/>
        <v>104, 105, 107, 109</v>
      </c>
      <c r="X468" s="2"/>
    </row>
    <row r="469" spans="1:24" x14ac:dyDescent="0.25">
      <c r="A469" s="2">
        <v>468</v>
      </c>
      <c r="B469" s="8">
        <v>2</v>
      </c>
      <c r="C469" s="7">
        <v>0</v>
      </c>
      <c r="D469" s="7">
        <v>0</v>
      </c>
      <c r="E469" s="7">
        <v>0</v>
      </c>
      <c r="F469" s="7">
        <f>IF(Hoja1!D215=1,104,0)</f>
        <v>104</v>
      </c>
      <c r="G469" s="7">
        <f>IF(Hoja1!E215=1,105,0)</f>
        <v>105</v>
      </c>
      <c r="H469" s="7">
        <f>IF(Hoja1!F215=1,106,0)</f>
        <v>0</v>
      </c>
      <c r="I469" s="7">
        <f>IF(Hoja1!G215=1,107,0)</f>
        <v>107</v>
      </c>
      <c r="J469" s="7">
        <f>IF(Hoja1!H215=1,108,0)</f>
        <v>0</v>
      </c>
      <c r="K469" s="7">
        <f>IF(Hoja1!I215=1,109,0)</f>
        <v>109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f>IF(Hoja1!J215=1,201,0)</f>
        <v>0</v>
      </c>
      <c r="U469" s="7">
        <f>IF(Hoja1!K215=1,202,0)</f>
        <v>202</v>
      </c>
      <c r="V469" s="7">
        <v>0</v>
      </c>
      <c r="W469" s="2" t="str">
        <f t="shared" si="7"/>
        <v>104, 105, 107, 109, 202</v>
      </c>
      <c r="X469" s="2"/>
    </row>
    <row r="470" spans="1:24" x14ac:dyDescent="0.25">
      <c r="A470" s="2">
        <v>469</v>
      </c>
      <c r="B470" s="8">
        <v>2</v>
      </c>
      <c r="C470" s="7">
        <v>0</v>
      </c>
      <c r="D470" s="7">
        <v>0</v>
      </c>
      <c r="E470" s="7">
        <v>0</v>
      </c>
      <c r="F470" s="7">
        <f>IF(Hoja1!D216=1,104,0)</f>
        <v>104</v>
      </c>
      <c r="G470" s="7">
        <f>IF(Hoja1!E216=1,105,0)</f>
        <v>105</v>
      </c>
      <c r="H470" s="7">
        <f>IF(Hoja1!F216=1,106,0)</f>
        <v>0</v>
      </c>
      <c r="I470" s="7">
        <f>IF(Hoja1!G216=1,107,0)</f>
        <v>107</v>
      </c>
      <c r="J470" s="7">
        <f>IF(Hoja1!H216=1,108,0)</f>
        <v>0</v>
      </c>
      <c r="K470" s="7">
        <f>IF(Hoja1!I216=1,109,0)</f>
        <v>109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f>IF(Hoja1!J216=1,201,0)</f>
        <v>201</v>
      </c>
      <c r="U470" s="7">
        <f>IF(Hoja1!K216=1,202,0)</f>
        <v>0</v>
      </c>
      <c r="V470" s="7">
        <v>0</v>
      </c>
      <c r="W470" s="2" t="str">
        <f t="shared" si="7"/>
        <v>104, 105, 107, 109, 201</v>
      </c>
      <c r="X470" s="2"/>
    </row>
    <row r="471" spans="1:24" x14ac:dyDescent="0.25">
      <c r="A471" s="2">
        <v>470</v>
      </c>
      <c r="B471" s="8">
        <v>2</v>
      </c>
      <c r="C471" s="7">
        <v>0</v>
      </c>
      <c r="D471" s="7">
        <v>0</v>
      </c>
      <c r="E471" s="7">
        <v>0</v>
      </c>
      <c r="F471" s="7">
        <f>IF(Hoja1!D217=1,104,0)</f>
        <v>104</v>
      </c>
      <c r="G471" s="7">
        <f>IF(Hoja1!E217=1,105,0)</f>
        <v>105</v>
      </c>
      <c r="H471" s="7">
        <f>IF(Hoja1!F217=1,106,0)</f>
        <v>0</v>
      </c>
      <c r="I471" s="7">
        <f>IF(Hoja1!G217=1,107,0)</f>
        <v>107</v>
      </c>
      <c r="J471" s="7">
        <f>IF(Hoja1!H217=1,108,0)</f>
        <v>0</v>
      </c>
      <c r="K471" s="7">
        <f>IF(Hoja1!I217=1,109,0)</f>
        <v>109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f>IF(Hoja1!J217=1,201,0)</f>
        <v>201</v>
      </c>
      <c r="U471" s="7">
        <f>IF(Hoja1!K217=1,202,0)</f>
        <v>202</v>
      </c>
      <c r="V471" s="7">
        <v>0</v>
      </c>
      <c r="W471" s="2" t="str">
        <f t="shared" si="7"/>
        <v>104, 105, 107, 109, 201, 202</v>
      </c>
      <c r="X471" s="2"/>
    </row>
    <row r="472" spans="1:24" x14ac:dyDescent="0.25">
      <c r="A472" s="2">
        <v>471</v>
      </c>
      <c r="B472" s="8">
        <v>2</v>
      </c>
      <c r="C472" s="7">
        <v>0</v>
      </c>
      <c r="D472" s="7">
        <v>0</v>
      </c>
      <c r="E472" s="7">
        <v>0</v>
      </c>
      <c r="F472" s="7">
        <f>IF(Hoja1!D218=1,104,0)</f>
        <v>104</v>
      </c>
      <c r="G472" s="7">
        <f>IF(Hoja1!E218=1,105,0)</f>
        <v>105</v>
      </c>
      <c r="H472" s="7">
        <f>IF(Hoja1!F218=1,106,0)</f>
        <v>0</v>
      </c>
      <c r="I472" s="7">
        <f>IF(Hoja1!G218=1,107,0)</f>
        <v>107</v>
      </c>
      <c r="J472" s="7">
        <f>IF(Hoja1!H218=1,108,0)</f>
        <v>108</v>
      </c>
      <c r="K472" s="7">
        <f>IF(Hoja1!I218=1,109,0)</f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f>IF(Hoja1!J218=1,201,0)</f>
        <v>0</v>
      </c>
      <c r="U472" s="7">
        <f>IF(Hoja1!K218=1,202,0)</f>
        <v>0</v>
      </c>
      <c r="V472" s="7">
        <v>0</v>
      </c>
      <c r="W472" s="2" t="str">
        <f t="shared" si="7"/>
        <v>104, 105, 107, 108</v>
      </c>
      <c r="X472" s="2"/>
    </row>
    <row r="473" spans="1:24" x14ac:dyDescent="0.25">
      <c r="A473" s="2">
        <v>472</v>
      </c>
      <c r="B473" s="8">
        <v>2</v>
      </c>
      <c r="C473" s="7">
        <v>0</v>
      </c>
      <c r="D473" s="7">
        <v>0</v>
      </c>
      <c r="E473" s="7">
        <v>0</v>
      </c>
      <c r="F473" s="7">
        <f>IF(Hoja1!D219=1,104,0)</f>
        <v>104</v>
      </c>
      <c r="G473" s="7">
        <f>IF(Hoja1!E219=1,105,0)</f>
        <v>105</v>
      </c>
      <c r="H473" s="7">
        <f>IF(Hoja1!F219=1,106,0)</f>
        <v>0</v>
      </c>
      <c r="I473" s="7">
        <f>IF(Hoja1!G219=1,107,0)</f>
        <v>107</v>
      </c>
      <c r="J473" s="7">
        <f>IF(Hoja1!H219=1,108,0)</f>
        <v>108</v>
      </c>
      <c r="K473" s="7">
        <f>IF(Hoja1!I219=1,109,0)</f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f>IF(Hoja1!J219=1,201,0)</f>
        <v>0</v>
      </c>
      <c r="U473" s="7">
        <f>IF(Hoja1!K219=1,202,0)</f>
        <v>202</v>
      </c>
      <c r="V473" s="7">
        <v>0</v>
      </c>
      <c r="W473" s="2" t="str">
        <f t="shared" si="7"/>
        <v>104, 105, 107, 108, 202</v>
      </c>
      <c r="X473" s="2"/>
    </row>
    <row r="474" spans="1:24" x14ac:dyDescent="0.25">
      <c r="A474" s="2">
        <v>473</v>
      </c>
      <c r="B474" s="8">
        <v>2</v>
      </c>
      <c r="C474" s="7">
        <v>0</v>
      </c>
      <c r="D474" s="7">
        <v>0</v>
      </c>
      <c r="E474" s="7">
        <v>0</v>
      </c>
      <c r="F474" s="7">
        <f>IF(Hoja1!D220=1,104,0)</f>
        <v>104</v>
      </c>
      <c r="G474" s="7">
        <f>IF(Hoja1!E220=1,105,0)</f>
        <v>105</v>
      </c>
      <c r="H474" s="7">
        <f>IF(Hoja1!F220=1,106,0)</f>
        <v>0</v>
      </c>
      <c r="I474" s="7">
        <f>IF(Hoja1!G220=1,107,0)</f>
        <v>107</v>
      </c>
      <c r="J474" s="7">
        <f>IF(Hoja1!H220=1,108,0)</f>
        <v>108</v>
      </c>
      <c r="K474" s="7">
        <f>IF(Hoja1!I220=1,109,0)</f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f>IF(Hoja1!J220=1,201,0)</f>
        <v>201</v>
      </c>
      <c r="U474" s="7">
        <f>IF(Hoja1!K220=1,202,0)</f>
        <v>0</v>
      </c>
      <c r="V474" s="7">
        <v>0</v>
      </c>
      <c r="W474" s="2" t="str">
        <f t="shared" si="7"/>
        <v>104, 105, 107, 108, 201</v>
      </c>
      <c r="X474" s="2"/>
    </row>
    <row r="475" spans="1:24" x14ac:dyDescent="0.25">
      <c r="A475" s="2">
        <v>474</v>
      </c>
      <c r="B475" s="8">
        <v>2</v>
      </c>
      <c r="C475" s="7">
        <v>0</v>
      </c>
      <c r="D475" s="7">
        <v>0</v>
      </c>
      <c r="E475" s="7">
        <v>0</v>
      </c>
      <c r="F475" s="7">
        <f>IF(Hoja1!D221=1,104,0)</f>
        <v>104</v>
      </c>
      <c r="G475" s="7">
        <f>IF(Hoja1!E221=1,105,0)</f>
        <v>105</v>
      </c>
      <c r="H475" s="7">
        <f>IF(Hoja1!F221=1,106,0)</f>
        <v>0</v>
      </c>
      <c r="I475" s="7">
        <f>IF(Hoja1!G221=1,107,0)</f>
        <v>107</v>
      </c>
      <c r="J475" s="7">
        <f>IF(Hoja1!H221=1,108,0)</f>
        <v>108</v>
      </c>
      <c r="K475" s="7">
        <f>IF(Hoja1!I221=1,109,0)</f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f>IF(Hoja1!J221=1,201,0)</f>
        <v>201</v>
      </c>
      <c r="U475" s="7">
        <f>IF(Hoja1!K221=1,202,0)</f>
        <v>202</v>
      </c>
      <c r="V475" s="7">
        <v>0</v>
      </c>
      <c r="W475" s="2" t="str">
        <f t="shared" si="7"/>
        <v>104, 105, 107, 108, 201, 202</v>
      </c>
      <c r="X475" s="2"/>
    </row>
    <row r="476" spans="1:24" x14ac:dyDescent="0.25">
      <c r="A476" s="2">
        <v>475</v>
      </c>
      <c r="B476" s="8">
        <v>2</v>
      </c>
      <c r="C476" s="7">
        <v>0</v>
      </c>
      <c r="D476" s="7">
        <v>0</v>
      </c>
      <c r="E476" s="7">
        <v>0</v>
      </c>
      <c r="F476" s="7">
        <f>IF(Hoja1!D222=1,104,0)</f>
        <v>104</v>
      </c>
      <c r="G476" s="7">
        <f>IF(Hoja1!E222=1,105,0)</f>
        <v>105</v>
      </c>
      <c r="H476" s="7">
        <f>IF(Hoja1!F222=1,106,0)</f>
        <v>0</v>
      </c>
      <c r="I476" s="7">
        <f>IF(Hoja1!G222=1,107,0)</f>
        <v>107</v>
      </c>
      <c r="J476" s="7">
        <f>IF(Hoja1!H222=1,108,0)</f>
        <v>108</v>
      </c>
      <c r="K476" s="7">
        <f>IF(Hoja1!I222=1,109,0)</f>
        <v>109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f>IF(Hoja1!J222=1,201,0)</f>
        <v>0</v>
      </c>
      <c r="U476" s="7">
        <f>IF(Hoja1!K222=1,202,0)</f>
        <v>0</v>
      </c>
      <c r="V476" s="7">
        <v>0</v>
      </c>
      <c r="W476" s="2" t="str">
        <f t="shared" si="7"/>
        <v>104, 105, 107, 108, 109</v>
      </c>
      <c r="X476" s="2"/>
    </row>
    <row r="477" spans="1:24" x14ac:dyDescent="0.25">
      <c r="A477" s="2">
        <v>476</v>
      </c>
      <c r="B477" s="8">
        <v>2</v>
      </c>
      <c r="C477" s="7">
        <v>0</v>
      </c>
      <c r="D477" s="7">
        <v>0</v>
      </c>
      <c r="E477" s="7">
        <v>0</v>
      </c>
      <c r="F477" s="7">
        <f>IF(Hoja1!D223=1,104,0)</f>
        <v>104</v>
      </c>
      <c r="G477" s="7">
        <f>IF(Hoja1!E223=1,105,0)</f>
        <v>105</v>
      </c>
      <c r="H477" s="7">
        <f>IF(Hoja1!F223=1,106,0)</f>
        <v>0</v>
      </c>
      <c r="I477" s="7">
        <f>IF(Hoja1!G223=1,107,0)</f>
        <v>107</v>
      </c>
      <c r="J477" s="7">
        <f>IF(Hoja1!H223=1,108,0)</f>
        <v>108</v>
      </c>
      <c r="K477" s="7">
        <f>IF(Hoja1!I223=1,109,0)</f>
        <v>109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f>IF(Hoja1!J223=1,201,0)</f>
        <v>0</v>
      </c>
      <c r="U477" s="7">
        <f>IF(Hoja1!K223=1,202,0)</f>
        <v>202</v>
      </c>
      <c r="V477" s="7">
        <v>0</v>
      </c>
      <c r="W477" s="2" t="str">
        <f t="shared" si="7"/>
        <v>104, 105, 107, 108, 109, 202</v>
      </c>
      <c r="X477" s="2"/>
    </row>
    <row r="478" spans="1:24" x14ac:dyDescent="0.25">
      <c r="A478" s="2">
        <v>477</v>
      </c>
      <c r="B478" s="8">
        <v>2</v>
      </c>
      <c r="C478" s="7">
        <v>0</v>
      </c>
      <c r="D478" s="7">
        <v>0</v>
      </c>
      <c r="E478" s="7">
        <v>0</v>
      </c>
      <c r="F478" s="7">
        <f>IF(Hoja1!D224=1,104,0)</f>
        <v>104</v>
      </c>
      <c r="G478" s="7">
        <f>IF(Hoja1!E224=1,105,0)</f>
        <v>105</v>
      </c>
      <c r="H478" s="7">
        <f>IF(Hoja1!F224=1,106,0)</f>
        <v>0</v>
      </c>
      <c r="I478" s="7">
        <f>IF(Hoja1!G224=1,107,0)</f>
        <v>107</v>
      </c>
      <c r="J478" s="7">
        <f>IF(Hoja1!H224=1,108,0)</f>
        <v>108</v>
      </c>
      <c r="K478" s="7">
        <f>IF(Hoja1!I224=1,109,0)</f>
        <v>109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f>IF(Hoja1!J224=1,201,0)</f>
        <v>201</v>
      </c>
      <c r="U478" s="7">
        <f>IF(Hoja1!K224=1,202,0)</f>
        <v>0</v>
      </c>
      <c r="V478" s="7">
        <v>0</v>
      </c>
      <c r="W478" s="2" t="str">
        <f t="shared" si="7"/>
        <v>104, 105, 107, 108, 109, 201</v>
      </c>
      <c r="X478" s="2"/>
    </row>
    <row r="479" spans="1:24" x14ac:dyDescent="0.25">
      <c r="A479" s="2">
        <v>478</v>
      </c>
      <c r="B479" s="8">
        <v>2</v>
      </c>
      <c r="C479" s="7">
        <v>0</v>
      </c>
      <c r="D479" s="7">
        <v>0</v>
      </c>
      <c r="E479" s="7">
        <v>0</v>
      </c>
      <c r="F479" s="7">
        <f>IF(Hoja1!D225=1,104,0)</f>
        <v>104</v>
      </c>
      <c r="G479" s="7">
        <f>IF(Hoja1!E225=1,105,0)</f>
        <v>105</v>
      </c>
      <c r="H479" s="7">
        <f>IF(Hoja1!F225=1,106,0)</f>
        <v>0</v>
      </c>
      <c r="I479" s="7">
        <f>IF(Hoja1!G225=1,107,0)</f>
        <v>107</v>
      </c>
      <c r="J479" s="7">
        <f>IF(Hoja1!H225=1,108,0)</f>
        <v>108</v>
      </c>
      <c r="K479" s="7">
        <f>IF(Hoja1!I225=1,109,0)</f>
        <v>109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f>IF(Hoja1!J225=1,201,0)</f>
        <v>201</v>
      </c>
      <c r="U479" s="7">
        <f>IF(Hoja1!K225=1,202,0)</f>
        <v>202</v>
      </c>
      <c r="V479" s="7">
        <v>0</v>
      </c>
      <c r="W479" s="2" t="str">
        <f t="shared" si="7"/>
        <v>104, 105, 107, 108, 109, 201, 202</v>
      </c>
      <c r="X479" s="2"/>
    </row>
    <row r="480" spans="1:24" x14ac:dyDescent="0.25">
      <c r="A480" s="2">
        <v>479</v>
      </c>
      <c r="B480" s="8">
        <v>2</v>
      </c>
      <c r="C480" s="7">
        <v>0</v>
      </c>
      <c r="D480" s="7">
        <v>0</v>
      </c>
      <c r="E480" s="7">
        <v>0</v>
      </c>
      <c r="F480" s="7">
        <f>IF(Hoja1!D226=1,104,0)</f>
        <v>104</v>
      </c>
      <c r="G480" s="7">
        <f>IF(Hoja1!E226=1,105,0)</f>
        <v>105</v>
      </c>
      <c r="H480" s="7">
        <f>IF(Hoja1!F226=1,106,0)</f>
        <v>106</v>
      </c>
      <c r="I480" s="7">
        <f>IF(Hoja1!G226=1,107,0)</f>
        <v>0</v>
      </c>
      <c r="J480" s="7">
        <f>IF(Hoja1!H226=1,108,0)</f>
        <v>0</v>
      </c>
      <c r="K480" s="7">
        <f>IF(Hoja1!I226=1,109,0)</f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f>IF(Hoja1!J226=1,201,0)</f>
        <v>0</v>
      </c>
      <c r="U480" s="7">
        <f>IF(Hoja1!K226=1,202,0)</f>
        <v>0</v>
      </c>
      <c r="V480" s="7">
        <v>0</v>
      </c>
      <c r="W480" s="2" t="str">
        <f t="shared" si="7"/>
        <v>104, 105, 106</v>
      </c>
      <c r="X480" s="2"/>
    </row>
    <row r="481" spans="1:24" x14ac:dyDescent="0.25">
      <c r="A481" s="2">
        <v>480</v>
      </c>
      <c r="B481" s="8">
        <v>2</v>
      </c>
      <c r="C481" s="7">
        <v>0</v>
      </c>
      <c r="D481" s="7">
        <v>0</v>
      </c>
      <c r="E481" s="7">
        <v>0</v>
      </c>
      <c r="F481" s="7">
        <f>IF(Hoja1!D227=1,104,0)</f>
        <v>104</v>
      </c>
      <c r="G481" s="7">
        <f>IF(Hoja1!E227=1,105,0)</f>
        <v>105</v>
      </c>
      <c r="H481" s="7">
        <f>IF(Hoja1!F227=1,106,0)</f>
        <v>106</v>
      </c>
      <c r="I481" s="7">
        <f>IF(Hoja1!G227=1,107,0)</f>
        <v>0</v>
      </c>
      <c r="J481" s="7">
        <f>IF(Hoja1!H227=1,108,0)</f>
        <v>0</v>
      </c>
      <c r="K481" s="7">
        <f>IF(Hoja1!I227=1,109,0)</f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f>IF(Hoja1!J227=1,201,0)</f>
        <v>0</v>
      </c>
      <c r="U481" s="7">
        <f>IF(Hoja1!K227=1,202,0)</f>
        <v>202</v>
      </c>
      <c r="V481" s="7">
        <v>0</v>
      </c>
      <c r="W481" s="2" t="str">
        <f t="shared" si="7"/>
        <v>104, 105, 106, 202</v>
      </c>
      <c r="X481" s="2"/>
    </row>
    <row r="482" spans="1:24" x14ac:dyDescent="0.25">
      <c r="A482" s="2">
        <v>481</v>
      </c>
      <c r="B482" s="8">
        <v>2</v>
      </c>
      <c r="C482" s="7">
        <v>0</v>
      </c>
      <c r="D482" s="7">
        <v>0</v>
      </c>
      <c r="E482" s="7">
        <v>0</v>
      </c>
      <c r="F482" s="7">
        <f>IF(Hoja1!D228=1,104,0)</f>
        <v>104</v>
      </c>
      <c r="G482" s="7">
        <f>IF(Hoja1!E228=1,105,0)</f>
        <v>105</v>
      </c>
      <c r="H482" s="7">
        <f>IF(Hoja1!F228=1,106,0)</f>
        <v>106</v>
      </c>
      <c r="I482" s="7">
        <f>IF(Hoja1!G228=1,107,0)</f>
        <v>0</v>
      </c>
      <c r="J482" s="7">
        <f>IF(Hoja1!H228=1,108,0)</f>
        <v>0</v>
      </c>
      <c r="K482" s="7">
        <f>IF(Hoja1!I228=1,109,0)</f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f>IF(Hoja1!J228=1,201,0)</f>
        <v>201</v>
      </c>
      <c r="U482" s="7">
        <f>IF(Hoja1!K228=1,202,0)</f>
        <v>0</v>
      </c>
      <c r="V482" s="7">
        <v>0</v>
      </c>
      <c r="W482" s="2" t="str">
        <f t="shared" si="7"/>
        <v>104, 105, 106, 201</v>
      </c>
      <c r="X482" s="2"/>
    </row>
    <row r="483" spans="1:24" x14ac:dyDescent="0.25">
      <c r="A483" s="2">
        <v>482</v>
      </c>
      <c r="B483" s="8">
        <v>2</v>
      </c>
      <c r="C483" s="7">
        <v>0</v>
      </c>
      <c r="D483" s="7">
        <v>0</v>
      </c>
      <c r="E483" s="7">
        <v>0</v>
      </c>
      <c r="F483" s="7">
        <f>IF(Hoja1!D229=1,104,0)</f>
        <v>104</v>
      </c>
      <c r="G483" s="7">
        <f>IF(Hoja1!E229=1,105,0)</f>
        <v>105</v>
      </c>
      <c r="H483" s="7">
        <f>IF(Hoja1!F229=1,106,0)</f>
        <v>106</v>
      </c>
      <c r="I483" s="7">
        <f>IF(Hoja1!G229=1,107,0)</f>
        <v>0</v>
      </c>
      <c r="J483" s="7">
        <f>IF(Hoja1!H229=1,108,0)</f>
        <v>0</v>
      </c>
      <c r="K483" s="7">
        <f>IF(Hoja1!I229=1,109,0)</f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f>IF(Hoja1!J229=1,201,0)</f>
        <v>201</v>
      </c>
      <c r="U483" s="7">
        <f>IF(Hoja1!K229=1,202,0)</f>
        <v>202</v>
      </c>
      <c r="V483" s="7">
        <v>0</v>
      </c>
      <c r="W483" s="2" t="str">
        <f t="shared" si="7"/>
        <v>104, 105, 106, 201, 202</v>
      </c>
      <c r="X483" s="2"/>
    </row>
    <row r="484" spans="1:24" x14ac:dyDescent="0.25">
      <c r="A484" s="2">
        <v>483</v>
      </c>
      <c r="B484" s="8">
        <v>2</v>
      </c>
      <c r="C484" s="7">
        <v>0</v>
      </c>
      <c r="D484" s="7">
        <v>0</v>
      </c>
      <c r="E484" s="7">
        <v>0</v>
      </c>
      <c r="F484" s="7">
        <f>IF(Hoja1!D230=1,104,0)</f>
        <v>104</v>
      </c>
      <c r="G484" s="7">
        <f>IF(Hoja1!E230=1,105,0)</f>
        <v>105</v>
      </c>
      <c r="H484" s="7">
        <f>IF(Hoja1!F230=1,106,0)</f>
        <v>106</v>
      </c>
      <c r="I484" s="7">
        <f>IF(Hoja1!G230=1,107,0)</f>
        <v>0</v>
      </c>
      <c r="J484" s="7">
        <f>IF(Hoja1!H230=1,108,0)</f>
        <v>0</v>
      </c>
      <c r="K484" s="7">
        <f>IF(Hoja1!I230=1,109,0)</f>
        <v>109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f>IF(Hoja1!J230=1,201,0)</f>
        <v>0</v>
      </c>
      <c r="U484" s="7">
        <f>IF(Hoja1!K230=1,202,0)</f>
        <v>0</v>
      </c>
      <c r="V484" s="7">
        <v>0</v>
      </c>
      <c r="W484" s="2" t="str">
        <f t="shared" si="7"/>
        <v>104, 105, 106, 109</v>
      </c>
      <c r="X484" s="2"/>
    </row>
    <row r="485" spans="1:24" x14ac:dyDescent="0.25">
      <c r="A485" s="2">
        <v>484</v>
      </c>
      <c r="B485" s="8">
        <v>2</v>
      </c>
      <c r="C485" s="7">
        <v>0</v>
      </c>
      <c r="D485" s="7">
        <v>0</v>
      </c>
      <c r="E485" s="7">
        <v>0</v>
      </c>
      <c r="F485" s="7">
        <f>IF(Hoja1!D231=1,104,0)</f>
        <v>104</v>
      </c>
      <c r="G485" s="7">
        <f>IF(Hoja1!E231=1,105,0)</f>
        <v>105</v>
      </c>
      <c r="H485" s="7">
        <f>IF(Hoja1!F231=1,106,0)</f>
        <v>106</v>
      </c>
      <c r="I485" s="7">
        <f>IF(Hoja1!G231=1,107,0)</f>
        <v>0</v>
      </c>
      <c r="J485" s="7">
        <f>IF(Hoja1!H231=1,108,0)</f>
        <v>0</v>
      </c>
      <c r="K485" s="7">
        <f>IF(Hoja1!I231=1,109,0)</f>
        <v>109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f>IF(Hoja1!J231=1,201,0)</f>
        <v>0</v>
      </c>
      <c r="U485" s="7">
        <f>IF(Hoja1!K231=1,202,0)</f>
        <v>202</v>
      </c>
      <c r="V485" s="7">
        <v>0</v>
      </c>
      <c r="W485" s="2" t="str">
        <f t="shared" si="7"/>
        <v>104, 105, 106, 109, 202</v>
      </c>
      <c r="X485" s="2"/>
    </row>
    <row r="486" spans="1:24" x14ac:dyDescent="0.25">
      <c r="A486" s="2">
        <v>485</v>
      </c>
      <c r="B486" s="8">
        <v>2</v>
      </c>
      <c r="C486" s="7">
        <v>0</v>
      </c>
      <c r="D486" s="7">
        <v>0</v>
      </c>
      <c r="E486" s="7">
        <v>0</v>
      </c>
      <c r="F486" s="7">
        <f>IF(Hoja1!D232=1,104,0)</f>
        <v>104</v>
      </c>
      <c r="G486" s="7">
        <f>IF(Hoja1!E232=1,105,0)</f>
        <v>105</v>
      </c>
      <c r="H486" s="7">
        <f>IF(Hoja1!F232=1,106,0)</f>
        <v>106</v>
      </c>
      <c r="I486" s="7">
        <f>IF(Hoja1!G232=1,107,0)</f>
        <v>0</v>
      </c>
      <c r="J486" s="7">
        <f>IF(Hoja1!H232=1,108,0)</f>
        <v>0</v>
      </c>
      <c r="K486" s="7">
        <f>IF(Hoja1!I232=1,109,0)</f>
        <v>109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f>IF(Hoja1!J232=1,201,0)</f>
        <v>201</v>
      </c>
      <c r="U486" s="7">
        <f>IF(Hoja1!K232=1,202,0)</f>
        <v>0</v>
      </c>
      <c r="V486" s="7">
        <v>0</v>
      </c>
      <c r="W486" s="2" t="str">
        <f t="shared" si="7"/>
        <v>104, 105, 106, 109, 201</v>
      </c>
      <c r="X486" s="2"/>
    </row>
    <row r="487" spans="1:24" x14ac:dyDescent="0.25">
      <c r="A487" s="2">
        <v>486</v>
      </c>
      <c r="B487" s="8">
        <v>2</v>
      </c>
      <c r="C487" s="7">
        <v>0</v>
      </c>
      <c r="D487" s="7">
        <v>0</v>
      </c>
      <c r="E487" s="7">
        <v>0</v>
      </c>
      <c r="F487" s="7">
        <f>IF(Hoja1!D233=1,104,0)</f>
        <v>104</v>
      </c>
      <c r="G487" s="7">
        <f>IF(Hoja1!E233=1,105,0)</f>
        <v>105</v>
      </c>
      <c r="H487" s="7">
        <f>IF(Hoja1!F233=1,106,0)</f>
        <v>106</v>
      </c>
      <c r="I487" s="7">
        <f>IF(Hoja1!G233=1,107,0)</f>
        <v>0</v>
      </c>
      <c r="J487" s="7">
        <f>IF(Hoja1!H233=1,108,0)</f>
        <v>0</v>
      </c>
      <c r="K487" s="7">
        <f>IF(Hoja1!I233=1,109,0)</f>
        <v>109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f>IF(Hoja1!J233=1,201,0)</f>
        <v>201</v>
      </c>
      <c r="U487" s="7">
        <f>IF(Hoja1!K233=1,202,0)</f>
        <v>202</v>
      </c>
      <c r="V487" s="7">
        <v>0</v>
      </c>
      <c r="W487" s="2" t="str">
        <f t="shared" si="7"/>
        <v>104, 105, 106, 109, 201, 202</v>
      </c>
      <c r="X487" s="2"/>
    </row>
    <row r="488" spans="1:24" x14ac:dyDescent="0.25">
      <c r="A488" s="2">
        <v>487</v>
      </c>
      <c r="B488" s="8">
        <v>2</v>
      </c>
      <c r="C488" s="7">
        <v>0</v>
      </c>
      <c r="D488" s="7">
        <v>0</v>
      </c>
      <c r="E488" s="7">
        <v>0</v>
      </c>
      <c r="F488" s="7">
        <f>IF(Hoja1!D234=1,104,0)</f>
        <v>104</v>
      </c>
      <c r="G488" s="7">
        <f>IF(Hoja1!E234=1,105,0)</f>
        <v>105</v>
      </c>
      <c r="H488" s="7">
        <f>IF(Hoja1!F234=1,106,0)</f>
        <v>106</v>
      </c>
      <c r="I488" s="7">
        <f>IF(Hoja1!G234=1,107,0)</f>
        <v>0</v>
      </c>
      <c r="J488" s="7">
        <f>IF(Hoja1!H234=1,108,0)</f>
        <v>108</v>
      </c>
      <c r="K488" s="7">
        <f>IF(Hoja1!I234=1,109,0)</f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f>IF(Hoja1!J234=1,201,0)</f>
        <v>0</v>
      </c>
      <c r="U488" s="7">
        <f>IF(Hoja1!K234=1,202,0)</f>
        <v>0</v>
      </c>
      <c r="V488" s="7">
        <v>0</v>
      </c>
      <c r="W488" s="2" t="str">
        <f t="shared" si="7"/>
        <v>104, 105, 106, 108</v>
      </c>
      <c r="X488" s="2"/>
    </row>
    <row r="489" spans="1:24" x14ac:dyDescent="0.25">
      <c r="A489" s="2">
        <v>488</v>
      </c>
      <c r="B489" s="8">
        <v>2</v>
      </c>
      <c r="C489" s="7">
        <v>0</v>
      </c>
      <c r="D489" s="7">
        <v>0</v>
      </c>
      <c r="E489" s="7">
        <v>0</v>
      </c>
      <c r="F489" s="7">
        <f>IF(Hoja1!D235=1,104,0)</f>
        <v>104</v>
      </c>
      <c r="G489" s="7">
        <f>IF(Hoja1!E235=1,105,0)</f>
        <v>105</v>
      </c>
      <c r="H489" s="7">
        <f>IF(Hoja1!F235=1,106,0)</f>
        <v>106</v>
      </c>
      <c r="I489" s="7">
        <f>IF(Hoja1!G235=1,107,0)</f>
        <v>0</v>
      </c>
      <c r="J489" s="7">
        <f>IF(Hoja1!H235=1,108,0)</f>
        <v>108</v>
      </c>
      <c r="K489" s="7">
        <f>IF(Hoja1!I235=1,109,0)</f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f>IF(Hoja1!J235=1,201,0)</f>
        <v>0</v>
      </c>
      <c r="U489" s="7">
        <f>IF(Hoja1!K235=1,202,0)</f>
        <v>202</v>
      </c>
      <c r="V489" s="7">
        <v>0</v>
      </c>
      <c r="W489" s="2" t="str">
        <f t="shared" si="7"/>
        <v>104, 105, 106, 108, 202</v>
      </c>
      <c r="X489" s="2"/>
    </row>
    <row r="490" spans="1:24" x14ac:dyDescent="0.25">
      <c r="A490" s="2">
        <v>489</v>
      </c>
      <c r="B490" s="8">
        <v>2</v>
      </c>
      <c r="C490" s="7">
        <v>0</v>
      </c>
      <c r="D490" s="7">
        <v>0</v>
      </c>
      <c r="E490" s="7">
        <v>0</v>
      </c>
      <c r="F490" s="7">
        <f>IF(Hoja1!D236=1,104,0)</f>
        <v>104</v>
      </c>
      <c r="G490" s="7">
        <f>IF(Hoja1!E236=1,105,0)</f>
        <v>105</v>
      </c>
      <c r="H490" s="7">
        <f>IF(Hoja1!F236=1,106,0)</f>
        <v>106</v>
      </c>
      <c r="I490" s="7">
        <f>IF(Hoja1!G236=1,107,0)</f>
        <v>0</v>
      </c>
      <c r="J490" s="7">
        <f>IF(Hoja1!H236=1,108,0)</f>
        <v>108</v>
      </c>
      <c r="K490" s="7">
        <f>IF(Hoja1!I236=1,109,0)</f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f>IF(Hoja1!J236=1,201,0)</f>
        <v>201</v>
      </c>
      <c r="U490" s="7">
        <f>IF(Hoja1!K236=1,202,0)</f>
        <v>0</v>
      </c>
      <c r="V490" s="7">
        <v>0</v>
      </c>
      <c r="W490" s="2" t="str">
        <f t="shared" si="7"/>
        <v>104, 105, 106, 108, 201</v>
      </c>
      <c r="X490" s="2"/>
    </row>
    <row r="491" spans="1:24" x14ac:dyDescent="0.25">
      <c r="A491" s="2">
        <v>490</v>
      </c>
      <c r="B491" s="8">
        <v>2</v>
      </c>
      <c r="C491" s="7">
        <v>0</v>
      </c>
      <c r="D491" s="7">
        <v>0</v>
      </c>
      <c r="E491" s="7">
        <v>0</v>
      </c>
      <c r="F491" s="7">
        <f>IF(Hoja1!D237=1,104,0)</f>
        <v>104</v>
      </c>
      <c r="G491" s="7">
        <f>IF(Hoja1!E237=1,105,0)</f>
        <v>105</v>
      </c>
      <c r="H491" s="7">
        <f>IF(Hoja1!F237=1,106,0)</f>
        <v>106</v>
      </c>
      <c r="I491" s="7">
        <f>IF(Hoja1!G237=1,107,0)</f>
        <v>0</v>
      </c>
      <c r="J491" s="7">
        <f>IF(Hoja1!H237=1,108,0)</f>
        <v>108</v>
      </c>
      <c r="K491" s="7">
        <f>IF(Hoja1!I237=1,109,0)</f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f>IF(Hoja1!J237=1,201,0)</f>
        <v>201</v>
      </c>
      <c r="U491" s="7">
        <f>IF(Hoja1!K237=1,202,0)</f>
        <v>202</v>
      </c>
      <c r="V491" s="7">
        <v>0</v>
      </c>
      <c r="W491" s="2" t="str">
        <f t="shared" si="7"/>
        <v>104, 105, 106, 108, 201, 202</v>
      </c>
      <c r="X491" s="2"/>
    </row>
    <row r="492" spans="1:24" x14ac:dyDescent="0.25">
      <c r="A492" s="2">
        <v>491</v>
      </c>
      <c r="B492" s="8">
        <v>2</v>
      </c>
      <c r="C492" s="7">
        <v>0</v>
      </c>
      <c r="D492" s="7">
        <v>0</v>
      </c>
      <c r="E492" s="7">
        <v>0</v>
      </c>
      <c r="F492" s="7">
        <f>IF(Hoja1!D238=1,104,0)</f>
        <v>104</v>
      </c>
      <c r="G492" s="7">
        <f>IF(Hoja1!E238=1,105,0)</f>
        <v>105</v>
      </c>
      <c r="H492" s="7">
        <f>IF(Hoja1!F238=1,106,0)</f>
        <v>106</v>
      </c>
      <c r="I492" s="7">
        <f>IF(Hoja1!G238=1,107,0)</f>
        <v>0</v>
      </c>
      <c r="J492" s="7">
        <f>IF(Hoja1!H238=1,108,0)</f>
        <v>108</v>
      </c>
      <c r="K492" s="7">
        <f>IF(Hoja1!I238=1,109,0)</f>
        <v>109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f>IF(Hoja1!J238=1,201,0)</f>
        <v>0</v>
      </c>
      <c r="U492" s="7">
        <f>IF(Hoja1!K238=1,202,0)</f>
        <v>0</v>
      </c>
      <c r="V492" s="7">
        <v>0</v>
      </c>
      <c r="W492" s="2" t="str">
        <f t="shared" si="7"/>
        <v>104, 105, 106, 108, 109</v>
      </c>
      <c r="X492" s="2"/>
    </row>
    <row r="493" spans="1:24" x14ac:dyDescent="0.25">
      <c r="A493" s="2">
        <v>492</v>
      </c>
      <c r="B493" s="8">
        <v>2</v>
      </c>
      <c r="C493" s="7">
        <v>0</v>
      </c>
      <c r="D493" s="7">
        <v>0</v>
      </c>
      <c r="E493" s="7">
        <v>0</v>
      </c>
      <c r="F493" s="7">
        <f>IF(Hoja1!D239=1,104,0)</f>
        <v>104</v>
      </c>
      <c r="G493" s="7">
        <f>IF(Hoja1!E239=1,105,0)</f>
        <v>105</v>
      </c>
      <c r="H493" s="7">
        <f>IF(Hoja1!F239=1,106,0)</f>
        <v>106</v>
      </c>
      <c r="I493" s="7">
        <f>IF(Hoja1!G239=1,107,0)</f>
        <v>0</v>
      </c>
      <c r="J493" s="7">
        <f>IF(Hoja1!H239=1,108,0)</f>
        <v>108</v>
      </c>
      <c r="K493" s="7">
        <f>IF(Hoja1!I239=1,109,0)</f>
        <v>109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f>IF(Hoja1!J239=1,201,0)</f>
        <v>0</v>
      </c>
      <c r="U493" s="7">
        <f>IF(Hoja1!K239=1,202,0)</f>
        <v>202</v>
      </c>
      <c r="V493" s="7">
        <v>0</v>
      </c>
      <c r="W493" s="2" t="str">
        <f t="shared" si="7"/>
        <v>104, 105, 106, 108, 109, 202</v>
      </c>
      <c r="X493" s="2"/>
    </row>
    <row r="494" spans="1:24" x14ac:dyDescent="0.25">
      <c r="A494" s="2">
        <v>493</v>
      </c>
      <c r="B494" s="8">
        <v>2</v>
      </c>
      <c r="C494" s="7">
        <v>0</v>
      </c>
      <c r="D494" s="7">
        <v>0</v>
      </c>
      <c r="E494" s="7">
        <v>0</v>
      </c>
      <c r="F494" s="7">
        <f>IF(Hoja1!D240=1,104,0)</f>
        <v>104</v>
      </c>
      <c r="G494" s="7">
        <f>IF(Hoja1!E240=1,105,0)</f>
        <v>105</v>
      </c>
      <c r="H494" s="7">
        <f>IF(Hoja1!F240=1,106,0)</f>
        <v>106</v>
      </c>
      <c r="I494" s="7">
        <f>IF(Hoja1!G240=1,107,0)</f>
        <v>0</v>
      </c>
      <c r="J494" s="7">
        <f>IF(Hoja1!H240=1,108,0)</f>
        <v>108</v>
      </c>
      <c r="K494" s="7">
        <f>IF(Hoja1!I240=1,109,0)</f>
        <v>109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f>IF(Hoja1!J240=1,201,0)</f>
        <v>201</v>
      </c>
      <c r="U494" s="7">
        <f>IF(Hoja1!K240=1,202,0)</f>
        <v>0</v>
      </c>
      <c r="V494" s="7">
        <v>0</v>
      </c>
      <c r="W494" s="2" t="str">
        <f t="shared" si="7"/>
        <v>104, 105, 106, 108, 109, 201</v>
      </c>
      <c r="X494" s="2"/>
    </row>
    <row r="495" spans="1:24" x14ac:dyDescent="0.25">
      <c r="A495" s="2">
        <v>494</v>
      </c>
      <c r="B495" s="8">
        <v>2</v>
      </c>
      <c r="C495" s="7">
        <v>0</v>
      </c>
      <c r="D495" s="7">
        <v>0</v>
      </c>
      <c r="E495" s="7">
        <v>0</v>
      </c>
      <c r="F495" s="7">
        <f>IF(Hoja1!D241=1,104,0)</f>
        <v>104</v>
      </c>
      <c r="G495" s="7">
        <f>IF(Hoja1!E241=1,105,0)</f>
        <v>105</v>
      </c>
      <c r="H495" s="7">
        <f>IF(Hoja1!F241=1,106,0)</f>
        <v>106</v>
      </c>
      <c r="I495" s="7">
        <f>IF(Hoja1!G241=1,107,0)</f>
        <v>0</v>
      </c>
      <c r="J495" s="7">
        <f>IF(Hoja1!H241=1,108,0)</f>
        <v>108</v>
      </c>
      <c r="K495" s="7">
        <f>IF(Hoja1!I241=1,109,0)</f>
        <v>109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f>IF(Hoja1!J241=1,201,0)</f>
        <v>201</v>
      </c>
      <c r="U495" s="7">
        <f>IF(Hoja1!K241=1,202,0)</f>
        <v>202</v>
      </c>
      <c r="V495" s="7">
        <v>0</v>
      </c>
      <c r="W495" s="2" t="str">
        <f t="shared" si="7"/>
        <v>104, 105, 106, 108, 109, 201, 202</v>
      </c>
      <c r="X495" s="2"/>
    </row>
    <row r="496" spans="1:24" x14ac:dyDescent="0.25">
      <c r="A496" s="2">
        <v>495</v>
      </c>
      <c r="B496" s="8">
        <v>2</v>
      </c>
      <c r="C496" s="7">
        <v>0</v>
      </c>
      <c r="D496" s="7">
        <v>0</v>
      </c>
      <c r="E496" s="7">
        <v>0</v>
      </c>
      <c r="F496" s="7">
        <f>IF(Hoja1!D242=1,104,0)</f>
        <v>104</v>
      </c>
      <c r="G496" s="7">
        <f>IF(Hoja1!E242=1,105,0)</f>
        <v>105</v>
      </c>
      <c r="H496" s="7">
        <f>IF(Hoja1!F242=1,106,0)</f>
        <v>106</v>
      </c>
      <c r="I496" s="7">
        <f>IF(Hoja1!G242=1,107,0)</f>
        <v>107</v>
      </c>
      <c r="J496" s="7">
        <f>IF(Hoja1!H242=1,108,0)</f>
        <v>0</v>
      </c>
      <c r="K496" s="7">
        <f>IF(Hoja1!I242=1,109,0)</f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f>IF(Hoja1!J242=1,201,0)</f>
        <v>0</v>
      </c>
      <c r="U496" s="7">
        <f>IF(Hoja1!K242=1,202,0)</f>
        <v>0</v>
      </c>
      <c r="V496" s="7">
        <v>0</v>
      </c>
      <c r="W496" s="2" t="str">
        <f t="shared" si="7"/>
        <v>104, 105, 106, 107</v>
      </c>
      <c r="X496" s="2"/>
    </row>
    <row r="497" spans="1:24" x14ac:dyDescent="0.25">
      <c r="A497" s="2">
        <v>496</v>
      </c>
      <c r="B497" s="8">
        <v>2</v>
      </c>
      <c r="C497" s="7">
        <v>0</v>
      </c>
      <c r="D497" s="7">
        <v>0</v>
      </c>
      <c r="E497" s="7">
        <v>0</v>
      </c>
      <c r="F497" s="7">
        <f>IF(Hoja1!D243=1,104,0)</f>
        <v>104</v>
      </c>
      <c r="G497" s="7">
        <f>IF(Hoja1!E243=1,105,0)</f>
        <v>105</v>
      </c>
      <c r="H497" s="7">
        <f>IF(Hoja1!F243=1,106,0)</f>
        <v>106</v>
      </c>
      <c r="I497" s="7">
        <f>IF(Hoja1!G243=1,107,0)</f>
        <v>107</v>
      </c>
      <c r="J497" s="7">
        <f>IF(Hoja1!H243=1,108,0)</f>
        <v>0</v>
      </c>
      <c r="K497" s="7">
        <f>IF(Hoja1!I243=1,109,0)</f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f>IF(Hoja1!J243=1,201,0)</f>
        <v>0</v>
      </c>
      <c r="U497" s="7">
        <f>IF(Hoja1!K243=1,202,0)</f>
        <v>202</v>
      </c>
      <c r="V497" s="7">
        <v>0</v>
      </c>
      <c r="W497" s="2" t="str">
        <f t="shared" si="7"/>
        <v>104, 105, 106, 107, 202</v>
      </c>
      <c r="X497" s="2"/>
    </row>
    <row r="498" spans="1:24" x14ac:dyDescent="0.25">
      <c r="A498" s="2">
        <v>497</v>
      </c>
      <c r="B498" s="8">
        <v>2</v>
      </c>
      <c r="C498" s="7">
        <v>0</v>
      </c>
      <c r="D498" s="7">
        <v>0</v>
      </c>
      <c r="E498" s="7">
        <v>0</v>
      </c>
      <c r="F498" s="7">
        <f>IF(Hoja1!D244=1,104,0)</f>
        <v>104</v>
      </c>
      <c r="G498" s="7">
        <f>IF(Hoja1!E244=1,105,0)</f>
        <v>105</v>
      </c>
      <c r="H498" s="7">
        <f>IF(Hoja1!F244=1,106,0)</f>
        <v>106</v>
      </c>
      <c r="I498" s="7">
        <f>IF(Hoja1!G244=1,107,0)</f>
        <v>107</v>
      </c>
      <c r="J498" s="7">
        <f>IF(Hoja1!H244=1,108,0)</f>
        <v>0</v>
      </c>
      <c r="K498" s="7">
        <f>IF(Hoja1!I244=1,109,0)</f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f>IF(Hoja1!J244=1,201,0)</f>
        <v>201</v>
      </c>
      <c r="U498" s="7">
        <f>IF(Hoja1!K244=1,202,0)</f>
        <v>0</v>
      </c>
      <c r="V498" s="7">
        <v>0</v>
      </c>
      <c r="W498" s="2" t="str">
        <f t="shared" si="7"/>
        <v>104, 105, 106, 107, 201</v>
      </c>
      <c r="X498" s="2"/>
    </row>
    <row r="499" spans="1:24" x14ac:dyDescent="0.25">
      <c r="A499" s="2">
        <v>498</v>
      </c>
      <c r="B499" s="8">
        <v>2</v>
      </c>
      <c r="C499" s="7">
        <v>0</v>
      </c>
      <c r="D499" s="7">
        <v>0</v>
      </c>
      <c r="E499" s="7">
        <v>0</v>
      </c>
      <c r="F499" s="7">
        <f>IF(Hoja1!D245=1,104,0)</f>
        <v>104</v>
      </c>
      <c r="G499" s="7">
        <f>IF(Hoja1!E245=1,105,0)</f>
        <v>105</v>
      </c>
      <c r="H499" s="7">
        <f>IF(Hoja1!F245=1,106,0)</f>
        <v>106</v>
      </c>
      <c r="I499" s="7">
        <f>IF(Hoja1!G245=1,107,0)</f>
        <v>107</v>
      </c>
      <c r="J499" s="7">
        <f>IF(Hoja1!H245=1,108,0)</f>
        <v>0</v>
      </c>
      <c r="K499" s="7">
        <f>IF(Hoja1!I245=1,109,0)</f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f>IF(Hoja1!J245=1,201,0)</f>
        <v>201</v>
      </c>
      <c r="U499" s="7">
        <f>IF(Hoja1!K245=1,202,0)</f>
        <v>202</v>
      </c>
      <c r="V499" s="7">
        <v>0</v>
      </c>
      <c r="W499" s="2" t="str">
        <f t="shared" si="7"/>
        <v>104, 105, 106, 107, 201, 202</v>
      </c>
      <c r="X499" s="2"/>
    </row>
    <row r="500" spans="1:24" x14ac:dyDescent="0.25">
      <c r="A500" s="2">
        <v>499</v>
      </c>
      <c r="B500" s="8">
        <v>2</v>
      </c>
      <c r="C500" s="7">
        <v>0</v>
      </c>
      <c r="D500" s="7">
        <v>0</v>
      </c>
      <c r="E500" s="7">
        <v>0</v>
      </c>
      <c r="F500" s="7">
        <f>IF(Hoja1!D246=1,104,0)</f>
        <v>104</v>
      </c>
      <c r="G500" s="7">
        <f>IF(Hoja1!E246=1,105,0)</f>
        <v>105</v>
      </c>
      <c r="H500" s="7">
        <f>IF(Hoja1!F246=1,106,0)</f>
        <v>106</v>
      </c>
      <c r="I500" s="7">
        <f>IF(Hoja1!G246=1,107,0)</f>
        <v>107</v>
      </c>
      <c r="J500" s="7">
        <f>IF(Hoja1!H246=1,108,0)</f>
        <v>0</v>
      </c>
      <c r="K500" s="7">
        <f>IF(Hoja1!I246=1,109,0)</f>
        <v>109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f>IF(Hoja1!J246=1,201,0)</f>
        <v>0</v>
      </c>
      <c r="U500" s="7">
        <f>IF(Hoja1!K246=1,202,0)</f>
        <v>0</v>
      </c>
      <c r="V500" s="7">
        <v>0</v>
      </c>
      <c r="W500" s="2" t="str">
        <f t="shared" si="7"/>
        <v>104, 105, 106, 107, 109</v>
      </c>
      <c r="X500" s="2"/>
    </row>
    <row r="501" spans="1:24" x14ac:dyDescent="0.25">
      <c r="A501" s="2">
        <v>500</v>
      </c>
      <c r="B501" s="8">
        <v>2</v>
      </c>
      <c r="C501" s="7">
        <v>0</v>
      </c>
      <c r="D501" s="7">
        <v>0</v>
      </c>
      <c r="E501" s="7">
        <v>0</v>
      </c>
      <c r="F501" s="7">
        <f>IF(Hoja1!D247=1,104,0)</f>
        <v>104</v>
      </c>
      <c r="G501" s="7">
        <f>IF(Hoja1!E247=1,105,0)</f>
        <v>105</v>
      </c>
      <c r="H501" s="7">
        <f>IF(Hoja1!F247=1,106,0)</f>
        <v>106</v>
      </c>
      <c r="I501" s="7">
        <f>IF(Hoja1!G247=1,107,0)</f>
        <v>107</v>
      </c>
      <c r="J501" s="7">
        <f>IF(Hoja1!H247=1,108,0)</f>
        <v>0</v>
      </c>
      <c r="K501" s="7">
        <f>IF(Hoja1!I247=1,109,0)</f>
        <v>109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f>IF(Hoja1!J247=1,201,0)</f>
        <v>0</v>
      </c>
      <c r="U501" s="7">
        <f>IF(Hoja1!K247=1,202,0)</f>
        <v>202</v>
      </c>
      <c r="V501" s="7">
        <v>0</v>
      </c>
      <c r="W501" s="2" t="str">
        <f t="shared" si="7"/>
        <v>104, 105, 106, 107, 109, 202</v>
      </c>
      <c r="X501" s="2"/>
    </row>
    <row r="502" spans="1:24" x14ac:dyDescent="0.25">
      <c r="A502" s="2">
        <v>501</v>
      </c>
      <c r="B502" s="8">
        <v>2</v>
      </c>
      <c r="C502" s="7">
        <v>0</v>
      </c>
      <c r="D502" s="7">
        <v>0</v>
      </c>
      <c r="E502" s="7">
        <v>0</v>
      </c>
      <c r="F502" s="7">
        <f>IF(Hoja1!D248=1,104,0)</f>
        <v>104</v>
      </c>
      <c r="G502" s="7">
        <f>IF(Hoja1!E248=1,105,0)</f>
        <v>105</v>
      </c>
      <c r="H502" s="7">
        <f>IF(Hoja1!F248=1,106,0)</f>
        <v>106</v>
      </c>
      <c r="I502" s="7">
        <f>IF(Hoja1!G248=1,107,0)</f>
        <v>107</v>
      </c>
      <c r="J502" s="7">
        <f>IF(Hoja1!H248=1,108,0)</f>
        <v>0</v>
      </c>
      <c r="K502" s="7">
        <f>IF(Hoja1!I248=1,109,0)</f>
        <v>109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f>IF(Hoja1!J248=1,201,0)</f>
        <v>201</v>
      </c>
      <c r="U502" s="7">
        <f>IF(Hoja1!K248=1,202,0)</f>
        <v>0</v>
      </c>
      <c r="V502" s="7">
        <v>0</v>
      </c>
      <c r="W502" s="2" t="str">
        <f t="shared" si="7"/>
        <v>104, 105, 106, 107, 109, 201</v>
      </c>
      <c r="X502" s="2"/>
    </row>
    <row r="503" spans="1:24" x14ac:dyDescent="0.25">
      <c r="A503" s="2">
        <v>502</v>
      </c>
      <c r="B503" s="8">
        <v>2</v>
      </c>
      <c r="C503" s="7">
        <v>0</v>
      </c>
      <c r="D503" s="7">
        <v>0</v>
      </c>
      <c r="E503" s="7">
        <v>0</v>
      </c>
      <c r="F503" s="7">
        <f>IF(Hoja1!D249=1,104,0)</f>
        <v>104</v>
      </c>
      <c r="G503" s="7">
        <f>IF(Hoja1!E249=1,105,0)</f>
        <v>105</v>
      </c>
      <c r="H503" s="7">
        <f>IF(Hoja1!F249=1,106,0)</f>
        <v>106</v>
      </c>
      <c r="I503" s="7">
        <f>IF(Hoja1!G249=1,107,0)</f>
        <v>107</v>
      </c>
      <c r="J503" s="7">
        <f>IF(Hoja1!H249=1,108,0)</f>
        <v>0</v>
      </c>
      <c r="K503" s="7">
        <f>IF(Hoja1!I249=1,109,0)</f>
        <v>109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f>IF(Hoja1!J249=1,201,0)</f>
        <v>201</v>
      </c>
      <c r="U503" s="7">
        <f>IF(Hoja1!K249=1,202,0)</f>
        <v>202</v>
      </c>
      <c r="V503" s="7">
        <v>0</v>
      </c>
      <c r="W503" s="2" t="str">
        <f t="shared" si="7"/>
        <v>104, 105, 106, 107, 109, 201, 202</v>
      </c>
      <c r="X503" s="2"/>
    </row>
    <row r="504" spans="1:24" x14ac:dyDescent="0.25">
      <c r="A504" s="2">
        <v>503</v>
      </c>
      <c r="B504" s="8">
        <v>2</v>
      </c>
      <c r="C504" s="7">
        <v>0</v>
      </c>
      <c r="D504" s="7">
        <v>0</v>
      </c>
      <c r="E504" s="7">
        <v>0</v>
      </c>
      <c r="F504" s="7">
        <f>IF(Hoja1!D250=1,104,0)</f>
        <v>104</v>
      </c>
      <c r="G504" s="7">
        <f>IF(Hoja1!E250=1,105,0)</f>
        <v>105</v>
      </c>
      <c r="H504" s="7">
        <f>IF(Hoja1!F250=1,106,0)</f>
        <v>106</v>
      </c>
      <c r="I504" s="7">
        <f>IF(Hoja1!G250=1,107,0)</f>
        <v>107</v>
      </c>
      <c r="J504" s="7">
        <f>IF(Hoja1!H250=1,108,0)</f>
        <v>108</v>
      </c>
      <c r="K504" s="7">
        <f>IF(Hoja1!I250=1,109,0)</f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f>IF(Hoja1!J250=1,201,0)</f>
        <v>0</v>
      </c>
      <c r="U504" s="7">
        <f>IF(Hoja1!K250=1,202,0)</f>
        <v>0</v>
      </c>
      <c r="V504" s="7">
        <v>0</v>
      </c>
      <c r="W504" s="2" t="str">
        <f t="shared" si="7"/>
        <v>104, 105, 106, 107, 108</v>
      </c>
      <c r="X504" s="2"/>
    </row>
    <row r="505" spans="1:24" x14ac:dyDescent="0.25">
      <c r="A505" s="2">
        <v>504</v>
      </c>
      <c r="B505" s="8">
        <v>2</v>
      </c>
      <c r="C505" s="7">
        <v>0</v>
      </c>
      <c r="D505" s="7">
        <v>0</v>
      </c>
      <c r="E505" s="7">
        <v>0</v>
      </c>
      <c r="F505" s="7">
        <f>IF(Hoja1!D251=1,104,0)</f>
        <v>104</v>
      </c>
      <c r="G505" s="7">
        <f>IF(Hoja1!E251=1,105,0)</f>
        <v>105</v>
      </c>
      <c r="H505" s="7">
        <f>IF(Hoja1!F251=1,106,0)</f>
        <v>106</v>
      </c>
      <c r="I505" s="7">
        <f>IF(Hoja1!G251=1,107,0)</f>
        <v>107</v>
      </c>
      <c r="J505" s="7">
        <f>IF(Hoja1!H251=1,108,0)</f>
        <v>108</v>
      </c>
      <c r="K505" s="7">
        <f>IF(Hoja1!I251=1,109,0)</f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f>IF(Hoja1!J251=1,201,0)</f>
        <v>0</v>
      </c>
      <c r="U505" s="7">
        <f>IF(Hoja1!K251=1,202,0)</f>
        <v>202</v>
      </c>
      <c r="V505" s="7">
        <v>0</v>
      </c>
      <c r="W505" s="2" t="str">
        <f t="shared" si="7"/>
        <v>104, 105, 106, 107, 108, 202</v>
      </c>
      <c r="X505" s="2"/>
    </row>
    <row r="506" spans="1:24" x14ac:dyDescent="0.25">
      <c r="A506" s="2">
        <v>505</v>
      </c>
      <c r="B506" s="8">
        <v>2</v>
      </c>
      <c r="C506" s="7">
        <v>0</v>
      </c>
      <c r="D506" s="7">
        <v>0</v>
      </c>
      <c r="E506" s="7">
        <v>0</v>
      </c>
      <c r="F506" s="7">
        <f>IF(Hoja1!D252=1,104,0)</f>
        <v>104</v>
      </c>
      <c r="G506" s="7">
        <f>IF(Hoja1!E252=1,105,0)</f>
        <v>105</v>
      </c>
      <c r="H506" s="7">
        <f>IF(Hoja1!F252=1,106,0)</f>
        <v>106</v>
      </c>
      <c r="I506" s="7">
        <f>IF(Hoja1!G252=1,107,0)</f>
        <v>107</v>
      </c>
      <c r="J506" s="7">
        <f>IF(Hoja1!H252=1,108,0)</f>
        <v>108</v>
      </c>
      <c r="K506" s="7">
        <f>IF(Hoja1!I252=1,109,0)</f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f>IF(Hoja1!J252=1,201,0)</f>
        <v>201</v>
      </c>
      <c r="U506" s="7">
        <f>IF(Hoja1!K252=1,202,0)</f>
        <v>0</v>
      </c>
      <c r="V506" s="7">
        <v>0</v>
      </c>
      <c r="W506" s="2" t="str">
        <f t="shared" si="7"/>
        <v>104, 105, 106, 107, 108, 201</v>
      </c>
      <c r="X506" s="2"/>
    </row>
    <row r="507" spans="1:24" x14ac:dyDescent="0.25">
      <c r="A507" s="2">
        <v>506</v>
      </c>
      <c r="B507" s="8">
        <v>2</v>
      </c>
      <c r="C507" s="7">
        <v>0</v>
      </c>
      <c r="D507" s="7">
        <v>0</v>
      </c>
      <c r="E507" s="7">
        <v>0</v>
      </c>
      <c r="F507" s="7">
        <f>IF(Hoja1!D253=1,104,0)</f>
        <v>104</v>
      </c>
      <c r="G507" s="7">
        <f>IF(Hoja1!E253=1,105,0)</f>
        <v>105</v>
      </c>
      <c r="H507" s="7">
        <f>IF(Hoja1!F253=1,106,0)</f>
        <v>106</v>
      </c>
      <c r="I507" s="7">
        <f>IF(Hoja1!G253=1,107,0)</f>
        <v>107</v>
      </c>
      <c r="J507" s="7">
        <f>IF(Hoja1!H253=1,108,0)</f>
        <v>108</v>
      </c>
      <c r="K507" s="7">
        <f>IF(Hoja1!I253=1,109,0)</f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f>IF(Hoja1!J253=1,201,0)</f>
        <v>201</v>
      </c>
      <c r="U507" s="7">
        <f>IF(Hoja1!K253=1,202,0)</f>
        <v>202</v>
      </c>
      <c r="V507" s="7">
        <v>0</v>
      </c>
      <c r="W507" s="2" t="str">
        <f t="shared" si="7"/>
        <v>104, 105, 106, 107, 108, 201, 202</v>
      </c>
      <c r="X507" s="2"/>
    </row>
    <row r="508" spans="1:24" x14ac:dyDescent="0.25">
      <c r="A508" s="2">
        <v>507</v>
      </c>
      <c r="B508" s="8">
        <v>2</v>
      </c>
      <c r="C508" s="7">
        <v>0</v>
      </c>
      <c r="D508" s="7">
        <v>0</v>
      </c>
      <c r="E508" s="7">
        <v>0</v>
      </c>
      <c r="F508" s="7">
        <f>IF(Hoja1!D254=1,104,0)</f>
        <v>104</v>
      </c>
      <c r="G508" s="7">
        <f>IF(Hoja1!E254=1,105,0)</f>
        <v>105</v>
      </c>
      <c r="H508" s="7">
        <f>IF(Hoja1!F254=1,106,0)</f>
        <v>106</v>
      </c>
      <c r="I508" s="7">
        <f>IF(Hoja1!G254=1,107,0)</f>
        <v>107</v>
      </c>
      <c r="J508" s="7">
        <f>IF(Hoja1!H254=1,108,0)</f>
        <v>108</v>
      </c>
      <c r="K508" s="7">
        <f>IF(Hoja1!I254=1,109,0)</f>
        <v>109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f>IF(Hoja1!J254=1,201,0)</f>
        <v>0</v>
      </c>
      <c r="U508" s="7">
        <f>IF(Hoja1!K254=1,202,0)</f>
        <v>0</v>
      </c>
      <c r="V508" s="7">
        <v>0</v>
      </c>
      <c r="W508" s="2" t="str">
        <f t="shared" si="7"/>
        <v>104, 105, 106, 107, 108, 109</v>
      </c>
      <c r="X508" s="2"/>
    </row>
    <row r="509" spans="1:24" x14ac:dyDescent="0.25">
      <c r="A509" s="2">
        <v>508</v>
      </c>
      <c r="B509" s="8">
        <v>2</v>
      </c>
      <c r="C509" s="7">
        <v>0</v>
      </c>
      <c r="D509" s="7">
        <v>0</v>
      </c>
      <c r="E509" s="7">
        <v>0</v>
      </c>
      <c r="F509" s="7">
        <f>IF(Hoja1!D255=1,104,0)</f>
        <v>104</v>
      </c>
      <c r="G509" s="7">
        <f>IF(Hoja1!E255=1,105,0)</f>
        <v>105</v>
      </c>
      <c r="H509" s="7">
        <f>IF(Hoja1!F255=1,106,0)</f>
        <v>106</v>
      </c>
      <c r="I509" s="7">
        <f>IF(Hoja1!G255=1,107,0)</f>
        <v>107</v>
      </c>
      <c r="J509" s="7">
        <f>IF(Hoja1!H255=1,108,0)</f>
        <v>108</v>
      </c>
      <c r="K509" s="7">
        <f>IF(Hoja1!I255=1,109,0)</f>
        <v>109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f>IF(Hoja1!J255=1,201,0)</f>
        <v>0</v>
      </c>
      <c r="U509" s="7">
        <f>IF(Hoja1!K255=1,202,0)</f>
        <v>202</v>
      </c>
      <c r="V509" s="7">
        <v>0</v>
      </c>
      <c r="W509" s="2" t="str">
        <f t="shared" si="7"/>
        <v>104, 105, 106, 107, 108, 109, 202</v>
      </c>
      <c r="X509" s="2"/>
    </row>
    <row r="510" spans="1:24" x14ac:dyDescent="0.25">
      <c r="A510" s="2">
        <v>509</v>
      </c>
      <c r="B510" s="8">
        <v>2</v>
      </c>
      <c r="C510" s="7">
        <v>0</v>
      </c>
      <c r="D510" s="7">
        <v>0</v>
      </c>
      <c r="E510" s="7">
        <v>0</v>
      </c>
      <c r="F510" s="7">
        <f>IF(Hoja1!D256=1,104,0)</f>
        <v>104</v>
      </c>
      <c r="G510" s="7">
        <f>IF(Hoja1!E256=1,105,0)</f>
        <v>105</v>
      </c>
      <c r="H510" s="7">
        <f>IF(Hoja1!F256=1,106,0)</f>
        <v>106</v>
      </c>
      <c r="I510" s="7">
        <f>IF(Hoja1!G256=1,107,0)</f>
        <v>107</v>
      </c>
      <c r="J510" s="7">
        <f>IF(Hoja1!H256=1,108,0)</f>
        <v>108</v>
      </c>
      <c r="K510" s="7">
        <f>IF(Hoja1!I256=1,109,0)</f>
        <v>109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f>IF(Hoja1!J256=1,201,0)</f>
        <v>201</v>
      </c>
      <c r="U510" s="7">
        <f>IF(Hoja1!K256=1,202,0)</f>
        <v>0</v>
      </c>
      <c r="V510" s="7">
        <v>0</v>
      </c>
      <c r="W510" s="2" t="str">
        <f t="shared" si="7"/>
        <v>104, 105, 106, 107, 108, 109, 201</v>
      </c>
      <c r="X510" s="2"/>
    </row>
    <row r="511" spans="1:24" x14ac:dyDescent="0.25">
      <c r="A511" s="2">
        <v>510</v>
      </c>
      <c r="B511" s="8">
        <v>2</v>
      </c>
      <c r="C511" s="7">
        <v>0</v>
      </c>
      <c r="D511" s="7">
        <v>0</v>
      </c>
      <c r="E511" s="7">
        <v>0</v>
      </c>
      <c r="F511" s="7">
        <f>IF(Hoja1!D257=1,104,0)</f>
        <v>104</v>
      </c>
      <c r="G511" s="7">
        <f>IF(Hoja1!E257=1,105,0)</f>
        <v>105</v>
      </c>
      <c r="H511" s="7">
        <f>IF(Hoja1!F257=1,106,0)</f>
        <v>106</v>
      </c>
      <c r="I511" s="7">
        <f>IF(Hoja1!G257=1,107,0)</f>
        <v>107</v>
      </c>
      <c r="J511" s="7">
        <f>IF(Hoja1!H257=1,108,0)</f>
        <v>108</v>
      </c>
      <c r="K511" s="7">
        <f>IF(Hoja1!I257=1,109,0)</f>
        <v>109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f>IF(Hoja1!J257=1,201,0)</f>
        <v>201</v>
      </c>
      <c r="U511" s="7">
        <f>IF(Hoja1!K257=1,202,0)</f>
        <v>202</v>
      </c>
      <c r="V511" s="7">
        <v>0</v>
      </c>
      <c r="W511" s="2" t="str">
        <f t="shared" si="7"/>
        <v>104, 105, 106, 107, 108, 109, 201, 202</v>
      </c>
      <c r="X511" s="2"/>
    </row>
    <row r="512" spans="1:24" x14ac:dyDescent="0.25">
      <c r="A512" s="2">
        <v>511</v>
      </c>
      <c r="B512" s="8">
        <v>3</v>
      </c>
      <c r="C512" s="7">
        <f>IF(Hoja3!D2=1,101,0)</f>
        <v>0</v>
      </c>
      <c r="D512" s="7">
        <f>IF(Hoja3!E2=1,102,0)</f>
        <v>0</v>
      </c>
      <c r="E512" s="7">
        <v>0</v>
      </c>
      <c r="F512" s="7">
        <f>IF(Hoja3!F2=1,104,0)</f>
        <v>0</v>
      </c>
      <c r="G512" s="7">
        <v>0</v>
      </c>
      <c r="H512" s="7">
        <v>0</v>
      </c>
      <c r="I512" s="7">
        <f>IF(Hoja3!G2=1,107,0)</f>
        <v>0</v>
      </c>
      <c r="J512" s="7">
        <v>0</v>
      </c>
      <c r="K512" s="7">
        <f>IF(Hoja3!H2=1,109,0)</f>
        <v>0</v>
      </c>
      <c r="L512" s="7">
        <f>IF(Hoja3!I2=1,110,0)</f>
        <v>0</v>
      </c>
      <c r="M512" s="7">
        <f>IF(Hoja3!J2=1,111,0)</f>
        <v>0</v>
      </c>
      <c r="N512" s="7">
        <f>IF(Hoja3!K2=1,112,0)</f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f>IF(Hoja3!L2=1,201,0)</f>
        <v>201</v>
      </c>
      <c r="U512" s="7">
        <v>0</v>
      </c>
      <c r="V512" s="7">
        <v>0</v>
      </c>
      <c r="W512" s="2" t="str">
        <f t="shared" si="7"/>
        <v>201</v>
      </c>
      <c r="X512" s="2"/>
    </row>
    <row r="513" spans="1:24" x14ac:dyDescent="0.25">
      <c r="A513" s="2">
        <v>512</v>
      </c>
      <c r="B513" s="8">
        <v>3</v>
      </c>
      <c r="C513" s="7">
        <f>IF(Hoja3!D3=1,101,0)</f>
        <v>0</v>
      </c>
      <c r="D513" s="7">
        <f>IF(Hoja3!E3=1,102,0)</f>
        <v>0</v>
      </c>
      <c r="E513" s="7">
        <v>0</v>
      </c>
      <c r="F513" s="7">
        <f>IF(Hoja3!F3=1,104,0)</f>
        <v>0</v>
      </c>
      <c r="G513" s="7">
        <v>0</v>
      </c>
      <c r="H513" s="7">
        <v>0</v>
      </c>
      <c r="I513" s="7">
        <f>IF(Hoja3!G3=1,107,0)</f>
        <v>0</v>
      </c>
      <c r="J513" s="7">
        <v>0</v>
      </c>
      <c r="K513" s="7">
        <f>IF(Hoja3!H3=1,109,0)</f>
        <v>0</v>
      </c>
      <c r="L513" s="7">
        <f>IF(Hoja3!I3=1,110,0)</f>
        <v>0</v>
      </c>
      <c r="M513" s="7">
        <f>IF(Hoja3!J3=1,111,0)</f>
        <v>0</v>
      </c>
      <c r="N513" s="7">
        <f>IF(Hoja3!K3=1,112,0)</f>
        <v>112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f>IF(Hoja3!L3=1,201,0)</f>
        <v>0</v>
      </c>
      <c r="U513" s="7">
        <v>0</v>
      </c>
      <c r="V513" s="7">
        <v>0</v>
      </c>
      <c r="W513" s="2" t="str">
        <f t="shared" si="7"/>
        <v>112</v>
      </c>
      <c r="X513" s="2"/>
    </row>
    <row r="514" spans="1:24" x14ac:dyDescent="0.25">
      <c r="A514" s="2">
        <v>513</v>
      </c>
      <c r="B514" s="8">
        <v>3</v>
      </c>
      <c r="C514" s="7">
        <f>IF(Hoja3!D4=1,101,0)</f>
        <v>0</v>
      </c>
      <c r="D514" s="7">
        <f>IF(Hoja3!E4=1,102,0)</f>
        <v>0</v>
      </c>
      <c r="E514" s="7">
        <v>0</v>
      </c>
      <c r="F514" s="7">
        <f>IF(Hoja3!F4=1,104,0)</f>
        <v>0</v>
      </c>
      <c r="G514" s="7">
        <v>0</v>
      </c>
      <c r="H514" s="7">
        <v>0</v>
      </c>
      <c r="I514" s="7">
        <f>IF(Hoja3!G4=1,107,0)</f>
        <v>0</v>
      </c>
      <c r="J514" s="7">
        <v>0</v>
      </c>
      <c r="K514" s="7">
        <f>IF(Hoja3!H4=1,109,0)</f>
        <v>0</v>
      </c>
      <c r="L514" s="7">
        <f>IF(Hoja3!I4=1,110,0)</f>
        <v>0</v>
      </c>
      <c r="M514" s="7">
        <f>IF(Hoja3!J4=1,111,0)</f>
        <v>0</v>
      </c>
      <c r="N514" s="7">
        <f>IF(Hoja3!K4=1,112,0)</f>
        <v>112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f>IF(Hoja3!L4=1,201,0)</f>
        <v>201</v>
      </c>
      <c r="U514" s="7">
        <v>0</v>
      </c>
      <c r="V514" s="7">
        <v>0</v>
      </c>
      <c r="W514" s="2" t="str">
        <f t="shared" si="7"/>
        <v>112, 201</v>
      </c>
      <c r="X514" s="2"/>
    </row>
    <row r="515" spans="1:24" x14ac:dyDescent="0.25">
      <c r="A515" s="2">
        <v>514</v>
      </c>
      <c r="B515" s="8">
        <v>3</v>
      </c>
      <c r="C515" s="7">
        <f>IF(Hoja3!D5=1,101,0)</f>
        <v>0</v>
      </c>
      <c r="D515" s="7">
        <f>IF(Hoja3!E5=1,102,0)</f>
        <v>0</v>
      </c>
      <c r="E515" s="7">
        <v>0</v>
      </c>
      <c r="F515" s="7">
        <f>IF(Hoja3!F5=1,104,0)</f>
        <v>0</v>
      </c>
      <c r="G515" s="7">
        <v>0</v>
      </c>
      <c r="H515" s="7">
        <v>0</v>
      </c>
      <c r="I515" s="7">
        <f>IF(Hoja3!G5=1,107,0)</f>
        <v>0</v>
      </c>
      <c r="J515" s="7">
        <v>0</v>
      </c>
      <c r="K515" s="7">
        <f>IF(Hoja3!H5=1,109,0)</f>
        <v>0</v>
      </c>
      <c r="L515" s="7">
        <f>IF(Hoja3!I5=1,110,0)</f>
        <v>0</v>
      </c>
      <c r="M515" s="7">
        <f>IF(Hoja3!J5=1,111,0)</f>
        <v>111</v>
      </c>
      <c r="N515" s="7">
        <f>IF(Hoja3!K5=1,112,0)</f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f>IF(Hoja3!L5=1,201,0)</f>
        <v>0</v>
      </c>
      <c r="U515" s="7">
        <v>0</v>
      </c>
      <c r="V515" s="7">
        <v>0</v>
      </c>
      <c r="W515" s="2" t="str">
        <f t="shared" ref="W515:W578" si="8">LEFT(CONCATENATE(IF(C515=0,,C515&amp;", "),IF(D515=0,,D515&amp;", "),IF(E515=0,,E515&amp;", "),IF(F515=0,,F515&amp;", "),IF(G515=0,,G515&amp;", "),IF(H515=0,,H515&amp;", "),IF(I515=0,,I515&amp;", "),IF(J515=0,,J515&amp;", "),IF(K515=0,,K515&amp;", "),IF(L515=0,,L515&amp;", "),IF(M515=0,,M515&amp;", "),IF(N515=0,,N515&amp;", "),IF(O515=0,,O515&amp;", "),IF(P515=0,,P515&amp;", "),IF(Q515=0,,Q515&amp;", "),IF(R515=0,,R515&amp;", "),IF(S515=0,,S515&amp;", "),IF(T515=0,,T515&amp;", "),IF(U515=0,,U515&amp;", "),IF(V515=0,,V515&amp;", ")),LEN(CONCATENATE(IF(C515=0,,C515&amp;", "),IF(D515=0,,D515&amp;", "),IF(E515=0,,E515&amp;", "),IF(F515=0,,F515&amp;", "),IF(G515=0,,G515&amp;", "),IF(H515=0,,H515&amp;", "),IF(I515=0,,I515&amp;", "),IF(J515=0,,J515&amp;", "),IF(K515=0,,K515&amp;", "),IF(L515=0,,L515&amp;", "),IF(M515=0,,M515&amp;", "),IF(N515=0,,N515&amp;", "),IF(O515=0,,O515&amp;", "),IF(P515=0,,P515&amp;", "),IF(Q515=0,,Q515&amp;", "),IF(R515=0,,R515&amp;", "),IF(S515=0,,S515&amp;", "),IF(T515=0,,T515&amp;", "),IF(U515=0,,U515&amp;", "),IF(V515=0,,V515&amp;", ")))-2)</f>
        <v>111</v>
      </c>
      <c r="X515" s="2"/>
    </row>
    <row r="516" spans="1:24" x14ac:dyDescent="0.25">
      <c r="A516" s="2">
        <v>515</v>
      </c>
      <c r="B516" s="8">
        <v>3</v>
      </c>
      <c r="C516" s="7">
        <f>IF(Hoja3!D6=1,101,0)</f>
        <v>0</v>
      </c>
      <c r="D516" s="7">
        <f>IF(Hoja3!E6=1,102,0)</f>
        <v>0</v>
      </c>
      <c r="E516" s="7">
        <v>0</v>
      </c>
      <c r="F516" s="7">
        <f>IF(Hoja3!F6=1,104,0)</f>
        <v>0</v>
      </c>
      <c r="G516" s="7">
        <v>0</v>
      </c>
      <c r="H516" s="7">
        <v>0</v>
      </c>
      <c r="I516" s="7">
        <f>IF(Hoja3!G6=1,107,0)</f>
        <v>0</v>
      </c>
      <c r="J516" s="7">
        <v>0</v>
      </c>
      <c r="K516" s="7">
        <f>IF(Hoja3!H6=1,109,0)</f>
        <v>0</v>
      </c>
      <c r="L516" s="7">
        <f>IF(Hoja3!I6=1,110,0)</f>
        <v>0</v>
      </c>
      <c r="M516" s="7">
        <f>IF(Hoja3!J6=1,111,0)</f>
        <v>111</v>
      </c>
      <c r="N516" s="7">
        <f>IF(Hoja3!K6=1,112,0)</f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f>IF(Hoja3!L6=1,201,0)</f>
        <v>201</v>
      </c>
      <c r="U516" s="7">
        <v>0</v>
      </c>
      <c r="V516" s="7">
        <v>0</v>
      </c>
      <c r="W516" s="2" t="str">
        <f t="shared" si="8"/>
        <v>111, 201</v>
      </c>
      <c r="X516" s="2"/>
    </row>
    <row r="517" spans="1:24" x14ac:dyDescent="0.25">
      <c r="A517" s="2">
        <v>516</v>
      </c>
      <c r="B517" s="8">
        <v>3</v>
      </c>
      <c r="C517" s="7">
        <f>IF(Hoja3!D7=1,101,0)</f>
        <v>0</v>
      </c>
      <c r="D517" s="7">
        <f>IF(Hoja3!E7=1,102,0)</f>
        <v>0</v>
      </c>
      <c r="E517" s="7">
        <v>0</v>
      </c>
      <c r="F517" s="7">
        <f>IF(Hoja3!F7=1,104,0)</f>
        <v>0</v>
      </c>
      <c r="G517" s="7">
        <v>0</v>
      </c>
      <c r="H517" s="7">
        <v>0</v>
      </c>
      <c r="I517" s="7">
        <f>IF(Hoja3!G7=1,107,0)</f>
        <v>0</v>
      </c>
      <c r="J517" s="7">
        <v>0</v>
      </c>
      <c r="K517" s="7">
        <f>IF(Hoja3!H7=1,109,0)</f>
        <v>0</v>
      </c>
      <c r="L517" s="7">
        <f>IF(Hoja3!I7=1,110,0)</f>
        <v>0</v>
      </c>
      <c r="M517" s="7">
        <f>IF(Hoja3!J7=1,111,0)</f>
        <v>111</v>
      </c>
      <c r="N517" s="7">
        <f>IF(Hoja3!K7=1,112,0)</f>
        <v>112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f>IF(Hoja3!L7=1,201,0)</f>
        <v>0</v>
      </c>
      <c r="U517" s="7">
        <v>0</v>
      </c>
      <c r="V517" s="7">
        <v>0</v>
      </c>
      <c r="W517" s="2" t="str">
        <f t="shared" si="8"/>
        <v>111, 112</v>
      </c>
      <c r="X517" s="2"/>
    </row>
    <row r="518" spans="1:24" x14ac:dyDescent="0.25">
      <c r="A518" s="2">
        <v>517</v>
      </c>
      <c r="B518" s="8">
        <v>3</v>
      </c>
      <c r="C518" s="7">
        <f>IF(Hoja3!D8=1,101,0)</f>
        <v>0</v>
      </c>
      <c r="D518" s="7">
        <f>IF(Hoja3!E8=1,102,0)</f>
        <v>0</v>
      </c>
      <c r="E518" s="7">
        <v>0</v>
      </c>
      <c r="F518" s="7">
        <f>IF(Hoja3!F8=1,104,0)</f>
        <v>0</v>
      </c>
      <c r="G518" s="7">
        <v>0</v>
      </c>
      <c r="H518" s="7">
        <v>0</v>
      </c>
      <c r="I518" s="7">
        <f>IF(Hoja3!G8=1,107,0)</f>
        <v>0</v>
      </c>
      <c r="J518" s="7">
        <v>0</v>
      </c>
      <c r="K518" s="7">
        <f>IF(Hoja3!H8=1,109,0)</f>
        <v>0</v>
      </c>
      <c r="L518" s="7">
        <f>IF(Hoja3!I8=1,110,0)</f>
        <v>0</v>
      </c>
      <c r="M518" s="7">
        <f>IF(Hoja3!J8=1,111,0)</f>
        <v>111</v>
      </c>
      <c r="N518" s="7">
        <f>IF(Hoja3!K8=1,112,0)</f>
        <v>112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f>IF(Hoja3!L8=1,201,0)</f>
        <v>201</v>
      </c>
      <c r="U518" s="7">
        <v>0</v>
      </c>
      <c r="V518" s="7">
        <v>0</v>
      </c>
      <c r="W518" s="2" t="str">
        <f t="shared" si="8"/>
        <v>111, 112, 201</v>
      </c>
      <c r="X518" s="2"/>
    </row>
    <row r="519" spans="1:24" x14ac:dyDescent="0.25">
      <c r="A519" s="2">
        <v>518</v>
      </c>
      <c r="B519" s="8">
        <v>3</v>
      </c>
      <c r="C519" s="7">
        <f>IF(Hoja3!D9=1,101,0)</f>
        <v>0</v>
      </c>
      <c r="D519" s="7">
        <f>IF(Hoja3!E9=1,102,0)</f>
        <v>0</v>
      </c>
      <c r="E519" s="7">
        <v>0</v>
      </c>
      <c r="F519" s="7">
        <f>IF(Hoja3!F9=1,104,0)</f>
        <v>0</v>
      </c>
      <c r="G519" s="7">
        <v>0</v>
      </c>
      <c r="H519" s="7">
        <v>0</v>
      </c>
      <c r="I519" s="7">
        <f>IF(Hoja3!G9=1,107,0)</f>
        <v>0</v>
      </c>
      <c r="J519" s="7">
        <v>0</v>
      </c>
      <c r="K519" s="7">
        <f>IF(Hoja3!H9=1,109,0)</f>
        <v>0</v>
      </c>
      <c r="L519" s="7">
        <f>IF(Hoja3!I9=1,110,0)</f>
        <v>110</v>
      </c>
      <c r="M519" s="7">
        <f>IF(Hoja3!J9=1,111,0)</f>
        <v>0</v>
      </c>
      <c r="N519" s="7">
        <f>IF(Hoja3!K9=1,112,0)</f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f>IF(Hoja3!L9=1,201,0)</f>
        <v>0</v>
      </c>
      <c r="U519" s="7">
        <v>0</v>
      </c>
      <c r="V519" s="7">
        <v>0</v>
      </c>
      <c r="W519" s="2" t="str">
        <f t="shared" si="8"/>
        <v>110</v>
      </c>
      <c r="X519" s="2"/>
    </row>
    <row r="520" spans="1:24" x14ac:dyDescent="0.25">
      <c r="A520" s="2">
        <v>519</v>
      </c>
      <c r="B520" s="8">
        <v>3</v>
      </c>
      <c r="C520" s="7">
        <f>IF(Hoja3!D10=1,101,0)</f>
        <v>0</v>
      </c>
      <c r="D520" s="7">
        <f>IF(Hoja3!E10=1,102,0)</f>
        <v>0</v>
      </c>
      <c r="E520" s="7">
        <v>0</v>
      </c>
      <c r="F520" s="7">
        <f>IF(Hoja3!F10=1,104,0)</f>
        <v>0</v>
      </c>
      <c r="G520" s="7">
        <v>0</v>
      </c>
      <c r="H520" s="7">
        <v>0</v>
      </c>
      <c r="I520" s="7">
        <f>IF(Hoja3!G10=1,107,0)</f>
        <v>0</v>
      </c>
      <c r="J520" s="7">
        <v>0</v>
      </c>
      <c r="K520" s="7">
        <f>IF(Hoja3!H10=1,109,0)</f>
        <v>0</v>
      </c>
      <c r="L520" s="7">
        <f>IF(Hoja3!I10=1,110,0)</f>
        <v>110</v>
      </c>
      <c r="M520" s="7">
        <f>IF(Hoja3!J10=1,111,0)</f>
        <v>0</v>
      </c>
      <c r="N520" s="7">
        <f>IF(Hoja3!K10=1,112,0)</f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f>IF(Hoja3!L10=1,201,0)</f>
        <v>201</v>
      </c>
      <c r="U520" s="7">
        <v>0</v>
      </c>
      <c r="V520" s="7">
        <v>0</v>
      </c>
      <c r="W520" s="2" t="str">
        <f t="shared" si="8"/>
        <v>110, 201</v>
      </c>
      <c r="X520" s="2"/>
    </row>
    <row r="521" spans="1:24" x14ac:dyDescent="0.25">
      <c r="A521" s="2">
        <v>520</v>
      </c>
      <c r="B521" s="8">
        <v>3</v>
      </c>
      <c r="C521" s="7">
        <f>IF(Hoja3!D11=1,101,0)</f>
        <v>0</v>
      </c>
      <c r="D521" s="7">
        <f>IF(Hoja3!E11=1,102,0)</f>
        <v>0</v>
      </c>
      <c r="E521" s="7">
        <v>0</v>
      </c>
      <c r="F521" s="7">
        <f>IF(Hoja3!F11=1,104,0)</f>
        <v>0</v>
      </c>
      <c r="G521" s="7">
        <v>0</v>
      </c>
      <c r="H521" s="7">
        <v>0</v>
      </c>
      <c r="I521" s="7">
        <f>IF(Hoja3!G11=1,107,0)</f>
        <v>0</v>
      </c>
      <c r="J521" s="7">
        <v>0</v>
      </c>
      <c r="K521" s="7">
        <f>IF(Hoja3!H11=1,109,0)</f>
        <v>0</v>
      </c>
      <c r="L521" s="7">
        <f>IF(Hoja3!I11=1,110,0)</f>
        <v>110</v>
      </c>
      <c r="M521" s="7">
        <f>IF(Hoja3!J11=1,111,0)</f>
        <v>0</v>
      </c>
      <c r="N521" s="7">
        <f>IF(Hoja3!K11=1,112,0)</f>
        <v>112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f>IF(Hoja3!L11=1,201,0)</f>
        <v>0</v>
      </c>
      <c r="U521" s="7">
        <v>0</v>
      </c>
      <c r="V521" s="7">
        <v>0</v>
      </c>
      <c r="W521" s="2" t="str">
        <f t="shared" si="8"/>
        <v>110, 112</v>
      </c>
      <c r="X521" s="2"/>
    </row>
    <row r="522" spans="1:24" x14ac:dyDescent="0.25">
      <c r="A522" s="2">
        <v>521</v>
      </c>
      <c r="B522" s="8">
        <v>3</v>
      </c>
      <c r="C522" s="7">
        <f>IF(Hoja3!D12=1,101,0)</f>
        <v>0</v>
      </c>
      <c r="D522" s="7">
        <f>IF(Hoja3!E12=1,102,0)</f>
        <v>0</v>
      </c>
      <c r="E522" s="7">
        <v>0</v>
      </c>
      <c r="F522" s="7">
        <f>IF(Hoja3!F12=1,104,0)</f>
        <v>0</v>
      </c>
      <c r="G522" s="7">
        <v>0</v>
      </c>
      <c r="H522" s="7">
        <v>0</v>
      </c>
      <c r="I522" s="7">
        <f>IF(Hoja3!G12=1,107,0)</f>
        <v>0</v>
      </c>
      <c r="J522" s="7">
        <v>0</v>
      </c>
      <c r="K522" s="7">
        <f>IF(Hoja3!H12=1,109,0)</f>
        <v>0</v>
      </c>
      <c r="L522" s="7">
        <f>IF(Hoja3!I12=1,110,0)</f>
        <v>110</v>
      </c>
      <c r="M522" s="7">
        <f>IF(Hoja3!J12=1,111,0)</f>
        <v>0</v>
      </c>
      <c r="N522" s="7">
        <f>IF(Hoja3!K12=1,112,0)</f>
        <v>112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f>IF(Hoja3!L12=1,201,0)</f>
        <v>201</v>
      </c>
      <c r="U522" s="7">
        <v>0</v>
      </c>
      <c r="V522" s="7">
        <v>0</v>
      </c>
      <c r="W522" s="2" t="str">
        <f t="shared" si="8"/>
        <v>110, 112, 201</v>
      </c>
      <c r="X522" s="2"/>
    </row>
    <row r="523" spans="1:24" x14ac:dyDescent="0.25">
      <c r="A523" s="2">
        <v>522</v>
      </c>
      <c r="B523" s="8">
        <v>3</v>
      </c>
      <c r="C523" s="7">
        <f>IF(Hoja3!D13=1,101,0)</f>
        <v>0</v>
      </c>
      <c r="D523" s="7">
        <f>IF(Hoja3!E13=1,102,0)</f>
        <v>0</v>
      </c>
      <c r="E523" s="7">
        <v>0</v>
      </c>
      <c r="F523" s="7">
        <f>IF(Hoja3!F13=1,104,0)</f>
        <v>0</v>
      </c>
      <c r="G523" s="7">
        <v>0</v>
      </c>
      <c r="H523" s="7">
        <v>0</v>
      </c>
      <c r="I523" s="7">
        <f>IF(Hoja3!G13=1,107,0)</f>
        <v>0</v>
      </c>
      <c r="J523" s="7">
        <v>0</v>
      </c>
      <c r="K523" s="7">
        <f>IF(Hoja3!H13=1,109,0)</f>
        <v>0</v>
      </c>
      <c r="L523" s="7">
        <f>IF(Hoja3!I13=1,110,0)</f>
        <v>110</v>
      </c>
      <c r="M523" s="7">
        <f>IF(Hoja3!J13=1,111,0)</f>
        <v>111</v>
      </c>
      <c r="N523" s="7">
        <f>IF(Hoja3!K13=1,112,0)</f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f>IF(Hoja3!L13=1,201,0)</f>
        <v>0</v>
      </c>
      <c r="U523" s="7">
        <v>0</v>
      </c>
      <c r="V523" s="7">
        <v>0</v>
      </c>
      <c r="W523" s="2" t="str">
        <f t="shared" si="8"/>
        <v>110, 111</v>
      </c>
      <c r="X523" s="2"/>
    </row>
    <row r="524" spans="1:24" x14ac:dyDescent="0.25">
      <c r="A524" s="2">
        <v>523</v>
      </c>
      <c r="B524" s="8">
        <v>3</v>
      </c>
      <c r="C524" s="7">
        <f>IF(Hoja3!D14=1,101,0)</f>
        <v>0</v>
      </c>
      <c r="D524" s="7">
        <f>IF(Hoja3!E14=1,102,0)</f>
        <v>0</v>
      </c>
      <c r="E524" s="7">
        <v>0</v>
      </c>
      <c r="F524" s="7">
        <f>IF(Hoja3!F14=1,104,0)</f>
        <v>0</v>
      </c>
      <c r="G524" s="7">
        <v>0</v>
      </c>
      <c r="H524" s="7">
        <v>0</v>
      </c>
      <c r="I524" s="7">
        <f>IF(Hoja3!G14=1,107,0)</f>
        <v>0</v>
      </c>
      <c r="J524" s="7">
        <v>0</v>
      </c>
      <c r="K524" s="7">
        <f>IF(Hoja3!H14=1,109,0)</f>
        <v>0</v>
      </c>
      <c r="L524" s="7">
        <f>IF(Hoja3!I14=1,110,0)</f>
        <v>110</v>
      </c>
      <c r="M524" s="7">
        <f>IF(Hoja3!J14=1,111,0)</f>
        <v>111</v>
      </c>
      <c r="N524" s="7">
        <f>IF(Hoja3!K14=1,112,0)</f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f>IF(Hoja3!L14=1,201,0)</f>
        <v>201</v>
      </c>
      <c r="U524" s="7">
        <v>0</v>
      </c>
      <c r="V524" s="7">
        <v>0</v>
      </c>
      <c r="W524" s="2" t="str">
        <f t="shared" si="8"/>
        <v>110, 111, 201</v>
      </c>
      <c r="X524" s="2"/>
    </row>
    <row r="525" spans="1:24" x14ac:dyDescent="0.25">
      <c r="A525" s="2">
        <v>524</v>
      </c>
      <c r="B525" s="8">
        <v>3</v>
      </c>
      <c r="C525" s="7">
        <f>IF(Hoja3!D15=1,101,0)</f>
        <v>0</v>
      </c>
      <c r="D525" s="7">
        <f>IF(Hoja3!E15=1,102,0)</f>
        <v>0</v>
      </c>
      <c r="E525" s="7">
        <v>0</v>
      </c>
      <c r="F525" s="7">
        <f>IF(Hoja3!F15=1,104,0)</f>
        <v>0</v>
      </c>
      <c r="G525" s="7">
        <v>0</v>
      </c>
      <c r="H525" s="7">
        <v>0</v>
      </c>
      <c r="I525" s="7">
        <f>IF(Hoja3!G15=1,107,0)</f>
        <v>0</v>
      </c>
      <c r="J525" s="7">
        <v>0</v>
      </c>
      <c r="K525" s="7">
        <f>IF(Hoja3!H15=1,109,0)</f>
        <v>0</v>
      </c>
      <c r="L525" s="7">
        <f>IF(Hoja3!I15=1,110,0)</f>
        <v>110</v>
      </c>
      <c r="M525" s="7">
        <f>IF(Hoja3!J15=1,111,0)</f>
        <v>111</v>
      </c>
      <c r="N525" s="7">
        <f>IF(Hoja3!K15=1,112,0)</f>
        <v>112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f>IF(Hoja3!L15=1,201,0)</f>
        <v>0</v>
      </c>
      <c r="U525" s="7">
        <v>0</v>
      </c>
      <c r="V525" s="7">
        <v>0</v>
      </c>
      <c r="W525" s="2" t="str">
        <f t="shared" si="8"/>
        <v>110, 111, 112</v>
      </c>
      <c r="X525" s="2"/>
    </row>
    <row r="526" spans="1:24" x14ac:dyDescent="0.25">
      <c r="A526" s="2">
        <v>525</v>
      </c>
      <c r="B526" s="8">
        <v>3</v>
      </c>
      <c r="C526" s="7">
        <f>IF(Hoja3!D16=1,101,0)</f>
        <v>0</v>
      </c>
      <c r="D526" s="7">
        <f>IF(Hoja3!E16=1,102,0)</f>
        <v>0</v>
      </c>
      <c r="E526" s="7">
        <v>0</v>
      </c>
      <c r="F526" s="7">
        <f>IF(Hoja3!F16=1,104,0)</f>
        <v>0</v>
      </c>
      <c r="G526" s="7">
        <v>0</v>
      </c>
      <c r="H526" s="7">
        <v>0</v>
      </c>
      <c r="I526" s="7">
        <f>IF(Hoja3!G16=1,107,0)</f>
        <v>0</v>
      </c>
      <c r="J526" s="7">
        <v>0</v>
      </c>
      <c r="K526" s="7">
        <f>IF(Hoja3!H16=1,109,0)</f>
        <v>0</v>
      </c>
      <c r="L526" s="7">
        <f>IF(Hoja3!I16=1,110,0)</f>
        <v>110</v>
      </c>
      <c r="M526" s="7">
        <f>IF(Hoja3!J16=1,111,0)</f>
        <v>111</v>
      </c>
      <c r="N526" s="7">
        <f>IF(Hoja3!K16=1,112,0)</f>
        <v>112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f>IF(Hoja3!L16=1,201,0)</f>
        <v>201</v>
      </c>
      <c r="U526" s="7">
        <v>0</v>
      </c>
      <c r="V526" s="7">
        <v>0</v>
      </c>
      <c r="W526" s="2" t="str">
        <f t="shared" si="8"/>
        <v>110, 111, 112, 201</v>
      </c>
      <c r="X526" s="2"/>
    </row>
    <row r="527" spans="1:24" x14ac:dyDescent="0.25">
      <c r="A527" s="2">
        <v>526</v>
      </c>
      <c r="B527" s="8">
        <v>3</v>
      </c>
      <c r="C527" s="7">
        <f>IF(Hoja3!D17=1,101,0)</f>
        <v>0</v>
      </c>
      <c r="D527" s="7">
        <f>IF(Hoja3!E17=1,102,0)</f>
        <v>0</v>
      </c>
      <c r="E527" s="7">
        <v>0</v>
      </c>
      <c r="F527" s="7">
        <f>IF(Hoja3!F17=1,104,0)</f>
        <v>0</v>
      </c>
      <c r="G527" s="7">
        <v>0</v>
      </c>
      <c r="H527" s="7">
        <v>0</v>
      </c>
      <c r="I527" s="7">
        <f>IF(Hoja3!G17=1,107,0)</f>
        <v>0</v>
      </c>
      <c r="J527" s="7">
        <v>0</v>
      </c>
      <c r="K527" s="7">
        <f>IF(Hoja3!H17=1,109,0)</f>
        <v>109</v>
      </c>
      <c r="L527" s="7">
        <f>IF(Hoja3!I17=1,110,0)</f>
        <v>0</v>
      </c>
      <c r="M527" s="7">
        <f>IF(Hoja3!J17=1,111,0)</f>
        <v>0</v>
      </c>
      <c r="N527" s="7">
        <f>IF(Hoja3!K17=1,112,0)</f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f>IF(Hoja3!L17=1,201,0)</f>
        <v>0</v>
      </c>
      <c r="U527" s="7">
        <v>0</v>
      </c>
      <c r="V527" s="7">
        <v>0</v>
      </c>
      <c r="W527" s="2" t="str">
        <f t="shared" si="8"/>
        <v>109</v>
      </c>
      <c r="X527" s="2"/>
    </row>
    <row r="528" spans="1:24" x14ac:dyDescent="0.25">
      <c r="A528" s="2">
        <v>527</v>
      </c>
      <c r="B528" s="8">
        <v>3</v>
      </c>
      <c r="C528" s="7">
        <f>IF(Hoja3!D18=1,101,0)</f>
        <v>0</v>
      </c>
      <c r="D528" s="7">
        <f>IF(Hoja3!E18=1,102,0)</f>
        <v>0</v>
      </c>
      <c r="E528" s="7">
        <v>0</v>
      </c>
      <c r="F528" s="7">
        <f>IF(Hoja3!F18=1,104,0)</f>
        <v>0</v>
      </c>
      <c r="G528" s="7">
        <v>0</v>
      </c>
      <c r="H528" s="7">
        <v>0</v>
      </c>
      <c r="I528" s="7">
        <f>IF(Hoja3!G18=1,107,0)</f>
        <v>0</v>
      </c>
      <c r="J528" s="7">
        <v>0</v>
      </c>
      <c r="K528" s="7">
        <f>IF(Hoja3!H18=1,109,0)</f>
        <v>109</v>
      </c>
      <c r="L528" s="7">
        <f>IF(Hoja3!I18=1,110,0)</f>
        <v>0</v>
      </c>
      <c r="M528" s="7">
        <f>IF(Hoja3!J18=1,111,0)</f>
        <v>0</v>
      </c>
      <c r="N528" s="7">
        <f>IF(Hoja3!K18=1,112,0)</f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f>IF(Hoja3!L18=1,201,0)</f>
        <v>201</v>
      </c>
      <c r="U528" s="7">
        <v>0</v>
      </c>
      <c r="V528" s="7">
        <v>0</v>
      </c>
      <c r="W528" s="2" t="str">
        <f t="shared" si="8"/>
        <v>109, 201</v>
      </c>
      <c r="X528" s="2"/>
    </row>
    <row r="529" spans="1:24" x14ac:dyDescent="0.25">
      <c r="A529" s="2">
        <v>528</v>
      </c>
      <c r="B529" s="8">
        <v>3</v>
      </c>
      <c r="C529" s="7">
        <f>IF(Hoja3!D19=1,101,0)</f>
        <v>0</v>
      </c>
      <c r="D529" s="7">
        <f>IF(Hoja3!E19=1,102,0)</f>
        <v>0</v>
      </c>
      <c r="E529" s="7">
        <v>0</v>
      </c>
      <c r="F529" s="7">
        <f>IF(Hoja3!F19=1,104,0)</f>
        <v>0</v>
      </c>
      <c r="G529" s="7">
        <v>0</v>
      </c>
      <c r="H529" s="7">
        <v>0</v>
      </c>
      <c r="I529" s="7">
        <f>IF(Hoja3!G19=1,107,0)</f>
        <v>0</v>
      </c>
      <c r="J529" s="7">
        <v>0</v>
      </c>
      <c r="K529" s="7">
        <f>IF(Hoja3!H19=1,109,0)</f>
        <v>109</v>
      </c>
      <c r="L529" s="7">
        <f>IF(Hoja3!I19=1,110,0)</f>
        <v>0</v>
      </c>
      <c r="M529" s="7">
        <f>IF(Hoja3!J19=1,111,0)</f>
        <v>0</v>
      </c>
      <c r="N529" s="7">
        <f>IF(Hoja3!K19=1,112,0)</f>
        <v>112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f>IF(Hoja3!L19=1,201,0)</f>
        <v>0</v>
      </c>
      <c r="U529" s="7">
        <v>0</v>
      </c>
      <c r="V529" s="7">
        <v>0</v>
      </c>
      <c r="W529" s="2" t="str">
        <f t="shared" si="8"/>
        <v>109, 112</v>
      </c>
      <c r="X529" s="2"/>
    </row>
    <row r="530" spans="1:24" x14ac:dyDescent="0.25">
      <c r="A530" s="2">
        <v>529</v>
      </c>
      <c r="B530" s="8">
        <v>3</v>
      </c>
      <c r="C530" s="7">
        <f>IF(Hoja3!D20=1,101,0)</f>
        <v>0</v>
      </c>
      <c r="D530" s="7">
        <f>IF(Hoja3!E20=1,102,0)</f>
        <v>0</v>
      </c>
      <c r="E530" s="7">
        <v>0</v>
      </c>
      <c r="F530" s="7">
        <f>IF(Hoja3!F20=1,104,0)</f>
        <v>0</v>
      </c>
      <c r="G530" s="7">
        <v>0</v>
      </c>
      <c r="H530" s="7">
        <v>0</v>
      </c>
      <c r="I530" s="7">
        <f>IF(Hoja3!G20=1,107,0)</f>
        <v>0</v>
      </c>
      <c r="J530" s="7">
        <v>0</v>
      </c>
      <c r="K530" s="7">
        <f>IF(Hoja3!H20=1,109,0)</f>
        <v>109</v>
      </c>
      <c r="L530" s="7">
        <f>IF(Hoja3!I20=1,110,0)</f>
        <v>0</v>
      </c>
      <c r="M530" s="7">
        <f>IF(Hoja3!J20=1,111,0)</f>
        <v>0</v>
      </c>
      <c r="N530" s="7">
        <f>IF(Hoja3!K20=1,112,0)</f>
        <v>112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f>IF(Hoja3!L20=1,201,0)</f>
        <v>201</v>
      </c>
      <c r="U530" s="7">
        <v>0</v>
      </c>
      <c r="V530" s="7">
        <v>0</v>
      </c>
      <c r="W530" s="2" t="str">
        <f t="shared" si="8"/>
        <v>109, 112, 201</v>
      </c>
      <c r="X530" s="2"/>
    </row>
    <row r="531" spans="1:24" x14ac:dyDescent="0.25">
      <c r="A531" s="2">
        <v>530</v>
      </c>
      <c r="B531" s="8">
        <v>3</v>
      </c>
      <c r="C531" s="7">
        <f>IF(Hoja3!D21=1,101,0)</f>
        <v>0</v>
      </c>
      <c r="D531" s="7">
        <f>IF(Hoja3!E21=1,102,0)</f>
        <v>0</v>
      </c>
      <c r="E531" s="7">
        <v>0</v>
      </c>
      <c r="F531" s="7">
        <f>IF(Hoja3!F21=1,104,0)</f>
        <v>0</v>
      </c>
      <c r="G531" s="7">
        <v>0</v>
      </c>
      <c r="H531" s="7">
        <v>0</v>
      </c>
      <c r="I531" s="7">
        <f>IF(Hoja3!G21=1,107,0)</f>
        <v>0</v>
      </c>
      <c r="J531" s="7">
        <v>0</v>
      </c>
      <c r="K531" s="7">
        <f>IF(Hoja3!H21=1,109,0)</f>
        <v>109</v>
      </c>
      <c r="L531" s="7">
        <f>IF(Hoja3!I21=1,110,0)</f>
        <v>0</v>
      </c>
      <c r="M531" s="7">
        <f>IF(Hoja3!J21=1,111,0)</f>
        <v>111</v>
      </c>
      <c r="N531" s="7">
        <f>IF(Hoja3!K21=1,112,0)</f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f>IF(Hoja3!L21=1,201,0)</f>
        <v>0</v>
      </c>
      <c r="U531" s="7">
        <v>0</v>
      </c>
      <c r="V531" s="7">
        <v>0</v>
      </c>
      <c r="W531" s="2" t="str">
        <f t="shared" si="8"/>
        <v>109, 111</v>
      </c>
      <c r="X531" s="2"/>
    </row>
    <row r="532" spans="1:24" x14ac:dyDescent="0.25">
      <c r="A532" s="2">
        <v>531</v>
      </c>
      <c r="B532" s="8">
        <v>3</v>
      </c>
      <c r="C532" s="7">
        <f>IF(Hoja3!D22=1,101,0)</f>
        <v>0</v>
      </c>
      <c r="D532" s="7">
        <f>IF(Hoja3!E22=1,102,0)</f>
        <v>0</v>
      </c>
      <c r="E532" s="7">
        <v>0</v>
      </c>
      <c r="F532" s="7">
        <f>IF(Hoja3!F22=1,104,0)</f>
        <v>0</v>
      </c>
      <c r="G532" s="7">
        <v>0</v>
      </c>
      <c r="H532" s="7">
        <v>0</v>
      </c>
      <c r="I532" s="7">
        <f>IF(Hoja3!G22=1,107,0)</f>
        <v>0</v>
      </c>
      <c r="J532" s="7">
        <v>0</v>
      </c>
      <c r="K532" s="7">
        <f>IF(Hoja3!H22=1,109,0)</f>
        <v>109</v>
      </c>
      <c r="L532" s="7">
        <f>IF(Hoja3!I22=1,110,0)</f>
        <v>0</v>
      </c>
      <c r="M532" s="7">
        <f>IF(Hoja3!J22=1,111,0)</f>
        <v>111</v>
      </c>
      <c r="N532" s="7">
        <f>IF(Hoja3!K22=1,112,0)</f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f>IF(Hoja3!L22=1,201,0)</f>
        <v>201</v>
      </c>
      <c r="U532" s="7">
        <v>0</v>
      </c>
      <c r="V532" s="7">
        <v>0</v>
      </c>
      <c r="W532" s="2" t="str">
        <f t="shared" si="8"/>
        <v>109, 111, 201</v>
      </c>
      <c r="X532" s="2"/>
    </row>
    <row r="533" spans="1:24" x14ac:dyDescent="0.25">
      <c r="A533" s="2">
        <v>532</v>
      </c>
      <c r="B533" s="8">
        <v>3</v>
      </c>
      <c r="C533" s="7">
        <f>IF(Hoja3!D23=1,101,0)</f>
        <v>0</v>
      </c>
      <c r="D533" s="7">
        <f>IF(Hoja3!E23=1,102,0)</f>
        <v>0</v>
      </c>
      <c r="E533" s="7">
        <v>0</v>
      </c>
      <c r="F533" s="7">
        <f>IF(Hoja3!F23=1,104,0)</f>
        <v>0</v>
      </c>
      <c r="G533" s="7">
        <v>0</v>
      </c>
      <c r="H533" s="7">
        <v>0</v>
      </c>
      <c r="I533" s="7">
        <f>IF(Hoja3!G23=1,107,0)</f>
        <v>0</v>
      </c>
      <c r="J533" s="7">
        <v>0</v>
      </c>
      <c r="K533" s="7">
        <f>IF(Hoja3!H23=1,109,0)</f>
        <v>109</v>
      </c>
      <c r="L533" s="7">
        <f>IF(Hoja3!I23=1,110,0)</f>
        <v>0</v>
      </c>
      <c r="M533" s="7">
        <f>IF(Hoja3!J23=1,111,0)</f>
        <v>111</v>
      </c>
      <c r="N533" s="7">
        <f>IF(Hoja3!K23=1,112,0)</f>
        <v>112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f>IF(Hoja3!L23=1,201,0)</f>
        <v>0</v>
      </c>
      <c r="U533" s="7">
        <v>0</v>
      </c>
      <c r="V533" s="7">
        <v>0</v>
      </c>
      <c r="W533" s="2" t="str">
        <f t="shared" si="8"/>
        <v>109, 111, 112</v>
      </c>
      <c r="X533" s="2"/>
    </row>
    <row r="534" spans="1:24" x14ac:dyDescent="0.25">
      <c r="A534" s="2">
        <v>533</v>
      </c>
      <c r="B534" s="8">
        <v>3</v>
      </c>
      <c r="C534" s="7">
        <f>IF(Hoja3!D24=1,101,0)</f>
        <v>0</v>
      </c>
      <c r="D534" s="7">
        <f>IF(Hoja3!E24=1,102,0)</f>
        <v>0</v>
      </c>
      <c r="E534" s="7">
        <v>0</v>
      </c>
      <c r="F534" s="7">
        <f>IF(Hoja3!F24=1,104,0)</f>
        <v>0</v>
      </c>
      <c r="G534" s="7">
        <v>0</v>
      </c>
      <c r="H534" s="7">
        <v>0</v>
      </c>
      <c r="I534" s="7">
        <f>IF(Hoja3!G24=1,107,0)</f>
        <v>0</v>
      </c>
      <c r="J534" s="7">
        <v>0</v>
      </c>
      <c r="K534" s="7">
        <f>IF(Hoja3!H24=1,109,0)</f>
        <v>109</v>
      </c>
      <c r="L534" s="7">
        <f>IF(Hoja3!I24=1,110,0)</f>
        <v>0</v>
      </c>
      <c r="M534" s="7">
        <f>IF(Hoja3!J24=1,111,0)</f>
        <v>111</v>
      </c>
      <c r="N534" s="7">
        <f>IF(Hoja3!K24=1,112,0)</f>
        <v>112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f>IF(Hoja3!L24=1,201,0)</f>
        <v>201</v>
      </c>
      <c r="U534" s="7">
        <v>0</v>
      </c>
      <c r="V534" s="7">
        <v>0</v>
      </c>
      <c r="W534" s="2" t="str">
        <f t="shared" si="8"/>
        <v>109, 111, 112, 201</v>
      </c>
      <c r="X534" s="2"/>
    </row>
    <row r="535" spans="1:24" x14ac:dyDescent="0.25">
      <c r="A535" s="2">
        <v>534</v>
      </c>
      <c r="B535" s="8">
        <v>3</v>
      </c>
      <c r="C535" s="7">
        <f>IF(Hoja3!D25=1,101,0)</f>
        <v>0</v>
      </c>
      <c r="D535" s="7">
        <f>IF(Hoja3!E25=1,102,0)</f>
        <v>0</v>
      </c>
      <c r="E535" s="7">
        <v>0</v>
      </c>
      <c r="F535" s="7">
        <f>IF(Hoja3!F25=1,104,0)</f>
        <v>0</v>
      </c>
      <c r="G535" s="7">
        <v>0</v>
      </c>
      <c r="H535" s="7">
        <v>0</v>
      </c>
      <c r="I535" s="7">
        <f>IF(Hoja3!G25=1,107,0)</f>
        <v>0</v>
      </c>
      <c r="J535" s="7">
        <v>0</v>
      </c>
      <c r="K535" s="7">
        <f>IF(Hoja3!H25=1,109,0)</f>
        <v>109</v>
      </c>
      <c r="L535" s="7">
        <f>IF(Hoja3!I25=1,110,0)</f>
        <v>110</v>
      </c>
      <c r="M535" s="7">
        <f>IF(Hoja3!J25=1,111,0)</f>
        <v>0</v>
      </c>
      <c r="N535" s="7">
        <f>IF(Hoja3!K25=1,112,0)</f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f>IF(Hoja3!L25=1,201,0)</f>
        <v>0</v>
      </c>
      <c r="U535" s="7">
        <v>0</v>
      </c>
      <c r="V535" s="7">
        <v>0</v>
      </c>
      <c r="W535" s="2" t="str">
        <f t="shared" si="8"/>
        <v>109, 110</v>
      </c>
      <c r="X535" s="2"/>
    </row>
    <row r="536" spans="1:24" x14ac:dyDescent="0.25">
      <c r="A536" s="2">
        <v>535</v>
      </c>
      <c r="B536" s="8">
        <v>3</v>
      </c>
      <c r="C536" s="7">
        <f>IF(Hoja3!D26=1,101,0)</f>
        <v>0</v>
      </c>
      <c r="D536" s="7">
        <f>IF(Hoja3!E26=1,102,0)</f>
        <v>0</v>
      </c>
      <c r="E536" s="7">
        <v>0</v>
      </c>
      <c r="F536" s="7">
        <f>IF(Hoja3!F26=1,104,0)</f>
        <v>0</v>
      </c>
      <c r="G536" s="7">
        <v>0</v>
      </c>
      <c r="H536" s="7">
        <v>0</v>
      </c>
      <c r="I536" s="7">
        <f>IF(Hoja3!G26=1,107,0)</f>
        <v>0</v>
      </c>
      <c r="J536" s="7">
        <v>0</v>
      </c>
      <c r="K536" s="7">
        <f>IF(Hoja3!H26=1,109,0)</f>
        <v>109</v>
      </c>
      <c r="L536" s="7">
        <f>IF(Hoja3!I26=1,110,0)</f>
        <v>110</v>
      </c>
      <c r="M536" s="7">
        <f>IF(Hoja3!J26=1,111,0)</f>
        <v>0</v>
      </c>
      <c r="N536" s="7">
        <f>IF(Hoja3!K26=1,112,0)</f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f>IF(Hoja3!L26=1,201,0)</f>
        <v>201</v>
      </c>
      <c r="U536" s="7">
        <v>0</v>
      </c>
      <c r="V536" s="7">
        <v>0</v>
      </c>
      <c r="W536" s="2" t="str">
        <f t="shared" si="8"/>
        <v>109, 110, 201</v>
      </c>
      <c r="X536" s="2"/>
    </row>
    <row r="537" spans="1:24" x14ac:dyDescent="0.25">
      <c r="A537" s="2">
        <v>536</v>
      </c>
      <c r="B537" s="8">
        <v>3</v>
      </c>
      <c r="C537" s="7">
        <f>IF(Hoja3!D27=1,101,0)</f>
        <v>0</v>
      </c>
      <c r="D537" s="7">
        <f>IF(Hoja3!E27=1,102,0)</f>
        <v>0</v>
      </c>
      <c r="E537" s="7">
        <v>0</v>
      </c>
      <c r="F537" s="7">
        <f>IF(Hoja3!F27=1,104,0)</f>
        <v>0</v>
      </c>
      <c r="G537" s="7">
        <v>0</v>
      </c>
      <c r="H537" s="7">
        <v>0</v>
      </c>
      <c r="I537" s="7">
        <f>IF(Hoja3!G27=1,107,0)</f>
        <v>0</v>
      </c>
      <c r="J537" s="7">
        <v>0</v>
      </c>
      <c r="K537" s="7">
        <f>IF(Hoja3!H27=1,109,0)</f>
        <v>109</v>
      </c>
      <c r="L537" s="7">
        <f>IF(Hoja3!I27=1,110,0)</f>
        <v>110</v>
      </c>
      <c r="M537" s="7">
        <f>IF(Hoja3!J27=1,111,0)</f>
        <v>0</v>
      </c>
      <c r="N537" s="7">
        <f>IF(Hoja3!K27=1,112,0)</f>
        <v>112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f>IF(Hoja3!L27=1,201,0)</f>
        <v>0</v>
      </c>
      <c r="U537" s="7">
        <v>0</v>
      </c>
      <c r="V537" s="7">
        <v>0</v>
      </c>
      <c r="W537" s="2" t="str">
        <f t="shared" si="8"/>
        <v>109, 110, 112</v>
      </c>
      <c r="X537" s="2"/>
    </row>
    <row r="538" spans="1:24" x14ac:dyDescent="0.25">
      <c r="A538" s="2">
        <v>537</v>
      </c>
      <c r="B538" s="8">
        <v>3</v>
      </c>
      <c r="C538" s="7">
        <f>IF(Hoja3!D28=1,101,0)</f>
        <v>0</v>
      </c>
      <c r="D538" s="7">
        <f>IF(Hoja3!E28=1,102,0)</f>
        <v>0</v>
      </c>
      <c r="E538" s="7">
        <v>0</v>
      </c>
      <c r="F538" s="7">
        <f>IF(Hoja3!F28=1,104,0)</f>
        <v>0</v>
      </c>
      <c r="G538" s="7">
        <v>0</v>
      </c>
      <c r="H538" s="7">
        <v>0</v>
      </c>
      <c r="I538" s="7">
        <f>IF(Hoja3!G28=1,107,0)</f>
        <v>0</v>
      </c>
      <c r="J538" s="7">
        <v>0</v>
      </c>
      <c r="K538" s="7">
        <f>IF(Hoja3!H28=1,109,0)</f>
        <v>109</v>
      </c>
      <c r="L538" s="7">
        <f>IF(Hoja3!I28=1,110,0)</f>
        <v>110</v>
      </c>
      <c r="M538" s="7">
        <f>IF(Hoja3!J28=1,111,0)</f>
        <v>0</v>
      </c>
      <c r="N538" s="7">
        <f>IF(Hoja3!K28=1,112,0)</f>
        <v>112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f>IF(Hoja3!L28=1,201,0)</f>
        <v>201</v>
      </c>
      <c r="U538" s="7">
        <v>0</v>
      </c>
      <c r="V538" s="7">
        <v>0</v>
      </c>
      <c r="W538" s="2" t="str">
        <f t="shared" si="8"/>
        <v>109, 110, 112, 201</v>
      </c>
      <c r="X538" s="2"/>
    </row>
    <row r="539" spans="1:24" x14ac:dyDescent="0.25">
      <c r="A539" s="2">
        <v>538</v>
      </c>
      <c r="B539" s="8">
        <v>3</v>
      </c>
      <c r="C539" s="7">
        <f>IF(Hoja3!D29=1,101,0)</f>
        <v>0</v>
      </c>
      <c r="D539" s="7">
        <f>IF(Hoja3!E29=1,102,0)</f>
        <v>0</v>
      </c>
      <c r="E539" s="7">
        <v>0</v>
      </c>
      <c r="F539" s="7">
        <f>IF(Hoja3!F29=1,104,0)</f>
        <v>0</v>
      </c>
      <c r="G539" s="7">
        <v>0</v>
      </c>
      <c r="H539" s="7">
        <v>0</v>
      </c>
      <c r="I539" s="7">
        <f>IF(Hoja3!G29=1,107,0)</f>
        <v>0</v>
      </c>
      <c r="J539" s="7">
        <v>0</v>
      </c>
      <c r="K539" s="7">
        <f>IF(Hoja3!H29=1,109,0)</f>
        <v>109</v>
      </c>
      <c r="L539" s="7">
        <f>IF(Hoja3!I29=1,110,0)</f>
        <v>110</v>
      </c>
      <c r="M539" s="7">
        <f>IF(Hoja3!J29=1,111,0)</f>
        <v>111</v>
      </c>
      <c r="N539" s="7">
        <f>IF(Hoja3!K29=1,112,0)</f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f>IF(Hoja3!L29=1,201,0)</f>
        <v>0</v>
      </c>
      <c r="U539" s="7">
        <v>0</v>
      </c>
      <c r="V539" s="7">
        <v>0</v>
      </c>
      <c r="W539" s="2" t="str">
        <f t="shared" si="8"/>
        <v>109, 110, 111</v>
      </c>
      <c r="X539" s="2"/>
    </row>
    <row r="540" spans="1:24" x14ac:dyDescent="0.25">
      <c r="A540" s="2">
        <v>539</v>
      </c>
      <c r="B540" s="8">
        <v>3</v>
      </c>
      <c r="C540" s="7">
        <f>IF(Hoja3!D30=1,101,0)</f>
        <v>0</v>
      </c>
      <c r="D540" s="7">
        <f>IF(Hoja3!E30=1,102,0)</f>
        <v>0</v>
      </c>
      <c r="E540" s="7">
        <v>0</v>
      </c>
      <c r="F540" s="7">
        <f>IF(Hoja3!F30=1,104,0)</f>
        <v>0</v>
      </c>
      <c r="G540" s="7">
        <v>0</v>
      </c>
      <c r="H540" s="7">
        <v>0</v>
      </c>
      <c r="I540" s="7">
        <f>IF(Hoja3!G30=1,107,0)</f>
        <v>0</v>
      </c>
      <c r="J540" s="7">
        <v>0</v>
      </c>
      <c r="K540" s="7">
        <f>IF(Hoja3!H30=1,109,0)</f>
        <v>109</v>
      </c>
      <c r="L540" s="7">
        <f>IF(Hoja3!I30=1,110,0)</f>
        <v>110</v>
      </c>
      <c r="M540" s="7">
        <f>IF(Hoja3!J30=1,111,0)</f>
        <v>111</v>
      </c>
      <c r="N540" s="7">
        <f>IF(Hoja3!K30=1,112,0)</f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f>IF(Hoja3!L30=1,201,0)</f>
        <v>201</v>
      </c>
      <c r="U540" s="7">
        <v>0</v>
      </c>
      <c r="V540" s="7">
        <v>0</v>
      </c>
      <c r="W540" s="2" t="str">
        <f t="shared" si="8"/>
        <v>109, 110, 111, 201</v>
      </c>
      <c r="X540" s="2"/>
    </row>
    <row r="541" spans="1:24" x14ac:dyDescent="0.25">
      <c r="A541" s="2">
        <v>540</v>
      </c>
      <c r="B541" s="8">
        <v>3</v>
      </c>
      <c r="C541" s="7">
        <f>IF(Hoja3!D31=1,101,0)</f>
        <v>0</v>
      </c>
      <c r="D541" s="7">
        <f>IF(Hoja3!E31=1,102,0)</f>
        <v>0</v>
      </c>
      <c r="E541" s="7">
        <v>0</v>
      </c>
      <c r="F541" s="7">
        <f>IF(Hoja3!F31=1,104,0)</f>
        <v>0</v>
      </c>
      <c r="G541" s="7">
        <v>0</v>
      </c>
      <c r="H541" s="7">
        <v>0</v>
      </c>
      <c r="I541" s="7">
        <f>IF(Hoja3!G31=1,107,0)</f>
        <v>0</v>
      </c>
      <c r="J541" s="7">
        <v>0</v>
      </c>
      <c r="K541" s="7">
        <f>IF(Hoja3!H31=1,109,0)</f>
        <v>109</v>
      </c>
      <c r="L541" s="7">
        <f>IF(Hoja3!I31=1,110,0)</f>
        <v>110</v>
      </c>
      <c r="M541" s="7">
        <f>IF(Hoja3!J31=1,111,0)</f>
        <v>111</v>
      </c>
      <c r="N541" s="7">
        <f>IF(Hoja3!K31=1,112,0)</f>
        <v>112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f>IF(Hoja3!L31=1,201,0)</f>
        <v>0</v>
      </c>
      <c r="U541" s="7">
        <v>0</v>
      </c>
      <c r="V541" s="7">
        <v>0</v>
      </c>
      <c r="W541" s="2" t="str">
        <f t="shared" si="8"/>
        <v>109, 110, 111, 112</v>
      </c>
      <c r="X541" s="2"/>
    </row>
    <row r="542" spans="1:24" x14ac:dyDescent="0.25">
      <c r="A542" s="2">
        <v>541</v>
      </c>
      <c r="B542" s="8">
        <v>3</v>
      </c>
      <c r="C542" s="7">
        <f>IF(Hoja3!D32=1,101,0)</f>
        <v>0</v>
      </c>
      <c r="D542" s="7">
        <f>IF(Hoja3!E32=1,102,0)</f>
        <v>0</v>
      </c>
      <c r="E542" s="7">
        <v>0</v>
      </c>
      <c r="F542" s="7">
        <f>IF(Hoja3!F32=1,104,0)</f>
        <v>0</v>
      </c>
      <c r="G542" s="7">
        <v>0</v>
      </c>
      <c r="H542" s="7">
        <v>0</v>
      </c>
      <c r="I542" s="7">
        <f>IF(Hoja3!G32=1,107,0)</f>
        <v>0</v>
      </c>
      <c r="J542" s="7">
        <v>0</v>
      </c>
      <c r="K542" s="7">
        <f>IF(Hoja3!H32=1,109,0)</f>
        <v>109</v>
      </c>
      <c r="L542" s="7">
        <f>IF(Hoja3!I32=1,110,0)</f>
        <v>110</v>
      </c>
      <c r="M542" s="7">
        <f>IF(Hoja3!J32=1,111,0)</f>
        <v>111</v>
      </c>
      <c r="N542" s="7">
        <f>IF(Hoja3!K32=1,112,0)</f>
        <v>112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f>IF(Hoja3!L32=1,201,0)</f>
        <v>201</v>
      </c>
      <c r="U542" s="7">
        <v>0</v>
      </c>
      <c r="V542" s="7">
        <v>0</v>
      </c>
      <c r="W542" s="2" t="str">
        <f t="shared" si="8"/>
        <v>109, 110, 111, 112, 201</v>
      </c>
      <c r="X542" s="2"/>
    </row>
    <row r="543" spans="1:24" x14ac:dyDescent="0.25">
      <c r="A543" s="2">
        <v>542</v>
      </c>
      <c r="B543" s="8">
        <v>3</v>
      </c>
      <c r="C543" s="7">
        <f>IF(Hoja3!D33=1,101,0)</f>
        <v>0</v>
      </c>
      <c r="D543" s="7">
        <f>IF(Hoja3!E33=1,102,0)</f>
        <v>0</v>
      </c>
      <c r="E543" s="7">
        <v>0</v>
      </c>
      <c r="F543" s="7">
        <f>IF(Hoja3!F33=1,104,0)</f>
        <v>0</v>
      </c>
      <c r="G543" s="7">
        <v>0</v>
      </c>
      <c r="H543" s="7">
        <v>0</v>
      </c>
      <c r="I543" s="7">
        <f>IF(Hoja3!G33=1,107,0)</f>
        <v>107</v>
      </c>
      <c r="J543" s="7">
        <v>0</v>
      </c>
      <c r="K543" s="7">
        <f>IF(Hoja3!H33=1,109,0)</f>
        <v>0</v>
      </c>
      <c r="L543" s="7">
        <f>IF(Hoja3!I33=1,110,0)</f>
        <v>0</v>
      </c>
      <c r="M543" s="7">
        <f>IF(Hoja3!J33=1,111,0)</f>
        <v>0</v>
      </c>
      <c r="N543" s="7">
        <f>IF(Hoja3!K33=1,112,0)</f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f>IF(Hoja3!L33=1,201,0)</f>
        <v>0</v>
      </c>
      <c r="U543" s="7">
        <v>0</v>
      </c>
      <c r="V543" s="7">
        <v>0</v>
      </c>
      <c r="W543" s="2" t="str">
        <f t="shared" si="8"/>
        <v>107</v>
      </c>
      <c r="X543" s="2"/>
    </row>
    <row r="544" spans="1:24" x14ac:dyDescent="0.25">
      <c r="A544" s="2">
        <v>543</v>
      </c>
      <c r="B544" s="8">
        <v>3</v>
      </c>
      <c r="C544" s="7">
        <f>IF(Hoja3!D34=1,101,0)</f>
        <v>0</v>
      </c>
      <c r="D544" s="7">
        <f>IF(Hoja3!E34=1,102,0)</f>
        <v>0</v>
      </c>
      <c r="E544" s="7">
        <v>0</v>
      </c>
      <c r="F544" s="7">
        <f>IF(Hoja3!F34=1,104,0)</f>
        <v>0</v>
      </c>
      <c r="G544" s="7">
        <v>0</v>
      </c>
      <c r="H544" s="7">
        <v>0</v>
      </c>
      <c r="I544" s="7">
        <f>IF(Hoja3!G34=1,107,0)</f>
        <v>107</v>
      </c>
      <c r="J544" s="7">
        <v>0</v>
      </c>
      <c r="K544" s="7">
        <f>IF(Hoja3!H34=1,109,0)</f>
        <v>0</v>
      </c>
      <c r="L544" s="7">
        <f>IF(Hoja3!I34=1,110,0)</f>
        <v>0</v>
      </c>
      <c r="M544" s="7">
        <f>IF(Hoja3!J34=1,111,0)</f>
        <v>0</v>
      </c>
      <c r="N544" s="7">
        <f>IF(Hoja3!K34=1,112,0)</f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f>IF(Hoja3!L34=1,201,0)</f>
        <v>201</v>
      </c>
      <c r="U544" s="7">
        <v>0</v>
      </c>
      <c r="V544" s="7">
        <v>0</v>
      </c>
      <c r="W544" s="2" t="str">
        <f t="shared" si="8"/>
        <v>107, 201</v>
      </c>
      <c r="X544" s="2"/>
    </row>
    <row r="545" spans="1:24" x14ac:dyDescent="0.25">
      <c r="A545" s="2">
        <v>544</v>
      </c>
      <c r="B545" s="8">
        <v>3</v>
      </c>
      <c r="C545" s="7">
        <f>IF(Hoja3!D35=1,101,0)</f>
        <v>0</v>
      </c>
      <c r="D545" s="7">
        <f>IF(Hoja3!E35=1,102,0)</f>
        <v>0</v>
      </c>
      <c r="E545" s="7">
        <v>0</v>
      </c>
      <c r="F545" s="7">
        <f>IF(Hoja3!F35=1,104,0)</f>
        <v>0</v>
      </c>
      <c r="G545" s="7">
        <v>0</v>
      </c>
      <c r="H545" s="7">
        <v>0</v>
      </c>
      <c r="I545" s="7">
        <f>IF(Hoja3!G35=1,107,0)</f>
        <v>107</v>
      </c>
      <c r="J545" s="7">
        <v>0</v>
      </c>
      <c r="K545" s="7">
        <f>IF(Hoja3!H35=1,109,0)</f>
        <v>0</v>
      </c>
      <c r="L545" s="7">
        <f>IF(Hoja3!I35=1,110,0)</f>
        <v>0</v>
      </c>
      <c r="M545" s="7">
        <f>IF(Hoja3!J35=1,111,0)</f>
        <v>0</v>
      </c>
      <c r="N545" s="7">
        <f>IF(Hoja3!K35=1,112,0)</f>
        <v>112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f>IF(Hoja3!L35=1,201,0)</f>
        <v>0</v>
      </c>
      <c r="U545" s="7">
        <v>0</v>
      </c>
      <c r="V545" s="7">
        <v>0</v>
      </c>
      <c r="W545" s="2" t="str">
        <f t="shared" si="8"/>
        <v>107, 112</v>
      </c>
      <c r="X545" s="2"/>
    </row>
    <row r="546" spans="1:24" x14ac:dyDescent="0.25">
      <c r="A546" s="2">
        <v>545</v>
      </c>
      <c r="B546" s="8">
        <v>3</v>
      </c>
      <c r="C546" s="7">
        <f>IF(Hoja3!D36=1,101,0)</f>
        <v>0</v>
      </c>
      <c r="D546" s="7">
        <f>IF(Hoja3!E36=1,102,0)</f>
        <v>0</v>
      </c>
      <c r="E546" s="7">
        <v>0</v>
      </c>
      <c r="F546" s="7">
        <f>IF(Hoja3!F36=1,104,0)</f>
        <v>0</v>
      </c>
      <c r="G546" s="7">
        <v>0</v>
      </c>
      <c r="H546" s="7">
        <v>0</v>
      </c>
      <c r="I546" s="7">
        <f>IF(Hoja3!G36=1,107,0)</f>
        <v>107</v>
      </c>
      <c r="J546" s="7">
        <v>0</v>
      </c>
      <c r="K546" s="7">
        <f>IF(Hoja3!H36=1,109,0)</f>
        <v>0</v>
      </c>
      <c r="L546" s="7">
        <f>IF(Hoja3!I36=1,110,0)</f>
        <v>0</v>
      </c>
      <c r="M546" s="7">
        <f>IF(Hoja3!J36=1,111,0)</f>
        <v>0</v>
      </c>
      <c r="N546" s="7">
        <f>IF(Hoja3!K36=1,112,0)</f>
        <v>112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f>IF(Hoja3!L36=1,201,0)</f>
        <v>201</v>
      </c>
      <c r="U546" s="7">
        <v>0</v>
      </c>
      <c r="V546" s="7">
        <v>0</v>
      </c>
      <c r="W546" s="2" t="str">
        <f t="shared" si="8"/>
        <v>107, 112, 201</v>
      </c>
      <c r="X546" s="2"/>
    </row>
    <row r="547" spans="1:24" x14ac:dyDescent="0.25">
      <c r="A547" s="2">
        <v>546</v>
      </c>
      <c r="B547" s="8">
        <v>3</v>
      </c>
      <c r="C547" s="7">
        <f>IF(Hoja3!D37=1,101,0)</f>
        <v>0</v>
      </c>
      <c r="D547" s="7">
        <f>IF(Hoja3!E37=1,102,0)</f>
        <v>0</v>
      </c>
      <c r="E547" s="7">
        <v>0</v>
      </c>
      <c r="F547" s="7">
        <f>IF(Hoja3!F37=1,104,0)</f>
        <v>0</v>
      </c>
      <c r="G547" s="7">
        <v>0</v>
      </c>
      <c r="H547" s="7">
        <v>0</v>
      </c>
      <c r="I547" s="7">
        <f>IF(Hoja3!G37=1,107,0)</f>
        <v>107</v>
      </c>
      <c r="J547" s="7">
        <v>0</v>
      </c>
      <c r="K547" s="7">
        <f>IF(Hoja3!H37=1,109,0)</f>
        <v>0</v>
      </c>
      <c r="L547" s="7">
        <f>IF(Hoja3!I37=1,110,0)</f>
        <v>0</v>
      </c>
      <c r="M547" s="7">
        <f>IF(Hoja3!J37=1,111,0)</f>
        <v>111</v>
      </c>
      <c r="N547" s="7">
        <f>IF(Hoja3!K37=1,112,0)</f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f>IF(Hoja3!L37=1,201,0)</f>
        <v>0</v>
      </c>
      <c r="U547" s="7">
        <v>0</v>
      </c>
      <c r="V547" s="7">
        <v>0</v>
      </c>
      <c r="W547" s="2" t="str">
        <f t="shared" si="8"/>
        <v>107, 111</v>
      </c>
      <c r="X547" s="2"/>
    </row>
    <row r="548" spans="1:24" x14ac:dyDescent="0.25">
      <c r="A548" s="2">
        <v>547</v>
      </c>
      <c r="B548" s="8">
        <v>3</v>
      </c>
      <c r="C548" s="7">
        <f>IF(Hoja3!D38=1,101,0)</f>
        <v>0</v>
      </c>
      <c r="D548" s="7">
        <f>IF(Hoja3!E38=1,102,0)</f>
        <v>0</v>
      </c>
      <c r="E548" s="7">
        <v>0</v>
      </c>
      <c r="F548" s="7">
        <f>IF(Hoja3!F38=1,104,0)</f>
        <v>0</v>
      </c>
      <c r="G548" s="7">
        <v>0</v>
      </c>
      <c r="H548" s="7">
        <v>0</v>
      </c>
      <c r="I548" s="7">
        <f>IF(Hoja3!G38=1,107,0)</f>
        <v>107</v>
      </c>
      <c r="J548" s="7">
        <v>0</v>
      </c>
      <c r="K548" s="7">
        <f>IF(Hoja3!H38=1,109,0)</f>
        <v>0</v>
      </c>
      <c r="L548" s="7">
        <f>IF(Hoja3!I38=1,110,0)</f>
        <v>0</v>
      </c>
      <c r="M548" s="7">
        <f>IF(Hoja3!J38=1,111,0)</f>
        <v>111</v>
      </c>
      <c r="N548" s="7">
        <f>IF(Hoja3!K38=1,112,0)</f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f>IF(Hoja3!L38=1,201,0)</f>
        <v>201</v>
      </c>
      <c r="U548" s="7">
        <v>0</v>
      </c>
      <c r="V548" s="7">
        <v>0</v>
      </c>
      <c r="W548" s="2" t="str">
        <f t="shared" si="8"/>
        <v>107, 111, 201</v>
      </c>
      <c r="X548" s="2"/>
    </row>
    <row r="549" spans="1:24" x14ac:dyDescent="0.25">
      <c r="A549" s="2">
        <v>548</v>
      </c>
      <c r="B549" s="8">
        <v>3</v>
      </c>
      <c r="C549" s="7">
        <f>IF(Hoja3!D39=1,101,0)</f>
        <v>0</v>
      </c>
      <c r="D549" s="7">
        <f>IF(Hoja3!E39=1,102,0)</f>
        <v>0</v>
      </c>
      <c r="E549" s="7">
        <v>0</v>
      </c>
      <c r="F549" s="7">
        <f>IF(Hoja3!F39=1,104,0)</f>
        <v>0</v>
      </c>
      <c r="G549" s="7">
        <v>0</v>
      </c>
      <c r="H549" s="7">
        <v>0</v>
      </c>
      <c r="I549" s="7">
        <f>IF(Hoja3!G39=1,107,0)</f>
        <v>107</v>
      </c>
      <c r="J549" s="7">
        <v>0</v>
      </c>
      <c r="K549" s="7">
        <f>IF(Hoja3!H39=1,109,0)</f>
        <v>0</v>
      </c>
      <c r="L549" s="7">
        <f>IF(Hoja3!I39=1,110,0)</f>
        <v>0</v>
      </c>
      <c r="M549" s="7">
        <f>IF(Hoja3!J39=1,111,0)</f>
        <v>111</v>
      </c>
      <c r="N549" s="7">
        <f>IF(Hoja3!K39=1,112,0)</f>
        <v>112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f>IF(Hoja3!L39=1,201,0)</f>
        <v>0</v>
      </c>
      <c r="U549" s="7">
        <v>0</v>
      </c>
      <c r="V549" s="7">
        <v>0</v>
      </c>
      <c r="W549" s="2" t="str">
        <f t="shared" si="8"/>
        <v>107, 111, 112</v>
      </c>
      <c r="X549" s="2"/>
    </row>
    <row r="550" spans="1:24" x14ac:dyDescent="0.25">
      <c r="A550" s="2">
        <v>549</v>
      </c>
      <c r="B550" s="8">
        <v>3</v>
      </c>
      <c r="C550" s="7">
        <f>IF(Hoja3!D40=1,101,0)</f>
        <v>0</v>
      </c>
      <c r="D550" s="7">
        <f>IF(Hoja3!E40=1,102,0)</f>
        <v>0</v>
      </c>
      <c r="E550" s="7">
        <v>0</v>
      </c>
      <c r="F550" s="7">
        <f>IF(Hoja3!F40=1,104,0)</f>
        <v>0</v>
      </c>
      <c r="G550" s="7">
        <v>0</v>
      </c>
      <c r="H550" s="7">
        <v>0</v>
      </c>
      <c r="I550" s="7">
        <f>IF(Hoja3!G40=1,107,0)</f>
        <v>107</v>
      </c>
      <c r="J550" s="7">
        <v>0</v>
      </c>
      <c r="K550" s="7">
        <f>IF(Hoja3!H40=1,109,0)</f>
        <v>0</v>
      </c>
      <c r="L550" s="7">
        <f>IF(Hoja3!I40=1,110,0)</f>
        <v>0</v>
      </c>
      <c r="M550" s="7">
        <f>IF(Hoja3!J40=1,111,0)</f>
        <v>111</v>
      </c>
      <c r="N550" s="7">
        <f>IF(Hoja3!K40=1,112,0)</f>
        <v>112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f>IF(Hoja3!L40=1,201,0)</f>
        <v>201</v>
      </c>
      <c r="U550" s="7">
        <v>0</v>
      </c>
      <c r="V550" s="7">
        <v>0</v>
      </c>
      <c r="W550" s="2" t="str">
        <f t="shared" si="8"/>
        <v>107, 111, 112, 201</v>
      </c>
      <c r="X550" s="2"/>
    </row>
    <row r="551" spans="1:24" x14ac:dyDescent="0.25">
      <c r="A551" s="2">
        <v>550</v>
      </c>
      <c r="B551" s="8">
        <v>3</v>
      </c>
      <c r="C551" s="7">
        <f>IF(Hoja3!D41=1,101,0)</f>
        <v>0</v>
      </c>
      <c r="D551" s="7">
        <f>IF(Hoja3!E41=1,102,0)</f>
        <v>0</v>
      </c>
      <c r="E551" s="7">
        <v>0</v>
      </c>
      <c r="F551" s="7">
        <f>IF(Hoja3!F41=1,104,0)</f>
        <v>0</v>
      </c>
      <c r="G551" s="7">
        <v>0</v>
      </c>
      <c r="H551" s="7">
        <v>0</v>
      </c>
      <c r="I551" s="7">
        <f>IF(Hoja3!G41=1,107,0)</f>
        <v>107</v>
      </c>
      <c r="J551" s="7">
        <v>0</v>
      </c>
      <c r="K551" s="7">
        <f>IF(Hoja3!H41=1,109,0)</f>
        <v>0</v>
      </c>
      <c r="L551" s="7">
        <f>IF(Hoja3!I41=1,110,0)</f>
        <v>110</v>
      </c>
      <c r="M551" s="7">
        <f>IF(Hoja3!J41=1,111,0)</f>
        <v>0</v>
      </c>
      <c r="N551" s="7">
        <f>IF(Hoja3!K41=1,112,0)</f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f>IF(Hoja3!L41=1,201,0)</f>
        <v>0</v>
      </c>
      <c r="U551" s="7">
        <v>0</v>
      </c>
      <c r="V551" s="7">
        <v>0</v>
      </c>
      <c r="W551" s="2" t="str">
        <f t="shared" si="8"/>
        <v>107, 110</v>
      </c>
      <c r="X551" s="2"/>
    </row>
    <row r="552" spans="1:24" x14ac:dyDescent="0.25">
      <c r="A552" s="2">
        <v>551</v>
      </c>
      <c r="B552" s="8">
        <v>3</v>
      </c>
      <c r="C552" s="7">
        <f>IF(Hoja3!D42=1,101,0)</f>
        <v>0</v>
      </c>
      <c r="D552" s="7">
        <f>IF(Hoja3!E42=1,102,0)</f>
        <v>0</v>
      </c>
      <c r="E552" s="7">
        <v>0</v>
      </c>
      <c r="F552" s="7">
        <f>IF(Hoja3!F42=1,104,0)</f>
        <v>0</v>
      </c>
      <c r="G552" s="7">
        <v>0</v>
      </c>
      <c r="H552" s="7">
        <v>0</v>
      </c>
      <c r="I552" s="7">
        <f>IF(Hoja3!G42=1,107,0)</f>
        <v>107</v>
      </c>
      <c r="J552" s="7">
        <v>0</v>
      </c>
      <c r="K552" s="7">
        <f>IF(Hoja3!H42=1,109,0)</f>
        <v>0</v>
      </c>
      <c r="L552" s="7">
        <f>IF(Hoja3!I42=1,110,0)</f>
        <v>110</v>
      </c>
      <c r="M552" s="7">
        <f>IF(Hoja3!J42=1,111,0)</f>
        <v>0</v>
      </c>
      <c r="N552" s="7">
        <f>IF(Hoja3!K42=1,112,0)</f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f>IF(Hoja3!L42=1,201,0)</f>
        <v>201</v>
      </c>
      <c r="U552" s="7">
        <v>0</v>
      </c>
      <c r="V552" s="7">
        <v>0</v>
      </c>
      <c r="W552" s="2" t="str">
        <f t="shared" si="8"/>
        <v>107, 110, 201</v>
      </c>
      <c r="X552" s="2"/>
    </row>
    <row r="553" spans="1:24" x14ac:dyDescent="0.25">
      <c r="A553" s="2">
        <v>552</v>
      </c>
      <c r="B553" s="8">
        <v>3</v>
      </c>
      <c r="C553" s="7">
        <f>IF(Hoja3!D43=1,101,0)</f>
        <v>0</v>
      </c>
      <c r="D553" s="7">
        <f>IF(Hoja3!E43=1,102,0)</f>
        <v>0</v>
      </c>
      <c r="E553" s="7">
        <v>0</v>
      </c>
      <c r="F553" s="7">
        <f>IF(Hoja3!F43=1,104,0)</f>
        <v>0</v>
      </c>
      <c r="G553" s="7">
        <v>0</v>
      </c>
      <c r="H553" s="7">
        <v>0</v>
      </c>
      <c r="I553" s="7">
        <f>IF(Hoja3!G43=1,107,0)</f>
        <v>107</v>
      </c>
      <c r="J553" s="7">
        <v>0</v>
      </c>
      <c r="K553" s="7">
        <f>IF(Hoja3!H43=1,109,0)</f>
        <v>0</v>
      </c>
      <c r="L553" s="7">
        <f>IF(Hoja3!I43=1,110,0)</f>
        <v>110</v>
      </c>
      <c r="M553" s="7">
        <f>IF(Hoja3!J43=1,111,0)</f>
        <v>0</v>
      </c>
      <c r="N553" s="7">
        <f>IF(Hoja3!K43=1,112,0)</f>
        <v>112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f>IF(Hoja3!L43=1,201,0)</f>
        <v>0</v>
      </c>
      <c r="U553" s="7">
        <v>0</v>
      </c>
      <c r="V553" s="7">
        <v>0</v>
      </c>
      <c r="W553" s="2" t="str">
        <f t="shared" si="8"/>
        <v>107, 110, 112</v>
      </c>
      <c r="X553" s="2"/>
    </row>
    <row r="554" spans="1:24" x14ac:dyDescent="0.25">
      <c r="A554" s="2">
        <v>553</v>
      </c>
      <c r="B554" s="8">
        <v>3</v>
      </c>
      <c r="C554" s="7">
        <f>IF(Hoja3!D44=1,101,0)</f>
        <v>0</v>
      </c>
      <c r="D554" s="7">
        <f>IF(Hoja3!E44=1,102,0)</f>
        <v>0</v>
      </c>
      <c r="E554" s="7">
        <v>0</v>
      </c>
      <c r="F554" s="7">
        <f>IF(Hoja3!F44=1,104,0)</f>
        <v>0</v>
      </c>
      <c r="G554" s="7">
        <v>0</v>
      </c>
      <c r="H554" s="7">
        <v>0</v>
      </c>
      <c r="I554" s="7">
        <f>IF(Hoja3!G44=1,107,0)</f>
        <v>107</v>
      </c>
      <c r="J554" s="7">
        <v>0</v>
      </c>
      <c r="K554" s="7">
        <f>IF(Hoja3!H44=1,109,0)</f>
        <v>0</v>
      </c>
      <c r="L554" s="7">
        <f>IF(Hoja3!I44=1,110,0)</f>
        <v>110</v>
      </c>
      <c r="M554" s="7">
        <f>IF(Hoja3!J44=1,111,0)</f>
        <v>0</v>
      </c>
      <c r="N554" s="7">
        <f>IF(Hoja3!K44=1,112,0)</f>
        <v>112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f>IF(Hoja3!L44=1,201,0)</f>
        <v>201</v>
      </c>
      <c r="U554" s="7">
        <v>0</v>
      </c>
      <c r="V554" s="7">
        <v>0</v>
      </c>
      <c r="W554" s="2" t="str">
        <f t="shared" si="8"/>
        <v>107, 110, 112, 201</v>
      </c>
      <c r="X554" s="2"/>
    </row>
    <row r="555" spans="1:24" x14ac:dyDescent="0.25">
      <c r="A555" s="2">
        <v>554</v>
      </c>
      <c r="B555" s="8">
        <v>3</v>
      </c>
      <c r="C555" s="7">
        <f>IF(Hoja3!D45=1,101,0)</f>
        <v>0</v>
      </c>
      <c r="D555" s="7">
        <f>IF(Hoja3!E45=1,102,0)</f>
        <v>0</v>
      </c>
      <c r="E555" s="7">
        <v>0</v>
      </c>
      <c r="F555" s="7">
        <f>IF(Hoja3!F45=1,104,0)</f>
        <v>0</v>
      </c>
      <c r="G555" s="7">
        <v>0</v>
      </c>
      <c r="H555" s="7">
        <v>0</v>
      </c>
      <c r="I555" s="7">
        <f>IF(Hoja3!G45=1,107,0)</f>
        <v>107</v>
      </c>
      <c r="J555" s="7">
        <v>0</v>
      </c>
      <c r="K555" s="7">
        <f>IF(Hoja3!H45=1,109,0)</f>
        <v>0</v>
      </c>
      <c r="L555" s="7">
        <f>IF(Hoja3!I45=1,110,0)</f>
        <v>110</v>
      </c>
      <c r="M555" s="7">
        <f>IF(Hoja3!J45=1,111,0)</f>
        <v>111</v>
      </c>
      <c r="N555" s="7">
        <f>IF(Hoja3!K45=1,112,0)</f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f>IF(Hoja3!L45=1,201,0)</f>
        <v>0</v>
      </c>
      <c r="U555" s="7">
        <v>0</v>
      </c>
      <c r="V555" s="7">
        <v>0</v>
      </c>
      <c r="W555" s="2" t="str">
        <f t="shared" si="8"/>
        <v>107, 110, 111</v>
      </c>
      <c r="X555" s="2"/>
    </row>
    <row r="556" spans="1:24" x14ac:dyDescent="0.25">
      <c r="A556" s="2">
        <v>555</v>
      </c>
      <c r="B556" s="8">
        <v>3</v>
      </c>
      <c r="C556" s="7">
        <f>IF(Hoja3!D46=1,101,0)</f>
        <v>0</v>
      </c>
      <c r="D556" s="7">
        <f>IF(Hoja3!E46=1,102,0)</f>
        <v>0</v>
      </c>
      <c r="E556" s="7">
        <v>0</v>
      </c>
      <c r="F556" s="7">
        <f>IF(Hoja3!F46=1,104,0)</f>
        <v>0</v>
      </c>
      <c r="G556" s="7">
        <v>0</v>
      </c>
      <c r="H556" s="7">
        <v>0</v>
      </c>
      <c r="I556" s="7">
        <f>IF(Hoja3!G46=1,107,0)</f>
        <v>107</v>
      </c>
      <c r="J556" s="7">
        <v>0</v>
      </c>
      <c r="K556" s="7">
        <f>IF(Hoja3!H46=1,109,0)</f>
        <v>0</v>
      </c>
      <c r="L556" s="7">
        <f>IF(Hoja3!I46=1,110,0)</f>
        <v>110</v>
      </c>
      <c r="M556" s="7">
        <f>IF(Hoja3!J46=1,111,0)</f>
        <v>111</v>
      </c>
      <c r="N556" s="7">
        <f>IF(Hoja3!K46=1,112,0)</f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f>IF(Hoja3!L46=1,201,0)</f>
        <v>201</v>
      </c>
      <c r="U556" s="7">
        <v>0</v>
      </c>
      <c r="V556" s="7">
        <v>0</v>
      </c>
      <c r="W556" s="2" t="str">
        <f t="shared" si="8"/>
        <v>107, 110, 111, 201</v>
      </c>
      <c r="X556" s="2"/>
    </row>
    <row r="557" spans="1:24" x14ac:dyDescent="0.25">
      <c r="A557" s="2">
        <v>556</v>
      </c>
      <c r="B557" s="8">
        <v>3</v>
      </c>
      <c r="C557" s="7">
        <f>IF(Hoja3!D47=1,101,0)</f>
        <v>0</v>
      </c>
      <c r="D557" s="7">
        <f>IF(Hoja3!E47=1,102,0)</f>
        <v>0</v>
      </c>
      <c r="E557" s="7">
        <v>0</v>
      </c>
      <c r="F557" s="7">
        <f>IF(Hoja3!F47=1,104,0)</f>
        <v>0</v>
      </c>
      <c r="G557" s="7">
        <v>0</v>
      </c>
      <c r="H557" s="7">
        <v>0</v>
      </c>
      <c r="I557" s="7">
        <f>IF(Hoja3!G47=1,107,0)</f>
        <v>107</v>
      </c>
      <c r="J557" s="7">
        <v>0</v>
      </c>
      <c r="K557" s="7">
        <f>IF(Hoja3!H47=1,109,0)</f>
        <v>0</v>
      </c>
      <c r="L557" s="7">
        <f>IF(Hoja3!I47=1,110,0)</f>
        <v>110</v>
      </c>
      <c r="M557" s="7">
        <f>IF(Hoja3!J47=1,111,0)</f>
        <v>111</v>
      </c>
      <c r="N557" s="7">
        <f>IF(Hoja3!K47=1,112,0)</f>
        <v>112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f>IF(Hoja3!L47=1,201,0)</f>
        <v>0</v>
      </c>
      <c r="U557" s="7">
        <v>0</v>
      </c>
      <c r="V557" s="7">
        <v>0</v>
      </c>
      <c r="W557" s="2" t="str">
        <f t="shared" si="8"/>
        <v>107, 110, 111, 112</v>
      </c>
      <c r="X557" s="2"/>
    </row>
    <row r="558" spans="1:24" x14ac:dyDescent="0.25">
      <c r="A558" s="2">
        <v>557</v>
      </c>
      <c r="B558" s="8">
        <v>3</v>
      </c>
      <c r="C558" s="7">
        <f>IF(Hoja3!D48=1,101,0)</f>
        <v>0</v>
      </c>
      <c r="D558" s="7">
        <f>IF(Hoja3!E48=1,102,0)</f>
        <v>0</v>
      </c>
      <c r="E558" s="7">
        <v>0</v>
      </c>
      <c r="F558" s="7">
        <f>IF(Hoja3!F48=1,104,0)</f>
        <v>0</v>
      </c>
      <c r="G558" s="7">
        <v>0</v>
      </c>
      <c r="H558" s="7">
        <v>0</v>
      </c>
      <c r="I558" s="7">
        <f>IF(Hoja3!G48=1,107,0)</f>
        <v>107</v>
      </c>
      <c r="J558" s="7">
        <v>0</v>
      </c>
      <c r="K558" s="7">
        <f>IF(Hoja3!H48=1,109,0)</f>
        <v>0</v>
      </c>
      <c r="L558" s="7">
        <f>IF(Hoja3!I48=1,110,0)</f>
        <v>110</v>
      </c>
      <c r="M558" s="7">
        <f>IF(Hoja3!J48=1,111,0)</f>
        <v>111</v>
      </c>
      <c r="N558" s="7">
        <f>IF(Hoja3!K48=1,112,0)</f>
        <v>112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f>IF(Hoja3!L48=1,201,0)</f>
        <v>201</v>
      </c>
      <c r="U558" s="7">
        <v>0</v>
      </c>
      <c r="V558" s="7">
        <v>0</v>
      </c>
      <c r="W558" s="2" t="str">
        <f t="shared" si="8"/>
        <v>107, 110, 111, 112, 201</v>
      </c>
      <c r="X558" s="2"/>
    </row>
    <row r="559" spans="1:24" x14ac:dyDescent="0.25">
      <c r="A559" s="2">
        <v>558</v>
      </c>
      <c r="B559" s="8">
        <v>3</v>
      </c>
      <c r="C559" s="7">
        <f>IF(Hoja3!D49=1,101,0)</f>
        <v>0</v>
      </c>
      <c r="D559" s="7">
        <f>IF(Hoja3!E49=1,102,0)</f>
        <v>0</v>
      </c>
      <c r="E559" s="7">
        <v>0</v>
      </c>
      <c r="F559" s="7">
        <f>IF(Hoja3!F49=1,104,0)</f>
        <v>0</v>
      </c>
      <c r="G559" s="7">
        <v>0</v>
      </c>
      <c r="H559" s="7">
        <v>0</v>
      </c>
      <c r="I559" s="7">
        <f>IF(Hoja3!G49=1,107,0)</f>
        <v>107</v>
      </c>
      <c r="J559" s="7">
        <v>0</v>
      </c>
      <c r="K559" s="7">
        <f>IF(Hoja3!H49=1,109,0)</f>
        <v>109</v>
      </c>
      <c r="L559" s="7">
        <f>IF(Hoja3!I49=1,110,0)</f>
        <v>0</v>
      </c>
      <c r="M559" s="7">
        <f>IF(Hoja3!J49=1,111,0)</f>
        <v>0</v>
      </c>
      <c r="N559" s="7">
        <f>IF(Hoja3!K49=1,112,0)</f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f>IF(Hoja3!L49=1,201,0)</f>
        <v>0</v>
      </c>
      <c r="U559" s="7">
        <v>0</v>
      </c>
      <c r="V559" s="7">
        <v>0</v>
      </c>
      <c r="W559" s="2" t="str">
        <f t="shared" si="8"/>
        <v>107, 109</v>
      </c>
      <c r="X559" s="2"/>
    </row>
    <row r="560" spans="1:24" x14ac:dyDescent="0.25">
      <c r="A560" s="2">
        <v>559</v>
      </c>
      <c r="B560" s="8">
        <v>3</v>
      </c>
      <c r="C560" s="7">
        <f>IF(Hoja3!D50=1,101,0)</f>
        <v>0</v>
      </c>
      <c r="D560" s="7">
        <f>IF(Hoja3!E50=1,102,0)</f>
        <v>0</v>
      </c>
      <c r="E560" s="7">
        <v>0</v>
      </c>
      <c r="F560" s="7">
        <f>IF(Hoja3!F50=1,104,0)</f>
        <v>0</v>
      </c>
      <c r="G560" s="7">
        <v>0</v>
      </c>
      <c r="H560" s="7">
        <v>0</v>
      </c>
      <c r="I560" s="7">
        <f>IF(Hoja3!G50=1,107,0)</f>
        <v>107</v>
      </c>
      <c r="J560" s="7">
        <v>0</v>
      </c>
      <c r="K560" s="7">
        <f>IF(Hoja3!H50=1,109,0)</f>
        <v>109</v>
      </c>
      <c r="L560" s="7">
        <f>IF(Hoja3!I50=1,110,0)</f>
        <v>0</v>
      </c>
      <c r="M560" s="7">
        <f>IF(Hoja3!J50=1,111,0)</f>
        <v>0</v>
      </c>
      <c r="N560" s="7">
        <f>IF(Hoja3!K50=1,112,0)</f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f>IF(Hoja3!L50=1,201,0)</f>
        <v>201</v>
      </c>
      <c r="U560" s="7">
        <v>0</v>
      </c>
      <c r="V560" s="7">
        <v>0</v>
      </c>
      <c r="W560" s="2" t="str">
        <f t="shared" si="8"/>
        <v>107, 109, 201</v>
      </c>
      <c r="X560" s="2"/>
    </row>
    <row r="561" spans="1:24" x14ac:dyDescent="0.25">
      <c r="A561" s="2">
        <v>560</v>
      </c>
      <c r="B561" s="8">
        <v>3</v>
      </c>
      <c r="C561" s="7">
        <f>IF(Hoja3!D51=1,101,0)</f>
        <v>0</v>
      </c>
      <c r="D561" s="7">
        <f>IF(Hoja3!E51=1,102,0)</f>
        <v>0</v>
      </c>
      <c r="E561" s="7">
        <v>0</v>
      </c>
      <c r="F561" s="7">
        <f>IF(Hoja3!F51=1,104,0)</f>
        <v>0</v>
      </c>
      <c r="G561" s="7">
        <v>0</v>
      </c>
      <c r="H561" s="7">
        <v>0</v>
      </c>
      <c r="I561" s="7">
        <f>IF(Hoja3!G51=1,107,0)</f>
        <v>107</v>
      </c>
      <c r="J561" s="7">
        <v>0</v>
      </c>
      <c r="K561" s="7">
        <f>IF(Hoja3!H51=1,109,0)</f>
        <v>109</v>
      </c>
      <c r="L561" s="7">
        <f>IF(Hoja3!I51=1,110,0)</f>
        <v>0</v>
      </c>
      <c r="M561" s="7">
        <f>IF(Hoja3!J51=1,111,0)</f>
        <v>0</v>
      </c>
      <c r="N561" s="7">
        <f>IF(Hoja3!K51=1,112,0)</f>
        <v>112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f>IF(Hoja3!L51=1,201,0)</f>
        <v>0</v>
      </c>
      <c r="U561" s="7">
        <v>0</v>
      </c>
      <c r="V561" s="7">
        <v>0</v>
      </c>
      <c r="W561" s="2" t="str">
        <f t="shared" si="8"/>
        <v>107, 109, 112</v>
      </c>
      <c r="X561" s="2"/>
    </row>
    <row r="562" spans="1:24" x14ac:dyDescent="0.25">
      <c r="A562" s="2">
        <v>561</v>
      </c>
      <c r="B562" s="8">
        <v>3</v>
      </c>
      <c r="C562" s="7">
        <f>IF(Hoja3!D52=1,101,0)</f>
        <v>0</v>
      </c>
      <c r="D562" s="7">
        <f>IF(Hoja3!E52=1,102,0)</f>
        <v>0</v>
      </c>
      <c r="E562" s="7">
        <v>0</v>
      </c>
      <c r="F562" s="7">
        <f>IF(Hoja3!F52=1,104,0)</f>
        <v>0</v>
      </c>
      <c r="G562" s="7">
        <v>0</v>
      </c>
      <c r="H562" s="7">
        <v>0</v>
      </c>
      <c r="I562" s="7">
        <f>IF(Hoja3!G52=1,107,0)</f>
        <v>107</v>
      </c>
      <c r="J562" s="7">
        <v>0</v>
      </c>
      <c r="K562" s="7">
        <f>IF(Hoja3!H52=1,109,0)</f>
        <v>109</v>
      </c>
      <c r="L562" s="7">
        <f>IF(Hoja3!I52=1,110,0)</f>
        <v>0</v>
      </c>
      <c r="M562" s="7">
        <f>IF(Hoja3!J52=1,111,0)</f>
        <v>0</v>
      </c>
      <c r="N562" s="7">
        <f>IF(Hoja3!K52=1,112,0)</f>
        <v>112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f>IF(Hoja3!L52=1,201,0)</f>
        <v>201</v>
      </c>
      <c r="U562" s="7">
        <v>0</v>
      </c>
      <c r="V562" s="7">
        <v>0</v>
      </c>
      <c r="W562" s="2" t="str">
        <f t="shared" si="8"/>
        <v>107, 109, 112, 201</v>
      </c>
      <c r="X562" s="2"/>
    </row>
    <row r="563" spans="1:24" x14ac:dyDescent="0.25">
      <c r="A563" s="2">
        <v>562</v>
      </c>
      <c r="B563" s="8">
        <v>3</v>
      </c>
      <c r="C563" s="7">
        <f>IF(Hoja3!D53=1,101,0)</f>
        <v>0</v>
      </c>
      <c r="D563" s="7">
        <f>IF(Hoja3!E53=1,102,0)</f>
        <v>0</v>
      </c>
      <c r="E563" s="7">
        <v>0</v>
      </c>
      <c r="F563" s="7">
        <f>IF(Hoja3!F53=1,104,0)</f>
        <v>0</v>
      </c>
      <c r="G563" s="7">
        <v>0</v>
      </c>
      <c r="H563" s="7">
        <v>0</v>
      </c>
      <c r="I563" s="7">
        <f>IF(Hoja3!G53=1,107,0)</f>
        <v>107</v>
      </c>
      <c r="J563" s="7">
        <v>0</v>
      </c>
      <c r="K563" s="7">
        <f>IF(Hoja3!H53=1,109,0)</f>
        <v>109</v>
      </c>
      <c r="L563" s="7">
        <f>IF(Hoja3!I53=1,110,0)</f>
        <v>0</v>
      </c>
      <c r="M563" s="7">
        <f>IF(Hoja3!J53=1,111,0)</f>
        <v>111</v>
      </c>
      <c r="N563" s="7">
        <f>IF(Hoja3!K53=1,112,0)</f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f>IF(Hoja3!L53=1,201,0)</f>
        <v>0</v>
      </c>
      <c r="U563" s="7">
        <v>0</v>
      </c>
      <c r="V563" s="7">
        <v>0</v>
      </c>
      <c r="W563" s="2" t="str">
        <f t="shared" si="8"/>
        <v>107, 109, 111</v>
      </c>
      <c r="X563" s="2"/>
    </row>
    <row r="564" spans="1:24" x14ac:dyDescent="0.25">
      <c r="A564" s="2">
        <v>563</v>
      </c>
      <c r="B564" s="8">
        <v>3</v>
      </c>
      <c r="C564" s="7">
        <f>IF(Hoja3!D54=1,101,0)</f>
        <v>0</v>
      </c>
      <c r="D564" s="7">
        <f>IF(Hoja3!E54=1,102,0)</f>
        <v>0</v>
      </c>
      <c r="E564" s="7">
        <v>0</v>
      </c>
      <c r="F564" s="7">
        <f>IF(Hoja3!F54=1,104,0)</f>
        <v>0</v>
      </c>
      <c r="G564" s="7">
        <v>0</v>
      </c>
      <c r="H564" s="7">
        <v>0</v>
      </c>
      <c r="I564" s="7">
        <f>IF(Hoja3!G54=1,107,0)</f>
        <v>107</v>
      </c>
      <c r="J564" s="7">
        <v>0</v>
      </c>
      <c r="K564" s="7">
        <f>IF(Hoja3!H54=1,109,0)</f>
        <v>109</v>
      </c>
      <c r="L564" s="7">
        <f>IF(Hoja3!I54=1,110,0)</f>
        <v>0</v>
      </c>
      <c r="M564" s="7">
        <f>IF(Hoja3!J54=1,111,0)</f>
        <v>111</v>
      </c>
      <c r="N564" s="7">
        <f>IF(Hoja3!K54=1,112,0)</f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f>IF(Hoja3!L54=1,201,0)</f>
        <v>201</v>
      </c>
      <c r="U564" s="7">
        <v>0</v>
      </c>
      <c r="V564" s="7">
        <v>0</v>
      </c>
      <c r="W564" s="2" t="str">
        <f t="shared" si="8"/>
        <v>107, 109, 111, 201</v>
      </c>
      <c r="X564" s="2"/>
    </row>
    <row r="565" spans="1:24" x14ac:dyDescent="0.25">
      <c r="A565" s="2">
        <v>564</v>
      </c>
      <c r="B565" s="8">
        <v>3</v>
      </c>
      <c r="C565" s="7">
        <f>IF(Hoja3!D55=1,101,0)</f>
        <v>0</v>
      </c>
      <c r="D565" s="7">
        <f>IF(Hoja3!E55=1,102,0)</f>
        <v>0</v>
      </c>
      <c r="E565" s="7">
        <v>0</v>
      </c>
      <c r="F565" s="7">
        <f>IF(Hoja3!F55=1,104,0)</f>
        <v>0</v>
      </c>
      <c r="G565" s="7">
        <v>0</v>
      </c>
      <c r="H565" s="7">
        <v>0</v>
      </c>
      <c r="I565" s="7">
        <f>IF(Hoja3!G55=1,107,0)</f>
        <v>107</v>
      </c>
      <c r="J565" s="7">
        <v>0</v>
      </c>
      <c r="K565" s="7">
        <f>IF(Hoja3!H55=1,109,0)</f>
        <v>109</v>
      </c>
      <c r="L565" s="7">
        <f>IF(Hoja3!I55=1,110,0)</f>
        <v>0</v>
      </c>
      <c r="M565" s="7">
        <f>IF(Hoja3!J55=1,111,0)</f>
        <v>111</v>
      </c>
      <c r="N565" s="7">
        <f>IF(Hoja3!K55=1,112,0)</f>
        <v>112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f>IF(Hoja3!L55=1,201,0)</f>
        <v>0</v>
      </c>
      <c r="U565" s="7">
        <v>0</v>
      </c>
      <c r="V565" s="7">
        <v>0</v>
      </c>
      <c r="W565" s="2" t="str">
        <f t="shared" si="8"/>
        <v>107, 109, 111, 112</v>
      </c>
      <c r="X565" s="2"/>
    </row>
    <row r="566" spans="1:24" x14ac:dyDescent="0.25">
      <c r="A566" s="2">
        <v>565</v>
      </c>
      <c r="B566" s="8">
        <v>3</v>
      </c>
      <c r="C566" s="7">
        <f>IF(Hoja3!D56=1,101,0)</f>
        <v>0</v>
      </c>
      <c r="D566" s="7">
        <f>IF(Hoja3!E56=1,102,0)</f>
        <v>0</v>
      </c>
      <c r="E566" s="7">
        <v>0</v>
      </c>
      <c r="F566" s="7">
        <f>IF(Hoja3!F56=1,104,0)</f>
        <v>0</v>
      </c>
      <c r="G566" s="7">
        <v>0</v>
      </c>
      <c r="H566" s="7">
        <v>0</v>
      </c>
      <c r="I566" s="7">
        <f>IF(Hoja3!G56=1,107,0)</f>
        <v>107</v>
      </c>
      <c r="J566" s="7">
        <v>0</v>
      </c>
      <c r="K566" s="7">
        <f>IF(Hoja3!H56=1,109,0)</f>
        <v>109</v>
      </c>
      <c r="L566" s="7">
        <f>IF(Hoja3!I56=1,110,0)</f>
        <v>0</v>
      </c>
      <c r="M566" s="7">
        <f>IF(Hoja3!J56=1,111,0)</f>
        <v>111</v>
      </c>
      <c r="N566" s="7">
        <f>IF(Hoja3!K56=1,112,0)</f>
        <v>112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f>IF(Hoja3!L56=1,201,0)</f>
        <v>201</v>
      </c>
      <c r="U566" s="7">
        <v>0</v>
      </c>
      <c r="V566" s="7">
        <v>0</v>
      </c>
      <c r="W566" s="2" t="str">
        <f t="shared" si="8"/>
        <v>107, 109, 111, 112, 201</v>
      </c>
      <c r="X566" s="2"/>
    </row>
    <row r="567" spans="1:24" x14ac:dyDescent="0.25">
      <c r="A567" s="2">
        <v>566</v>
      </c>
      <c r="B567" s="8">
        <v>3</v>
      </c>
      <c r="C567" s="7">
        <f>IF(Hoja3!D57=1,101,0)</f>
        <v>0</v>
      </c>
      <c r="D567" s="7">
        <f>IF(Hoja3!E57=1,102,0)</f>
        <v>0</v>
      </c>
      <c r="E567" s="7">
        <v>0</v>
      </c>
      <c r="F567" s="7">
        <f>IF(Hoja3!F57=1,104,0)</f>
        <v>0</v>
      </c>
      <c r="G567" s="7">
        <v>0</v>
      </c>
      <c r="H567" s="7">
        <v>0</v>
      </c>
      <c r="I567" s="7">
        <f>IF(Hoja3!G57=1,107,0)</f>
        <v>107</v>
      </c>
      <c r="J567" s="7">
        <v>0</v>
      </c>
      <c r="K567" s="7">
        <f>IF(Hoja3!H57=1,109,0)</f>
        <v>109</v>
      </c>
      <c r="L567" s="7">
        <f>IF(Hoja3!I57=1,110,0)</f>
        <v>110</v>
      </c>
      <c r="M567" s="7">
        <f>IF(Hoja3!J57=1,111,0)</f>
        <v>0</v>
      </c>
      <c r="N567" s="7">
        <f>IF(Hoja3!K57=1,112,0)</f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f>IF(Hoja3!L57=1,201,0)</f>
        <v>0</v>
      </c>
      <c r="U567" s="7">
        <v>0</v>
      </c>
      <c r="V567" s="7">
        <v>0</v>
      </c>
      <c r="W567" s="2" t="str">
        <f t="shared" si="8"/>
        <v>107, 109, 110</v>
      </c>
      <c r="X567" s="2"/>
    </row>
    <row r="568" spans="1:24" x14ac:dyDescent="0.25">
      <c r="A568" s="2">
        <v>567</v>
      </c>
      <c r="B568" s="8">
        <v>3</v>
      </c>
      <c r="C568" s="7">
        <f>IF(Hoja3!D58=1,101,0)</f>
        <v>0</v>
      </c>
      <c r="D568" s="7">
        <f>IF(Hoja3!E58=1,102,0)</f>
        <v>0</v>
      </c>
      <c r="E568" s="7">
        <v>0</v>
      </c>
      <c r="F568" s="7">
        <f>IF(Hoja3!F58=1,104,0)</f>
        <v>0</v>
      </c>
      <c r="G568" s="7">
        <v>0</v>
      </c>
      <c r="H568" s="7">
        <v>0</v>
      </c>
      <c r="I568" s="7">
        <f>IF(Hoja3!G58=1,107,0)</f>
        <v>107</v>
      </c>
      <c r="J568" s="7">
        <v>0</v>
      </c>
      <c r="K568" s="7">
        <f>IF(Hoja3!H58=1,109,0)</f>
        <v>109</v>
      </c>
      <c r="L568" s="7">
        <f>IF(Hoja3!I58=1,110,0)</f>
        <v>110</v>
      </c>
      <c r="M568" s="7">
        <f>IF(Hoja3!J58=1,111,0)</f>
        <v>0</v>
      </c>
      <c r="N568" s="7">
        <f>IF(Hoja3!K58=1,112,0)</f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f>IF(Hoja3!L58=1,201,0)</f>
        <v>201</v>
      </c>
      <c r="U568" s="7">
        <v>0</v>
      </c>
      <c r="V568" s="7">
        <v>0</v>
      </c>
      <c r="W568" s="2" t="str">
        <f t="shared" si="8"/>
        <v>107, 109, 110, 201</v>
      </c>
      <c r="X568" s="2"/>
    </row>
    <row r="569" spans="1:24" x14ac:dyDescent="0.25">
      <c r="A569" s="2">
        <v>568</v>
      </c>
      <c r="B569" s="8">
        <v>3</v>
      </c>
      <c r="C569" s="7">
        <f>IF(Hoja3!D59=1,101,0)</f>
        <v>0</v>
      </c>
      <c r="D569" s="7">
        <f>IF(Hoja3!E59=1,102,0)</f>
        <v>0</v>
      </c>
      <c r="E569" s="7">
        <v>0</v>
      </c>
      <c r="F569" s="7">
        <f>IF(Hoja3!F59=1,104,0)</f>
        <v>0</v>
      </c>
      <c r="G569" s="7">
        <v>0</v>
      </c>
      <c r="H569" s="7">
        <v>0</v>
      </c>
      <c r="I569" s="7">
        <f>IF(Hoja3!G59=1,107,0)</f>
        <v>107</v>
      </c>
      <c r="J569" s="7">
        <v>0</v>
      </c>
      <c r="K569" s="7">
        <f>IF(Hoja3!H59=1,109,0)</f>
        <v>109</v>
      </c>
      <c r="L569" s="7">
        <f>IF(Hoja3!I59=1,110,0)</f>
        <v>110</v>
      </c>
      <c r="M569" s="7">
        <f>IF(Hoja3!J59=1,111,0)</f>
        <v>0</v>
      </c>
      <c r="N569" s="7">
        <f>IF(Hoja3!K59=1,112,0)</f>
        <v>112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f>IF(Hoja3!L59=1,201,0)</f>
        <v>0</v>
      </c>
      <c r="U569" s="7">
        <v>0</v>
      </c>
      <c r="V569" s="7">
        <v>0</v>
      </c>
      <c r="W569" s="2" t="str">
        <f t="shared" si="8"/>
        <v>107, 109, 110, 112</v>
      </c>
      <c r="X569" s="2"/>
    </row>
    <row r="570" spans="1:24" x14ac:dyDescent="0.25">
      <c r="A570" s="2">
        <v>569</v>
      </c>
      <c r="B570" s="8">
        <v>3</v>
      </c>
      <c r="C570" s="7">
        <f>IF(Hoja3!D60=1,101,0)</f>
        <v>0</v>
      </c>
      <c r="D570" s="7">
        <f>IF(Hoja3!E60=1,102,0)</f>
        <v>0</v>
      </c>
      <c r="E570" s="7">
        <v>0</v>
      </c>
      <c r="F570" s="7">
        <f>IF(Hoja3!F60=1,104,0)</f>
        <v>0</v>
      </c>
      <c r="G570" s="7">
        <v>0</v>
      </c>
      <c r="H570" s="7">
        <v>0</v>
      </c>
      <c r="I570" s="7">
        <f>IF(Hoja3!G60=1,107,0)</f>
        <v>107</v>
      </c>
      <c r="J570" s="7">
        <v>0</v>
      </c>
      <c r="K570" s="7">
        <f>IF(Hoja3!H60=1,109,0)</f>
        <v>109</v>
      </c>
      <c r="L570" s="7">
        <f>IF(Hoja3!I60=1,110,0)</f>
        <v>110</v>
      </c>
      <c r="M570" s="7">
        <f>IF(Hoja3!J60=1,111,0)</f>
        <v>0</v>
      </c>
      <c r="N570" s="7">
        <f>IF(Hoja3!K60=1,112,0)</f>
        <v>112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f>IF(Hoja3!L60=1,201,0)</f>
        <v>201</v>
      </c>
      <c r="U570" s="7">
        <v>0</v>
      </c>
      <c r="V570" s="7">
        <v>0</v>
      </c>
      <c r="W570" s="2" t="str">
        <f t="shared" si="8"/>
        <v>107, 109, 110, 112, 201</v>
      </c>
      <c r="X570" s="2"/>
    </row>
    <row r="571" spans="1:24" x14ac:dyDescent="0.25">
      <c r="A571" s="2">
        <v>570</v>
      </c>
      <c r="B571" s="8">
        <v>3</v>
      </c>
      <c r="C571" s="7">
        <f>IF(Hoja3!D61=1,101,0)</f>
        <v>0</v>
      </c>
      <c r="D571" s="7">
        <f>IF(Hoja3!E61=1,102,0)</f>
        <v>0</v>
      </c>
      <c r="E571" s="7">
        <v>0</v>
      </c>
      <c r="F571" s="7">
        <f>IF(Hoja3!F61=1,104,0)</f>
        <v>0</v>
      </c>
      <c r="G571" s="7">
        <v>0</v>
      </c>
      <c r="H571" s="7">
        <v>0</v>
      </c>
      <c r="I571" s="7">
        <f>IF(Hoja3!G61=1,107,0)</f>
        <v>107</v>
      </c>
      <c r="J571" s="7">
        <v>0</v>
      </c>
      <c r="K571" s="7">
        <f>IF(Hoja3!H61=1,109,0)</f>
        <v>109</v>
      </c>
      <c r="L571" s="7">
        <f>IF(Hoja3!I61=1,110,0)</f>
        <v>110</v>
      </c>
      <c r="M571" s="7">
        <f>IF(Hoja3!J61=1,111,0)</f>
        <v>111</v>
      </c>
      <c r="N571" s="7">
        <f>IF(Hoja3!K61=1,112,0)</f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f>IF(Hoja3!L61=1,201,0)</f>
        <v>0</v>
      </c>
      <c r="U571" s="7">
        <v>0</v>
      </c>
      <c r="V571" s="7">
        <v>0</v>
      </c>
      <c r="W571" s="2" t="str">
        <f t="shared" si="8"/>
        <v>107, 109, 110, 111</v>
      </c>
      <c r="X571" s="2"/>
    </row>
    <row r="572" spans="1:24" x14ac:dyDescent="0.25">
      <c r="A572" s="2">
        <v>571</v>
      </c>
      <c r="B572" s="8">
        <v>3</v>
      </c>
      <c r="C572" s="7">
        <f>IF(Hoja3!D62=1,101,0)</f>
        <v>0</v>
      </c>
      <c r="D572" s="7">
        <f>IF(Hoja3!E62=1,102,0)</f>
        <v>0</v>
      </c>
      <c r="E572" s="7">
        <v>0</v>
      </c>
      <c r="F572" s="7">
        <f>IF(Hoja3!F62=1,104,0)</f>
        <v>0</v>
      </c>
      <c r="G572" s="7">
        <v>0</v>
      </c>
      <c r="H572" s="7">
        <v>0</v>
      </c>
      <c r="I572" s="7">
        <f>IF(Hoja3!G62=1,107,0)</f>
        <v>107</v>
      </c>
      <c r="J572" s="7">
        <v>0</v>
      </c>
      <c r="K572" s="7">
        <f>IF(Hoja3!H62=1,109,0)</f>
        <v>109</v>
      </c>
      <c r="L572" s="7">
        <f>IF(Hoja3!I62=1,110,0)</f>
        <v>110</v>
      </c>
      <c r="M572" s="7">
        <f>IF(Hoja3!J62=1,111,0)</f>
        <v>111</v>
      </c>
      <c r="N572" s="7">
        <f>IF(Hoja3!K62=1,112,0)</f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f>IF(Hoja3!L62=1,201,0)</f>
        <v>201</v>
      </c>
      <c r="U572" s="7">
        <v>0</v>
      </c>
      <c r="V572" s="7">
        <v>0</v>
      </c>
      <c r="W572" s="2" t="str">
        <f t="shared" si="8"/>
        <v>107, 109, 110, 111, 201</v>
      </c>
      <c r="X572" s="2"/>
    </row>
    <row r="573" spans="1:24" x14ac:dyDescent="0.25">
      <c r="A573" s="2">
        <v>572</v>
      </c>
      <c r="B573" s="8">
        <v>3</v>
      </c>
      <c r="C573" s="7">
        <f>IF(Hoja3!D63=1,101,0)</f>
        <v>0</v>
      </c>
      <c r="D573" s="7">
        <f>IF(Hoja3!E63=1,102,0)</f>
        <v>0</v>
      </c>
      <c r="E573" s="7">
        <v>0</v>
      </c>
      <c r="F573" s="7">
        <f>IF(Hoja3!F63=1,104,0)</f>
        <v>0</v>
      </c>
      <c r="G573" s="7">
        <v>0</v>
      </c>
      <c r="H573" s="7">
        <v>0</v>
      </c>
      <c r="I573" s="7">
        <f>IF(Hoja3!G63=1,107,0)</f>
        <v>107</v>
      </c>
      <c r="J573" s="7">
        <v>0</v>
      </c>
      <c r="K573" s="7">
        <f>IF(Hoja3!H63=1,109,0)</f>
        <v>109</v>
      </c>
      <c r="L573" s="7">
        <f>IF(Hoja3!I63=1,110,0)</f>
        <v>110</v>
      </c>
      <c r="M573" s="7">
        <f>IF(Hoja3!J63=1,111,0)</f>
        <v>111</v>
      </c>
      <c r="N573" s="7">
        <f>IF(Hoja3!K63=1,112,0)</f>
        <v>112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f>IF(Hoja3!L63=1,201,0)</f>
        <v>0</v>
      </c>
      <c r="U573" s="7">
        <v>0</v>
      </c>
      <c r="V573" s="7">
        <v>0</v>
      </c>
      <c r="W573" s="2" t="str">
        <f t="shared" si="8"/>
        <v>107, 109, 110, 111, 112</v>
      </c>
      <c r="X573" s="2"/>
    </row>
    <row r="574" spans="1:24" x14ac:dyDescent="0.25">
      <c r="A574" s="2">
        <v>573</v>
      </c>
      <c r="B574" s="8">
        <v>3</v>
      </c>
      <c r="C574" s="7">
        <f>IF(Hoja3!D64=1,101,0)</f>
        <v>0</v>
      </c>
      <c r="D574" s="7">
        <f>IF(Hoja3!E64=1,102,0)</f>
        <v>0</v>
      </c>
      <c r="E574" s="7">
        <v>0</v>
      </c>
      <c r="F574" s="7">
        <f>IF(Hoja3!F64=1,104,0)</f>
        <v>0</v>
      </c>
      <c r="G574" s="7">
        <v>0</v>
      </c>
      <c r="H574" s="7">
        <v>0</v>
      </c>
      <c r="I574" s="7">
        <f>IF(Hoja3!G64=1,107,0)</f>
        <v>107</v>
      </c>
      <c r="J574" s="7">
        <v>0</v>
      </c>
      <c r="K574" s="7">
        <f>IF(Hoja3!H64=1,109,0)</f>
        <v>109</v>
      </c>
      <c r="L574" s="7">
        <f>IF(Hoja3!I64=1,110,0)</f>
        <v>110</v>
      </c>
      <c r="M574" s="7">
        <f>IF(Hoja3!J64=1,111,0)</f>
        <v>111</v>
      </c>
      <c r="N574" s="7">
        <f>IF(Hoja3!K64=1,112,0)</f>
        <v>112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f>IF(Hoja3!L64=1,201,0)</f>
        <v>201</v>
      </c>
      <c r="U574" s="7">
        <v>0</v>
      </c>
      <c r="V574" s="7">
        <v>0</v>
      </c>
      <c r="W574" s="2" t="str">
        <f t="shared" si="8"/>
        <v>107, 109, 110, 111, 112, 201</v>
      </c>
      <c r="X574" s="2"/>
    </row>
    <row r="575" spans="1:24" x14ac:dyDescent="0.25">
      <c r="A575" s="2">
        <v>574</v>
      </c>
      <c r="B575" s="8">
        <v>3</v>
      </c>
      <c r="C575" s="7">
        <f>IF(Hoja3!D65=1,101,0)</f>
        <v>0</v>
      </c>
      <c r="D575" s="7">
        <f>IF(Hoja3!E65=1,102,0)</f>
        <v>0</v>
      </c>
      <c r="E575" s="7">
        <v>0</v>
      </c>
      <c r="F575" s="7">
        <f>IF(Hoja3!F65=1,104,0)</f>
        <v>104</v>
      </c>
      <c r="G575" s="7">
        <v>0</v>
      </c>
      <c r="H575" s="7">
        <v>0</v>
      </c>
      <c r="I575" s="7">
        <f>IF(Hoja3!G65=1,107,0)</f>
        <v>0</v>
      </c>
      <c r="J575" s="7">
        <v>0</v>
      </c>
      <c r="K575" s="7">
        <f>IF(Hoja3!H65=1,109,0)</f>
        <v>0</v>
      </c>
      <c r="L575" s="7">
        <f>IF(Hoja3!I65=1,110,0)</f>
        <v>0</v>
      </c>
      <c r="M575" s="7">
        <f>IF(Hoja3!J65=1,111,0)</f>
        <v>0</v>
      </c>
      <c r="N575" s="7">
        <f>IF(Hoja3!K65=1,112,0)</f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f>IF(Hoja3!L65=1,201,0)</f>
        <v>0</v>
      </c>
      <c r="U575" s="7">
        <v>0</v>
      </c>
      <c r="V575" s="7">
        <v>0</v>
      </c>
      <c r="W575" s="2" t="str">
        <f t="shared" si="8"/>
        <v>104</v>
      </c>
      <c r="X575" s="2"/>
    </row>
    <row r="576" spans="1:24" x14ac:dyDescent="0.25">
      <c r="A576" s="2">
        <v>575</v>
      </c>
      <c r="B576" s="8">
        <v>3</v>
      </c>
      <c r="C576" s="7">
        <f>IF(Hoja3!D66=1,101,0)</f>
        <v>0</v>
      </c>
      <c r="D576" s="7">
        <f>IF(Hoja3!E66=1,102,0)</f>
        <v>0</v>
      </c>
      <c r="E576" s="7">
        <v>0</v>
      </c>
      <c r="F576" s="7">
        <f>IF(Hoja3!F66=1,104,0)</f>
        <v>104</v>
      </c>
      <c r="G576" s="7">
        <v>0</v>
      </c>
      <c r="H576" s="7">
        <v>0</v>
      </c>
      <c r="I576" s="7">
        <f>IF(Hoja3!G66=1,107,0)</f>
        <v>0</v>
      </c>
      <c r="J576" s="7">
        <v>0</v>
      </c>
      <c r="K576" s="7">
        <f>IF(Hoja3!H66=1,109,0)</f>
        <v>0</v>
      </c>
      <c r="L576" s="7">
        <f>IF(Hoja3!I66=1,110,0)</f>
        <v>0</v>
      </c>
      <c r="M576" s="7">
        <f>IF(Hoja3!J66=1,111,0)</f>
        <v>0</v>
      </c>
      <c r="N576" s="7">
        <f>IF(Hoja3!K66=1,112,0)</f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f>IF(Hoja3!L66=1,201,0)</f>
        <v>201</v>
      </c>
      <c r="U576" s="7">
        <v>0</v>
      </c>
      <c r="V576" s="7">
        <v>0</v>
      </c>
      <c r="W576" s="2" t="str">
        <f t="shared" si="8"/>
        <v>104, 201</v>
      </c>
      <c r="X576" s="2"/>
    </row>
    <row r="577" spans="1:24" x14ac:dyDescent="0.25">
      <c r="A577" s="2">
        <v>576</v>
      </c>
      <c r="B577" s="8">
        <v>3</v>
      </c>
      <c r="C577" s="7">
        <f>IF(Hoja3!D67=1,101,0)</f>
        <v>0</v>
      </c>
      <c r="D577" s="7">
        <f>IF(Hoja3!E67=1,102,0)</f>
        <v>0</v>
      </c>
      <c r="E577" s="7">
        <v>0</v>
      </c>
      <c r="F577" s="7">
        <f>IF(Hoja3!F67=1,104,0)</f>
        <v>104</v>
      </c>
      <c r="G577" s="7">
        <v>0</v>
      </c>
      <c r="H577" s="7">
        <v>0</v>
      </c>
      <c r="I577" s="7">
        <f>IF(Hoja3!G67=1,107,0)</f>
        <v>0</v>
      </c>
      <c r="J577" s="7">
        <v>0</v>
      </c>
      <c r="K577" s="7">
        <f>IF(Hoja3!H67=1,109,0)</f>
        <v>0</v>
      </c>
      <c r="L577" s="7">
        <f>IF(Hoja3!I67=1,110,0)</f>
        <v>0</v>
      </c>
      <c r="M577" s="7">
        <f>IF(Hoja3!J67=1,111,0)</f>
        <v>0</v>
      </c>
      <c r="N577" s="7">
        <f>IF(Hoja3!K67=1,112,0)</f>
        <v>112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f>IF(Hoja3!L67=1,201,0)</f>
        <v>0</v>
      </c>
      <c r="U577" s="7">
        <v>0</v>
      </c>
      <c r="V577" s="7">
        <v>0</v>
      </c>
      <c r="W577" s="2" t="str">
        <f t="shared" si="8"/>
        <v>104, 112</v>
      </c>
      <c r="X577" s="2"/>
    </row>
    <row r="578" spans="1:24" x14ac:dyDescent="0.25">
      <c r="A578" s="2">
        <v>577</v>
      </c>
      <c r="B578" s="8">
        <v>3</v>
      </c>
      <c r="C578" s="7">
        <f>IF(Hoja3!D68=1,101,0)</f>
        <v>0</v>
      </c>
      <c r="D578" s="7">
        <f>IF(Hoja3!E68=1,102,0)</f>
        <v>0</v>
      </c>
      <c r="E578" s="7">
        <v>0</v>
      </c>
      <c r="F578" s="7">
        <f>IF(Hoja3!F68=1,104,0)</f>
        <v>104</v>
      </c>
      <c r="G578" s="7">
        <v>0</v>
      </c>
      <c r="H578" s="7">
        <v>0</v>
      </c>
      <c r="I578" s="7">
        <f>IF(Hoja3!G68=1,107,0)</f>
        <v>0</v>
      </c>
      <c r="J578" s="7">
        <v>0</v>
      </c>
      <c r="K578" s="7">
        <f>IF(Hoja3!H68=1,109,0)</f>
        <v>0</v>
      </c>
      <c r="L578" s="7">
        <f>IF(Hoja3!I68=1,110,0)</f>
        <v>0</v>
      </c>
      <c r="M578" s="7">
        <f>IF(Hoja3!J68=1,111,0)</f>
        <v>0</v>
      </c>
      <c r="N578" s="7">
        <f>IF(Hoja3!K68=1,112,0)</f>
        <v>112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f>IF(Hoja3!L68=1,201,0)</f>
        <v>201</v>
      </c>
      <c r="U578" s="7">
        <v>0</v>
      </c>
      <c r="V578" s="7">
        <v>0</v>
      </c>
      <c r="W578" s="2" t="str">
        <f t="shared" si="8"/>
        <v>104, 112, 201</v>
      </c>
      <c r="X578" s="2"/>
    </row>
    <row r="579" spans="1:24" x14ac:dyDescent="0.25">
      <c r="A579" s="2">
        <v>578</v>
      </c>
      <c r="B579" s="8">
        <v>3</v>
      </c>
      <c r="C579" s="7">
        <f>IF(Hoja3!D69=1,101,0)</f>
        <v>0</v>
      </c>
      <c r="D579" s="7">
        <f>IF(Hoja3!E69=1,102,0)</f>
        <v>0</v>
      </c>
      <c r="E579" s="7">
        <v>0</v>
      </c>
      <c r="F579" s="7">
        <f>IF(Hoja3!F69=1,104,0)</f>
        <v>104</v>
      </c>
      <c r="G579" s="7">
        <v>0</v>
      </c>
      <c r="H579" s="7">
        <v>0</v>
      </c>
      <c r="I579" s="7">
        <f>IF(Hoja3!G69=1,107,0)</f>
        <v>0</v>
      </c>
      <c r="J579" s="7">
        <v>0</v>
      </c>
      <c r="K579" s="7">
        <f>IF(Hoja3!H69=1,109,0)</f>
        <v>0</v>
      </c>
      <c r="L579" s="7">
        <f>IF(Hoja3!I69=1,110,0)</f>
        <v>0</v>
      </c>
      <c r="M579" s="7">
        <f>IF(Hoja3!J69=1,111,0)</f>
        <v>111</v>
      </c>
      <c r="N579" s="7">
        <f>IF(Hoja3!K69=1,112,0)</f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f>IF(Hoja3!L69=1,201,0)</f>
        <v>0</v>
      </c>
      <c r="U579" s="7">
        <v>0</v>
      </c>
      <c r="V579" s="7">
        <v>0</v>
      </c>
      <c r="W579" s="2" t="str">
        <f t="shared" ref="W579:W642" si="9">LEFT(CONCATENATE(IF(C579=0,,C579&amp;", "),IF(D579=0,,D579&amp;", "),IF(E579=0,,E579&amp;", "),IF(F579=0,,F579&amp;", "),IF(G579=0,,G579&amp;", "),IF(H579=0,,H579&amp;", "),IF(I579=0,,I579&amp;", "),IF(J579=0,,J579&amp;", "),IF(K579=0,,K579&amp;", "),IF(L579=0,,L579&amp;", "),IF(M579=0,,M579&amp;", "),IF(N579=0,,N579&amp;", "),IF(O579=0,,O579&amp;", "),IF(P579=0,,P579&amp;", "),IF(Q579=0,,Q579&amp;", "),IF(R579=0,,R579&amp;", "),IF(S579=0,,S579&amp;", "),IF(T579=0,,T579&amp;", "),IF(U579=0,,U579&amp;", "),IF(V579=0,,V579&amp;", ")),LEN(CONCATENATE(IF(C579=0,,C579&amp;", "),IF(D579=0,,D579&amp;", "),IF(E579=0,,E579&amp;", "),IF(F579=0,,F579&amp;", "),IF(G579=0,,G579&amp;", "),IF(H579=0,,H579&amp;", "),IF(I579=0,,I579&amp;", "),IF(J579=0,,J579&amp;", "),IF(K579=0,,K579&amp;", "),IF(L579=0,,L579&amp;", "),IF(M579=0,,M579&amp;", "),IF(N579=0,,N579&amp;", "),IF(O579=0,,O579&amp;", "),IF(P579=0,,P579&amp;", "),IF(Q579=0,,Q579&amp;", "),IF(R579=0,,R579&amp;", "),IF(S579=0,,S579&amp;", "),IF(T579=0,,T579&amp;", "),IF(U579=0,,U579&amp;", "),IF(V579=0,,V579&amp;", ")))-2)</f>
        <v>104, 111</v>
      </c>
      <c r="X579" s="2"/>
    </row>
    <row r="580" spans="1:24" x14ac:dyDescent="0.25">
      <c r="A580" s="2">
        <v>579</v>
      </c>
      <c r="B580" s="8">
        <v>3</v>
      </c>
      <c r="C580" s="7">
        <f>IF(Hoja3!D70=1,101,0)</f>
        <v>0</v>
      </c>
      <c r="D580" s="7">
        <f>IF(Hoja3!E70=1,102,0)</f>
        <v>0</v>
      </c>
      <c r="E580" s="7">
        <v>0</v>
      </c>
      <c r="F580" s="7">
        <f>IF(Hoja3!F70=1,104,0)</f>
        <v>104</v>
      </c>
      <c r="G580" s="7">
        <v>0</v>
      </c>
      <c r="H580" s="7">
        <v>0</v>
      </c>
      <c r="I580" s="7">
        <f>IF(Hoja3!G70=1,107,0)</f>
        <v>0</v>
      </c>
      <c r="J580" s="7">
        <v>0</v>
      </c>
      <c r="K580" s="7">
        <f>IF(Hoja3!H70=1,109,0)</f>
        <v>0</v>
      </c>
      <c r="L580" s="7">
        <f>IF(Hoja3!I70=1,110,0)</f>
        <v>0</v>
      </c>
      <c r="M580" s="7">
        <f>IF(Hoja3!J70=1,111,0)</f>
        <v>111</v>
      </c>
      <c r="N580" s="7">
        <f>IF(Hoja3!K70=1,112,0)</f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f>IF(Hoja3!L70=1,201,0)</f>
        <v>201</v>
      </c>
      <c r="U580" s="7">
        <v>0</v>
      </c>
      <c r="V580" s="7">
        <v>0</v>
      </c>
      <c r="W580" s="2" t="str">
        <f t="shared" si="9"/>
        <v>104, 111, 201</v>
      </c>
      <c r="X580" s="2"/>
    </row>
    <row r="581" spans="1:24" x14ac:dyDescent="0.25">
      <c r="A581" s="2">
        <v>580</v>
      </c>
      <c r="B581" s="8">
        <v>3</v>
      </c>
      <c r="C581" s="7">
        <f>IF(Hoja3!D71=1,101,0)</f>
        <v>0</v>
      </c>
      <c r="D581" s="7">
        <f>IF(Hoja3!E71=1,102,0)</f>
        <v>0</v>
      </c>
      <c r="E581" s="7">
        <v>0</v>
      </c>
      <c r="F581" s="7">
        <f>IF(Hoja3!F71=1,104,0)</f>
        <v>104</v>
      </c>
      <c r="G581" s="7">
        <v>0</v>
      </c>
      <c r="H581" s="7">
        <v>0</v>
      </c>
      <c r="I581" s="7">
        <f>IF(Hoja3!G71=1,107,0)</f>
        <v>0</v>
      </c>
      <c r="J581" s="7">
        <v>0</v>
      </c>
      <c r="K581" s="7">
        <f>IF(Hoja3!H71=1,109,0)</f>
        <v>0</v>
      </c>
      <c r="L581" s="7">
        <f>IF(Hoja3!I71=1,110,0)</f>
        <v>0</v>
      </c>
      <c r="M581" s="7">
        <f>IF(Hoja3!J71=1,111,0)</f>
        <v>111</v>
      </c>
      <c r="N581" s="7">
        <f>IF(Hoja3!K71=1,112,0)</f>
        <v>112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f>IF(Hoja3!L71=1,201,0)</f>
        <v>0</v>
      </c>
      <c r="U581" s="7">
        <v>0</v>
      </c>
      <c r="V581" s="7">
        <v>0</v>
      </c>
      <c r="W581" s="2" t="str">
        <f t="shared" si="9"/>
        <v>104, 111, 112</v>
      </c>
      <c r="X581" s="2"/>
    </row>
    <row r="582" spans="1:24" x14ac:dyDescent="0.25">
      <c r="A582" s="2">
        <v>581</v>
      </c>
      <c r="B582" s="8">
        <v>3</v>
      </c>
      <c r="C582" s="7">
        <f>IF(Hoja3!D72=1,101,0)</f>
        <v>0</v>
      </c>
      <c r="D582" s="7">
        <f>IF(Hoja3!E72=1,102,0)</f>
        <v>0</v>
      </c>
      <c r="E582" s="7">
        <v>0</v>
      </c>
      <c r="F582" s="7">
        <f>IF(Hoja3!F72=1,104,0)</f>
        <v>104</v>
      </c>
      <c r="G582" s="7">
        <v>0</v>
      </c>
      <c r="H582" s="7">
        <v>0</v>
      </c>
      <c r="I582" s="7">
        <f>IF(Hoja3!G72=1,107,0)</f>
        <v>0</v>
      </c>
      <c r="J582" s="7">
        <v>0</v>
      </c>
      <c r="K582" s="7">
        <f>IF(Hoja3!H72=1,109,0)</f>
        <v>0</v>
      </c>
      <c r="L582" s="7">
        <f>IF(Hoja3!I72=1,110,0)</f>
        <v>0</v>
      </c>
      <c r="M582" s="7">
        <f>IF(Hoja3!J72=1,111,0)</f>
        <v>111</v>
      </c>
      <c r="N582" s="7">
        <f>IF(Hoja3!K72=1,112,0)</f>
        <v>112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f>IF(Hoja3!L72=1,201,0)</f>
        <v>201</v>
      </c>
      <c r="U582" s="7">
        <v>0</v>
      </c>
      <c r="V582" s="7">
        <v>0</v>
      </c>
      <c r="W582" s="2" t="str">
        <f t="shared" si="9"/>
        <v>104, 111, 112, 201</v>
      </c>
      <c r="X582" s="2"/>
    </row>
    <row r="583" spans="1:24" x14ac:dyDescent="0.25">
      <c r="A583" s="2">
        <v>582</v>
      </c>
      <c r="B583" s="8">
        <v>3</v>
      </c>
      <c r="C583" s="7">
        <f>IF(Hoja3!D73=1,101,0)</f>
        <v>0</v>
      </c>
      <c r="D583" s="7">
        <f>IF(Hoja3!E73=1,102,0)</f>
        <v>0</v>
      </c>
      <c r="E583" s="7">
        <v>0</v>
      </c>
      <c r="F583" s="7">
        <f>IF(Hoja3!F73=1,104,0)</f>
        <v>104</v>
      </c>
      <c r="G583" s="7">
        <v>0</v>
      </c>
      <c r="H583" s="7">
        <v>0</v>
      </c>
      <c r="I583" s="7">
        <f>IF(Hoja3!G73=1,107,0)</f>
        <v>0</v>
      </c>
      <c r="J583" s="7">
        <v>0</v>
      </c>
      <c r="K583" s="7">
        <f>IF(Hoja3!H73=1,109,0)</f>
        <v>0</v>
      </c>
      <c r="L583" s="7">
        <f>IF(Hoja3!I73=1,110,0)</f>
        <v>110</v>
      </c>
      <c r="M583" s="7">
        <f>IF(Hoja3!J73=1,111,0)</f>
        <v>0</v>
      </c>
      <c r="N583" s="7">
        <f>IF(Hoja3!K73=1,112,0)</f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f>IF(Hoja3!L73=1,201,0)</f>
        <v>0</v>
      </c>
      <c r="U583" s="7">
        <v>0</v>
      </c>
      <c r="V583" s="7">
        <v>0</v>
      </c>
      <c r="W583" s="2" t="str">
        <f t="shared" si="9"/>
        <v>104, 110</v>
      </c>
      <c r="X583" s="2"/>
    </row>
    <row r="584" spans="1:24" x14ac:dyDescent="0.25">
      <c r="A584" s="2">
        <v>583</v>
      </c>
      <c r="B584" s="8">
        <v>3</v>
      </c>
      <c r="C584" s="7">
        <f>IF(Hoja3!D74=1,101,0)</f>
        <v>0</v>
      </c>
      <c r="D584" s="7">
        <f>IF(Hoja3!E74=1,102,0)</f>
        <v>0</v>
      </c>
      <c r="E584" s="7">
        <v>0</v>
      </c>
      <c r="F584" s="7">
        <f>IF(Hoja3!F74=1,104,0)</f>
        <v>104</v>
      </c>
      <c r="G584" s="7">
        <v>0</v>
      </c>
      <c r="H584" s="7">
        <v>0</v>
      </c>
      <c r="I584" s="7">
        <f>IF(Hoja3!G74=1,107,0)</f>
        <v>0</v>
      </c>
      <c r="J584" s="7">
        <v>0</v>
      </c>
      <c r="K584" s="7">
        <f>IF(Hoja3!H74=1,109,0)</f>
        <v>0</v>
      </c>
      <c r="L584" s="7">
        <f>IF(Hoja3!I74=1,110,0)</f>
        <v>110</v>
      </c>
      <c r="M584" s="7">
        <f>IF(Hoja3!J74=1,111,0)</f>
        <v>0</v>
      </c>
      <c r="N584" s="7">
        <f>IF(Hoja3!K74=1,112,0)</f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f>IF(Hoja3!L74=1,201,0)</f>
        <v>201</v>
      </c>
      <c r="U584" s="7">
        <v>0</v>
      </c>
      <c r="V584" s="7">
        <v>0</v>
      </c>
      <c r="W584" s="2" t="str">
        <f t="shared" si="9"/>
        <v>104, 110, 201</v>
      </c>
      <c r="X584" s="2"/>
    </row>
    <row r="585" spans="1:24" x14ac:dyDescent="0.25">
      <c r="A585" s="2">
        <v>584</v>
      </c>
      <c r="B585" s="8">
        <v>3</v>
      </c>
      <c r="C585" s="7">
        <f>IF(Hoja3!D75=1,101,0)</f>
        <v>0</v>
      </c>
      <c r="D585" s="7">
        <f>IF(Hoja3!E75=1,102,0)</f>
        <v>0</v>
      </c>
      <c r="E585" s="7">
        <v>0</v>
      </c>
      <c r="F585" s="7">
        <f>IF(Hoja3!F75=1,104,0)</f>
        <v>104</v>
      </c>
      <c r="G585" s="7">
        <v>0</v>
      </c>
      <c r="H585" s="7">
        <v>0</v>
      </c>
      <c r="I585" s="7">
        <f>IF(Hoja3!G75=1,107,0)</f>
        <v>0</v>
      </c>
      <c r="J585" s="7">
        <v>0</v>
      </c>
      <c r="K585" s="7">
        <f>IF(Hoja3!H75=1,109,0)</f>
        <v>0</v>
      </c>
      <c r="L585" s="7">
        <f>IF(Hoja3!I75=1,110,0)</f>
        <v>110</v>
      </c>
      <c r="M585" s="7">
        <f>IF(Hoja3!J75=1,111,0)</f>
        <v>0</v>
      </c>
      <c r="N585" s="7">
        <f>IF(Hoja3!K75=1,112,0)</f>
        <v>112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f>IF(Hoja3!L75=1,201,0)</f>
        <v>0</v>
      </c>
      <c r="U585" s="7">
        <v>0</v>
      </c>
      <c r="V585" s="7">
        <v>0</v>
      </c>
      <c r="W585" s="2" t="str">
        <f t="shared" si="9"/>
        <v>104, 110, 112</v>
      </c>
      <c r="X585" s="2"/>
    </row>
    <row r="586" spans="1:24" x14ac:dyDescent="0.25">
      <c r="A586" s="2">
        <v>585</v>
      </c>
      <c r="B586" s="8">
        <v>3</v>
      </c>
      <c r="C586" s="7">
        <f>IF(Hoja3!D76=1,101,0)</f>
        <v>0</v>
      </c>
      <c r="D586" s="7">
        <f>IF(Hoja3!E76=1,102,0)</f>
        <v>0</v>
      </c>
      <c r="E586" s="7">
        <v>0</v>
      </c>
      <c r="F586" s="7">
        <f>IF(Hoja3!F76=1,104,0)</f>
        <v>104</v>
      </c>
      <c r="G586" s="7">
        <v>0</v>
      </c>
      <c r="H586" s="7">
        <v>0</v>
      </c>
      <c r="I586" s="7">
        <f>IF(Hoja3!G76=1,107,0)</f>
        <v>0</v>
      </c>
      <c r="J586" s="7">
        <v>0</v>
      </c>
      <c r="K586" s="7">
        <f>IF(Hoja3!H76=1,109,0)</f>
        <v>0</v>
      </c>
      <c r="L586" s="7">
        <f>IF(Hoja3!I76=1,110,0)</f>
        <v>110</v>
      </c>
      <c r="M586" s="7">
        <f>IF(Hoja3!J76=1,111,0)</f>
        <v>0</v>
      </c>
      <c r="N586" s="7">
        <f>IF(Hoja3!K76=1,112,0)</f>
        <v>112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f>IF(Hoja3!L76=1,201,0)</f>
        <v>201</v>
      </c>
      <c r="U586" s="7">
        <v>0</v>
      </c>
      <c r="V586" s="7">
        <v>0</v>
      </c>
      <c r="W586" s="2" t="str">
        <f t="shared" si="9"/>
        <v>104, 110, 112, 201</v>
      </c>
      <c r="X586" s="2"/>
    </row>
    <row r="587" spans="1:24" x14ac:dyDescent="0.25">
      <c r="A587" s="2">
        <v>586</v>
      </c>
      <c r="B587" s="8">
        <v>3</v>
      </c>
      <c r="C587" s="7">
        <f>IF(Hoja3!D77=1,101,0)</f>
        <v>0</v>
      </c>
      <c r="D587" s="7">
        <f>IF(Hoja3!E77=1,102,0)</f>
        <v>0</v>
      </c>
      <c r="E587" s="7">
        <v>0</v>
      </c>
      <c r="F587" s="7">
        <f>IF(Hoja3!F77=1,104,0)</f>
        <v>104</v>
      </c>
      <c r="G587" s="7">
        <v>0</v>
      </c>
      <c r="H587" s="7">
        <v>0</v>
      </c>
      <c r="I587" s="7">
        <f>IF(Hoja3!G77=1,107,0)</f>
        <v>0</v>
      </c>
      <c r="J587" s="7">
        <v>0</v>
      </c>
      <c r="K587" s="7">
        <f>IF(Hoja3!H77=1,109,0)</f>
        <v>0</v>
      </c>
      <c r="L587" s="7">
        <f>IF(Hoja3!I77=1,110,0)</f>
        <v>110</v>
      </c>
      <c r="M587" s="7">
        <f>IF(Hoja3!J77=1,111,0)</f>
        <v>111</v>
      </c>
      <c r="N587" s="7">
        <f>IF(Hoja3!K77=1,112,0)</f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f>IF(Hoja3!L77=1,201,0)</f>
        <v>0</v>
      </c>
      <c r="U587" s="7">
        <v>0</v>
      </c>
      <c r="V587" s="7">
        <v>0</v>
      </c>
      <c r="W587" s="2" t="str">
        <f t="shared" si="9"/>
        <v>104, 110, 111</v>
      </c>
      <c r="X587" s="2"/>
    </row>
    <row r="588" spans="1:24" x14ac:dyDescent="0.25">
      <c r="A588" s="2">
        <v>587</v>
      </c>
      <c r="B588" s="8">
        <v>3</v>
      </c>
      <c r="C588" s="7">
        <f>IF(Hoja3!D78=1,101,0)</f>
        <v>0</v>
      </c>
      <c r="D588" s="7">
        <f>IF(Hoja3!E78=1,102,0)</f>
        <v>0</v>
      </c>
      <c r="E588" s="7">
        <v>0</v>
      </c>
      <c r="F588" s="7">
        <f>IF(Hoja3!F78=1,104,0)</f>
        <v>104</v>
      </c>
      <c r="G588" s="7">
        <v>0</v>
      </c>
      <c r="H588" s="7">
        <v>0</v>
      </c>
      <c r="I588" s="7">
        <f>IF(Hoja3!G78=1,107,0)</f>
        <v>0</v>
      </c>
      <c r="J588" s="7">
        <v>0</v>
      </c>
      <c r="K588" s="7">
        <f>IF(Hoja3!H78=1,109,0)</f>
        <v>0</v>
      </c>
      <c r="L588" s="7">
        <f>IF(Hoja3!I78=1,110,0)</f>
        <v>110</v>
      </c>
      <c r="M588" s="7">
        <f>IF(Hoja3!J78=1,111,0)</f>
        <v>111</v>
      </c>
      <c r="N588" s="7">
        <f>IF(Hoja3!K78=1,112,0)</f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f>IF(Hoja3!L78=1,201,0)</f>
        <v>201</v>
      </c>
      <c r="U588" s="7">
        <v>0</v>
      </c>
      <c r="V588" s="7">
        <v>0</v>
      </c>
      <c r="W588" s="2" t="str">
        <f t="shared" si="9"/>
        <v>104, 110, 111, 201</v>
      </c>
      <c r="X588" s="2"/>
    </row>
    <row r="589" spans="1:24" x14ac:dyDescent="0.25">
      <c r="A589" s="2">
        <v>588</v>
      </c>
      <c r="B589" s="8">
        <v>3</v>
      </c>
      <c r="C589" s="7">
        <f>IF(Hoja3!D79=1,101,0)</f>
        <v>0</v>
      </c>
      <c r="D589" s="7">
        <f>IF(Hoja3!E79=1,102,0)</f>
        <v>0</v>
      </c>
      <c r="E589" s="7">
        <v>0</v>
      </c>
      <c r="F589" s="7">
        <f>IF(Hoja3!F79=1,104,0)</f>
        <v>104</v>
      </c>
      <c r="G589" s="7">
        <v>0</v>
      </c>
      <c r="H589" s="7">
        <v>0</v>
      </c>
      <c r="I589" s="7">
        <f>IF(Hoja3!G79=1,107,0)</f>
        <v>0</v>
      </c>
      <c r="J589" s="7">
        <v>0</v>
      </c>
      <c r="K589" s="7">
        <f>IF(Hoja3!H79=1,109,0)</f>
        <v>0</v>
      </c>
      <c r="L589" s="7">
        <f>IF(Hoja3!I79=1,110,0)</f>
        <v>110</v>
      </c>
      <c r="M589" s="7">
        <f>IF(Hoja3!J79=1,111,0)</f>
        <v>111</v>
      </c>
      <c r="N589" s="7">
        <f>IF(Hoja3!K79=1,112,0)</f>
        <v>112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f>IF(Hoja3!L79=1,201,0)</f>
        <v>0</v>
      </c>
      <c r="U589" s="7">
        <v>0</v>
      </c>
      <c r="V589" s="7">
        <v>0</v>
      </c>
      <c r="W589" s="2" t="str">
        <f t="shared" si="9"/>
        <v>104, 110, 111, 112</v>
      </c>
      <c r="X589" s="2"/>
    </row>
    <row r="590" spans="1:24" x14ac:dyDescent="0.25">
      <c r="A590" s="2">
        <v>589</v>
      </c>
      <c r="B590" s="8">
        <v>3</v>
      </c>
      <c r="C590" s="7">
        <f>IF(Hoja3!D80=1,101,0)</f>
        <v>0</v>
      </c>
      <c r="D590" s="7">
        <f>IF(Hoja3!E80=1,102,0)</f>
        <v>0</v>
      </c>
      <c r="E590" s="7">
        <v>0</v>
      </c>
      <c r="F590" s="7">
        <f>IF(Hoja3!F80=1,104,0)</f>
        <v>104</v>
      </c>
      <c r="G590" s="7">
        <v>0</v>
      </c>
      <c r="H590" s="7">
        <v>0</v>
      </c>
      <c r="I590" s="7">
        <f>IF(Hoja3!G80=1,107,0)</f>
        <v>0</v>
      </c>
      <c r="J590" s="7">
        <v>0</v>
      </c>
      <c r="K590" s="7">
        <f>IF(Hoja3!H80=1,109,0)</f>
        <v>0</v>
      </c>
      <c r="L590" s="7">
        <f>IF(Hoja3!I80=1,110,0)</f>
        <v>110</v>
      </c>
      <c r="M590" s="7">
        <f>IF(Hoja3!J80=1,111,0)</f>
        <v>111</v>
      </c>
      <c r="N590" s="7">
        <f>IF(Hoja3!K80=1,112,0)</f>
        <v>112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f>IF(Hoja3!L80=1,201,0)</f>
        <v>201</v>
      </c>
      <c r="U590" s="7">
        <v>0</v>
      </c>
      <c r="V590" s="7">
        <v>0</v>
      </c>
      <c r="W590" s="2" t="str">
        <f t="shared" si="9"/>
        <v>104, 110, 111, 112, 201</v>
      </c>
      <c r="X590" s="2"/>
    </row>
    <row r="591" spans="1:24" x14ac:dyDescent="0.25">
      <c r="A591" s="2">
        <v>590</v>
      </c>
      <c r="B591" s="8">
        <v>3</v>
      </c>
      <c r="C591" s="7">
        <f>IF(Hoja3!D81=1,101,0)</f>
        <v>0</v>
      </c>
      <c r="D591" s="7">
        <f>IF(Hoja3!E81=1,102,0)</f>
        <v>0</v>
      </c>
      <c r="E591" s="7">
        <v>0</v>
      </c>
      <c r="F591" s="7">
        <f>IF(Hoja3!F81=1,104,0)</f>
        <v>104</v>
      </c>
      <c r="G591" s="7">
        <v>0</v>
      </c>
      <c r="H591" s="7">
        <v>0</v>
      </c>
      <c r="I591" s="7">
        <f>IF(Hoja3!G81=1,107,0)</f>
        <v>0</v>
      </c>
      <c r="J591" s="7">
        <v>0</v>
      </c>
      <c r="K591" s="7">
        <f>IF(Hoja3!H81=1,109,0)</f>
        <v>109</v>
      </c>
      <c r="L591" s="7">
        <f>IF(Hoja3!I81=1,110,0)</f>
        <v>0</v>
      </c>
      <c r="M591" s="7">
        <f>IF(Hoja3!J81=1,111,0)</f>
        <v>0</v>
      </c>
      <c r="N591" s="7">
        <f>IF(Hoja3!K81=1,112,0)</f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f>IF(Hoja3!L81=1,201,0)</f>
        <v>0</v>
      </c>
      <c r="U591" s="7">
        <v>0</v>
      </c>
      <c r="V591" s="7">
        <v>0</v>
      </c>
      <c r="W591" s="2" t="str">
        <f t="shared" si="9"/>
        <v>104, 109</v>
      </c>
      <c r="X591" s="2"/>
    </row>
    <row r="592" spans="1:24" x14ac:dyDescent="0.25">
      <c r="A592" s="2">
        <v>591</v>
      </c>
      <c r="B592" s="8">
        <v>3</v>
      </c>
      <c r="C592" s="7">
        <f>IF(Hoja3!D82=1,101,0)</f>
        <v>0</v>
      </c>
      <c r="D592" s="7">
        <f>IF(Hoja3!E82=1,102,0)</f>
        <v>0</v>
      </c>
      <c r="E592" s="7">
        <v>0</v>
      </c>
      <c r="F592" s="7">
        <f>IF(Hoja3!F82=1,104,0)</f>
        <v>104</v>
      </c>
      <c r="G592" s="7">
        <v>0</v>
      </c>
      <c r="H592" s="7">
        <v>0</v>
      </c>
      <c r="I592" s="7">
        <f>IF(Hoja3!G82=1,107,0)</f>
        <v>0</v>
      </c>
      <c r="J592" s="7">
        <v>0</v>
      </c>
      <c r="K592" s="7">
        <f>IF(Hoja3!H82=1,109,0)</f>
        <v>109</v>
      </c>
      <c r="L592" s="7">
        <f>IF(Hoja3!I82=1,110,0)</f>
        <v>0</v>
      </c>
      <c r="M592" s="7">
        <f>IF(Hoja3!J82=1,111,0)</f>
        <v>0</v>
      </c>
      <c r="N592" s="7">
        <f>IF(Hoja3!K82=1,112,0)</f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f>IF(Hoja3!L82=1,201,0)</f>
        <v>201</v>
      </c>
      <c r="U592" s="7">
        <v>0</v>
      </c>
      <c r="V592" s="7">
        <v>0</v>
      </c>
      <c r="W592" s="2" t="str">
        <f t="shared" si="9"/>
        <v>104, 109, 201</v>
      </c>
      <c r="X592" s="2"/>
    </row>
    <row r="593" spans="1:24" x14ac:dyDescent="0.25">
      <c r="A593" s="2">
        <v>592</v>
      </c>
      <c r="B593" s="8">
        <v>3</v>
      </c>
      <c r="C593" s="7">
        <f>IF(Hoja3!D83=1,101,0)</f>
        <v>0</v>
      </c>
      <c r="D593" s="7">
        <f>IF(Hoja3!E83=1,102,0)</f>
        <v>0</v>
      </c>
      <c r="E593" s="7">
        <v>0</v>
      </c>
      <c r="F593" s="7">
        <f>IF(Hoja3!F83=1,104,0)</f>
        <v>104</v>
      </c>
      <c r="G593" s="7">
        <v>0</v>
      </c>
      <c r="H593" s="7">
        <v>0</v>
      </c>
      <c r="I593" s="7">
        <f>IF(Hoja3!G83=1,107,0)</f>
        <v>0</v>
      </c>
      <c r="J593" s="7">
        <v>0</v>
      </c>
      <c r="K593" s="7">
        <f>IF(Hoja3!H83=1,109,0)</f>
        <v>109</v>
      </c>
      <c r="L593" s="7">
        <f>IF(Hoja3!I83=1,110,0)</f>
        <v>0</v>
      </c>
      <c r="M593" s="7">
        <f>IF(Hoja3!J83=1,111,0)</f>
        <v>0</v>
      </c>
      <c r="N593" s="7">
        <f>IF(Hoja3!K83=1,112,0)</f>
        <v>112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f>IF(Hoja3!L83=1,201,0)</f>
        <v>0</v>
      </c>
      <c r="U593" s="7">
        <v>0</v>
      </c>
      <c r="V593" s="7">
        <v>0</v>
      </c>
      <c r="W593" s="2" t="str">
        <f t="shared" si="9"/>
        <v>104, 109, 112</v>
      </c>
      <c r="X593" s="2"/>
    </row>
    <row r="594" spans="1:24" x14ac:dyDescent="0.25">
      <c r="A594" s="2">
        <v>593</v>
      </c>
      <c r="B594" s="8">
        <v>3</v>
      </c>
      <c r="C594" s="7">
        <f>IF(Hoja3!D84=1,101,0)</f>
        <v>0</v>
      </c>
      <c r="D594" s="7">
        <f>IF(Hoja3!E84=1,102,0)</f>
        <v>0</v>
      </c>
      <c r="E594" s="7">
        <v>0</v>
      </c>
      <c r="F594" s="7">
        <f>IF(Hoja3!F84=1,104,0)</f>
        <v>104</v>
      </c>
      <c r="G594" s="7">
        <v>0</v>
      </c>
      <c r="H594" s="7">
        <v>0</v>
      </c>
      <c r="I594" s="7">
        <f>IF(Hoja3!G84=1,107,0)</f>
        <v>0</v>
      </c>
      <c r="J594" s="7">
        <v>0</v>
      </c>
      <c r="K594" s="7">
        <f>IF(Hoja3!H84=1,109,0)</f>
        <v>109</v>
      </c>
      <c r="L594" s="7">
        <f>IF(Hoja3!I84=1,110,0)</f>
        <v>0</v>
      </c>
      <c r="M594" s="7">
        <f>IF(Hoja3!J84=1,111,0)</f>
        <v>0</v>
      </c>
      <c r="N594" s="7">
        <f>IF(Hoja3!K84=1,112,0)</f>
        <v>112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f>IF(Hoja3!L84=1,201,0)</f>
        <v>201</v>
      </c>
      <c r="U594" s="7">
        <v>0</v>
      </c>
      <c r="V594" s="7">
        <v>0</v>
      </c>
      <c r="W594" s="2" t="str">
        <f t="shared" si="9"/>
        <v>104, 109, 112, 201</v>
      </c>
      <c r="X594" s="2"/>
    </row>
    <row r="595" spans="1:24" x14ac:dyDescent="0.25">
      <c r="A595" s="2">
        <v>594</v>
      </c>
      <c r="B595" s="8">
        <v>3</v>
      </c>
      <c r="C595" s="7">
        <f>IF(Hoja3!D85=1,101,0)</f>
        <v>0</v>
      </c>
      <c r="D595" s="7">
        <f>IF(Hoja3!E85=1,102,0)</f>
        <v>0</v>
      </c>
      <c r="E595" s="7">
        <v>0</v>
      </c>
      <c r="F595" s="7">
        <f>IF(Hoja3!F85=1,104,0)</f>
        <v>104</v>
      </c>
      <c r="G595" s="7">
        <v>0</v>
      </c>
      <c r="H595" s="7">
        <v>0</v>
      </c>
      <c r="I595" s="7">
        <f>IF(Hoja3!G85=1,107,0)</f>
        <v>0</v>
      </c>
      <c r="J595" s="7">
        <v>0</v>
      </c>
      <c r="K595" s="7">
        <f>IF(Hoja3!H85=1,109,0)</f>
        <v>109</v>
      </c>
      <c r="L595" s="7">
        <f>IF(Hoja3!I85=1,110,0)</f>
        <v>0</v>
      </c>
      <c r="M595" s="7">
        <f>IF(Hoja3!J85=1,111,0)</f>
        <v>111</v>
      </c>
      <c r="N595" s="7">
        <f>IF(Hoja3!K85=1,112,0)</f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f>IF(Hoja3!L85=1,201,0)</f>
        <v>0</v>
      </c>
      <c r="U595" s="7">
        <v>0</v>
      </c>
      <c r="V595" s="7">
        <v>0</v>
      </c>
      <c r="W595" s="2" t="str">
        <f t="shared" si="9"/>
        <v>104, 109, 111</v>
      </c>
      <c r="X595" s="2"/>
    </row>
    <row r="596" spans="1:24" x14ac:dyDescent="0.25">
      <c r="A596" s="2">
        <v>595</v>
      </c>
      <c r="B596" s="8">
        <v>3</v>
      </c>
      <c r="C596" s="7">
        <f>IF(Hoja3!D86=1,101,0)</f>
        <v>0</v>
      </c>
      <c r="D596" s="7">
        <f>IF(Hoja3!E86=1,102,0)</f>
        <v>0</v>
      </c>
      <c r="E596" s="7">
        <v>0</v>
      </c>
      <c r="F596" s="7">
        <f>IF(Hoja3!F86=1,104,0)</f>
        <v>104</v>
      </c>
      <c r="G596" s="7">
        <v>0</v>
      </c>
      <c r="H596" s="7">
        <v>0</v>
      </c>
      <c r="I596" s="7">
        <f>IF(Hoja3!G86=1,107,0)</f>
        <v>0</v>
      </c>
      <c r="J596" s="7">
        <v>0</v>
      </c>
      <c r="K596" s="7">
        <f>IF(Hoja3!H86=1,109,0)</f>
        <v>109</v>
      </c>
      <c r="L596" s="7">
        <f>IF(Hoja3!I86=1,110,0)</f>
        <v>0</v>
      </c>
      <c r="M596" s="7">
        <f>IF(Hoja3!J86=1,111,0)</f>
        <v>111</v>
      </c>
      <c r="N596" s="7">
        <f>IF(Hoja3!K86=1,112,0)</f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f>IF(Hoja3!L86=1,201,0)</f>
        <v>201</v>
      </c>
      <c r="U596" s="7">
        <v>0</v>
      </c>
      <c r="V596" s="7">
        <v>0</v>
      </c>
      <c r="W596" s="2" t="str">
        <f t="shared" si="9"/>
        <v>104, 109, 111, 201</v>
      </c>
      <c r="X596" s="2"/>
    </row>
    <row r="597" spans="1:24" x14ac:dyDescent="0.25">
      <c r="A597" s="2">
        <v>596</v>
      </c>
      <c r="B597" s="8">
        <v>3</v>
      </c>
      <c r="C597" s="7">
        <f>IF(Hoja3!D87=1,101,0)</f>
        <v>0</v>
      </c>
      <c r="D597" s="7">
        <f>IF(Hoja3!E87=1,102,0)</f>
        <v>0</v>
      </c>
      <c r="E597" s="7">
        <v>0</v>
      </c>
      <c r="F597" s="7">
        <f>IF(Hoja3!F87=1,104,0)</f>
        <v>104</v>
      </c>
      <c r="G597" s="7">
        <v>0</v>
      </c>
      <c r="H597" s="7">
        <v>0</v>
      </c>
      <c r="I597" s="7">
        <f>IF(Hoja3!G87=1,107,0)</f>
        <v>0</v>
      </c>
      <c r="J597" s="7">
        <v>0</v>
      </c>
      <c r="K597" s="7">
        <f>IF(Hoja3!H87=1,109,0)</f>
        <v>109</v>
      </c>
      <c r="L597" s="7">
        <f>IF(Hoja3!I87=1,110,0)</f>
        <v>0</v>
      </c>
      <c r="M597" s="7">
        <f>IF(Hoja3!J87=1,111,0)</f>
        <v>111</v>
      </c>
      <c r="N597" s="7">
        <f>IF(Hoja3!K87=1,112,0)</f>
        <v>112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f>IF(Hoja3!L87=1,201,0)</f>
        <v>0</v>
      </c>
      <c r="U597" s="7">
        <v>0</v>
      </c>
      <c r="V597" s="7">
        <v>0</v>
      </c>
      <c r="W597" s="2" t="str">
        <f t="shared" si="9"/>
        <v>104, 109, 111, 112</v>
      </c>
      <c r="X597" s="2"/>
    </row>
    <row r="598" spans="1:24" x14ac:dyDescent="0.25">
      <c r="A598" s="2">
        <v>597</v>
      </c>
      <c r="B598" s="8">
        <v>3</v>
      </c>
      <c r="C598" s="7">
        <f>IF(Hoja3!D88=1,101,0)</f>
        <v>0</v>
      </c>
      <c r="D598" s="7">
        <f>IF(Hoja3!E88=1,102,0)</f>
        <v>0</v>
      </c>
      <c r="E598" s="7">
        <v>0</v>
      </c>
      <c r="F598" s="7">
        <f>IF(Hoja3!F88=1,104,0)</f>
        <v>104</v>
      </c>
      <c r="G598" s="7">
        <v>0</v>
      </c>
      <c r="H598" s="7">
        <v>0</v>
      </c>
      <c r="I598" s="7">
        <f>IF(Hoja3!G88=1,107,0)</f>
        <v>0</v>
      </c>
      <c r="J598" s="7">
        <v>0</v>
      </c>
      <c r="K598" s="7">
        <f>IF(Hoja3!H88=1,109,0)</f>
        <v>109</v>
      </c>
      <c r="L598" s="7">
        <f>IF(Hoja3!I88=1,110,0)</f>
        <v>0</v>
      </c>
      <c r="M598" s="7">
        <f>IF(Hoja3!J88=1,111,0)</f>
        <v>111</v>
      </c>
      <c r="N598" s="7">
        <f>IF(Hoja3!K88=1,112,0)</f>
        <v>112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f>IF(Hoja3!L88=1,201,0)</f>
        <v>201</v>
      </c>
      <c r="U598" s="7">
        <v>0</v>
      </c>
      <c r="V598" s="7">
        <v>0</v>
      </c>
      <c r="W598" s="2" t="str">
        <f t="shared" si="9"/>
        <v>104, 109, 111, 112, 201</v>
      </c>
      <c r="X598" s="2"/>
    </row>
    <row r="599" spans="1:24" x14ac:dyDescent="0.25">
      <c r="A599" s="2">
        <v>598</v>
      </c>
      <c r="B599" s="8">
        <v>3</v>
      </c>
      <c r="C599" s="7">
        <f>IF(Hoja3!D89=1,101,0)</f>
        <v>0</v>
      </c>
      <c r="D599" s="7">
        <f>IF(Hoja3!E89=1,102,0)</f>
        <v>0</v>
      </c>
      <c r="E599" s="7">
        <v>0</v>
      </c>
      <c r="F599" s="7">
        <f>IF(Hoja3!F89=1,104,0)</f>
        <v>104</v>
      </c>
      <c r="G599" s="7">
        <v>0</v>
      </c>
      <c r="H599" s="7">
        <v>0</v>
      </c>
      <c r="I599" s="7">
        <f>IF(Hoja3!G89=1,107,0)</f>
        <v>0</v>
      </c>
      <c r="J599" s="7">
        <v>0</v>
      </c>
      <c r="K599" s="7">
        <f>IF(Hoja3!H89=1,109,0)</f>
        <v>109</v>
      </c>
      <c r="L599" s="7">
        <f>IF(Hoja3!I89=1,110,0)</f>
        <v>110</v>
      </c>
      <c r="M599" s="7">
        <f>IF(Hoja3!J89=1,111,0)</f>
        <v>0</v>
      </c>
      <c r="N599" s="7">
        <f>IF(Hoja3!K89=1,112,0)</f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f>IF(Hoja3!L89=1,201,0)</f>
        <v>0</v>
      </c>
      <c r="U599" s="7">
        <v>0</v>
      </c>
      <c r="V599" s="7">
        <v>0</v>
      </c>
      <c r="W599" s="2" t="str">
        <f t="shared" si="9"/>
        <v>104, 109, 110</v>
      </c>
      <c r="X599" s="2"/>
    </row>
    <row r="600" spans="1:24" x14ac:dyDescent="0.25">
      <c r="A600" s="2">
        <v>599</v>
      </c>
      <c r="B600" s="8">
        <v>3</v>
      </c>
      <c r="C600" s="7">
        <f>IF(Hoja3!D90=1,101,0)</f>
        <v>0</v>
      </c>
      <c r="D600" s="7">
        <f>IF(Hoja3!E90=1,102,0)</f>
        <v>0</v>
      </c>
      <c r="E600" s="7">
        <v>0</v>
      </c>
      <c r="F600" s="7">
        <f>IF(Hoja3!F90=1,104,0)</f>
        <v>104</v>
      </c>
      <c r="G600" s="7">
        <v>0</v>
      </c>
      <c r="H600" s="7">
        <v>0</v>
      </c>
      <c r="I600" s="7">
        <f>IF(Hoja3!G90=1,107,0)</f>
        <v>0</v>
      </c>
      <c r="J600" s="7">
        <v>0</v>
      </c>
      <c r="K600" s="7">
        <f>IF(Hoja3!H90=1,109,0)</f>
        <v>109</v>
      </c>
      <c r="L600" s="7">
        <f>IF(Hoja3!I90=1,110,0)</f>
        <v>110</v>
      </c>
      <c r="M600" s="7">
        <f>IF(Hoja3!J90=1,111,0)</f>
        <v>0</v>
      </c>
      <c r="N600" s="7">
        <f>IF(Hoja3!K90=1,112,0)</f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f>IF(Hoja3!L90=1,201,0)</f>
        <v>201</v>
      </c>
      <c r="U600" s="7">
        <v>0</v>
      </c>
      <c r="V600" s="7">
        <v>0</v>
      </c>
      <c r="W600" s="2" t="str">
        <f t="shared" si="9"/>
        <v>104, 109, 110, 201</v>
      </c>
      <c r="X600" s="2"/>
    </row>
    <row r="601" spans="1:24" x14ac:dyDescent="0.25">
      <c r="A601" s="2">
        <v>600</v>
      </c>
      <c r="B601" s="8">
        <v>3</v>
      </c>
      <c r="C601" s="7">
        <f>IF(Hoja3!D91=1,101,0)</f>
        <v>0</v>
      </c>
      <c r="D601" s="7">
        <f>IF(Hoja3!E91=1,102,0)</f>
        <v>0</v>
      </c>
      <c r="E601" s="7">
        <v>0</v>
      </c>
      <c r="F601" s="7">
        <f>IF(Hoja3!F91=1,104,0)</f>
        <v>104</v>
      </c>
      <c r="G601" s="7">
        <v>0</v>
      </c>
      <c r="H601" s="7">
        <v>0</v>
      </c>
      <c r="I601" s="7">
        <f>IF(Hoja3!G91=1,107,0)</f>
        <v>0</v>
      </c>
      <c r="J601" s="7">
        <v>0</v>
      </c>
      <c r="K601" s="7">
        <f>IF(Hoja3!H91=1,109,0)</f>
        <v>109</v>
      </c>
      <c r="L601" s="7">
        <f>IF(Hoja3!I91=1,110,0)</f>
        <v>110</v>
      </c>
      <c r="M601" s="7">
        <f>IF(Hoja3!J91=1,111,0)</f>
        <v>0</v>
      </c>
      <c r="N601" s="7">
        <f>IF(Hoja3!K91=1,112,0)</f>
        <v>112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f>IF(Hoja3!L91=1,201,0)</f>
        <v>0</v>
      </c>
      <c r="U601" s="7">
        <v>0</v>
      </c>
      <c r="V601" s="7">
        <v>0</v>
      </c>
      <c r="W601" s="2" t="str">
        <f t="shared" si="9"/>
        <v>104, 109, 110, 112</v>
      </c>
      <c r="X601" s="2"/>
    </row>
    <row r="602" spans="1:24" x14ac:dyDescent="0.25">
      <c r="A602" s="2">
        <v>601</v>
      </c>
      <c r="B602" s="8">
        <v>3</v>
      </c>
      <c r="C602" s="7">
        <f>IF(Hoja3!D92=1,101,0)</f>
        <v>0</v>
      </c>
      <c r="D602" s="7">
        <f>IF(Hoja3!E92=1,102,0)</f>
        <v>0</v>
      </c>
      <c r="E602" s="7">
        <v>0</v>
      </c>
      <c r="F602" s="7">
        <f>IF(Hoja3!F92=1,104,0)</f>
        <v>104</v>
      </c>
      <c r="G602" s="7">
        <v>0</v>
      </c>
      <c r="H602" s="7">
        <v>0</v>
      </c>
      <c r="I602" s="7">
        <f>IF(Hoja3!G92=1,107,0)</f>
        <v>0</v>
      </c>
      <c r="J602" s="7">
        <v>0</v>
      </c>
      <c r="K602" s="7">
        <f>IF(Hoja3!H92=1,109,0)</f>
        <v>109</v>
      </c>
      <c r="L602" s="7">
        <f>IF(Hoja3!I92=1,110,0)</f>
        <v>110</v>
      </c>
      <c r="M602" s="7">
        <f>IF(Hoja3!J92=1,111,0)</f>
        <v>0</v>
      </c>
      <c r="N602" s="7">
        <f>IF(Hoja3!K92=1,112,0)</f>
        <v>112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f>IF(Hoja3!L92=1,201,0)</f>
        <v>201</v>
      </c>
      <c r="U602" s="7">
        <v>0</v>
      </c>
      <c r="V602" s="7">
        <v>0</v>
      </c>
      <c r="W602" s="2" t="str">
        <f t="shared" si="9"/>
        <v>104, 109, 110, 112, 201</v>
      </c>
      <c r="X602" s="2"/>
    </row>
    <row r="603" spans="1:24" x14ac:dyDescent="0.25">
      <c r="A603" s="2">
        <v>602</v>
      </c>
      <c r="B603" s="8">
        <v>3</v>
      </c>
      <c r="C603" s="7">
        <f>IF(Hoja3!D93=1,101,0)</f>
        <v>0</v>
      </c>
      <c r="D603" s="7">
        <f>IF(Hoja3!E93=1,102,0)</f>
        <v>0</v>
      </c>
      <c r="E603" s="7">
        <v>0</v>
      </c>
      <c r="F603" s="7">
        <f>IF(Hoja3!F93=1,104,0)</f>
        <v>104</v>
      </c>
      <c r="G603" s="7">
        <v>0</v>
      </c>
      <c r="H603" s="7">
        <v>0</v>
      </c>
      <c r="I603" s="7">
        <f>IF(Hoja3!G93=1,107,0)</f>
        <v>0</v>
      </c>
      <c r="J603" s="7">
        <v>0</v>
      </c>
      <c r="K603" s="7">
        <f>IF(Hoja3!H93=1,109,0)</f>
        <v>109</v>
      </c>
      <c r="L603" s="7">
        <f>IF(Hoja3!I93=1,110,0)</f>
        <v>110</v>
      </c>
      <c r="M603" s="7">
        <f>IF(Hoja3!J93=1,111,0)</f>
        <v>111</v>
      </c>
      <c r="N603" s="7">
        <f>IF(Hoja3!K93=1,112,0)</f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f>IF(Hoja3!L93=1,201,0)</f>
        <v>0</v>
      </c>
      <c r="U603" s="7">
        <v>0</v>
      </c>
      <c r="V603" s="7">
        <v>0</v>
      </c>
      <c r="W603" s="2" t="str">
        <f t="shared" si="9"/>
        <v>104, 109, 110, 111</v>
      </c>
      <c r="X603" s="2"/>
    </row>
    <row r="604" spans="1:24" x14ac:dyDescent="0.25">
      <c r="A604" s="2">
        <v>603</v>
      </c>
      <c r="B604" s="8">
        <v>3</v>
      </c>
      <c r="C604" s="7">
        <f>IF(Hoja3!D94=1,101,0)</f>
        <v>0</v>
      </c>
      <c r="D604" s="7">
        <f>IF(Hoja3!E94=1,102,0)</f>
        <v>0</v>
      </c>
      <c r="E604" s="7">
        <v>0</v>
      </c>
      <c r="F604" s="7">
        <f>IF(Hoja3!F94=1,104,0)</f>
        <v>104</v>
      </c>
      <c r="G604" s="7">
        <v>0</v>
      </c>
      <c r="H604" s="7">
        <v>0</v>
      </c>
      <c r="I604" s="7">
        <f>IF(Hoja3!G94=1,107,0)</f>
        <v>0</v>
      </c>
      <c r="J604" s="7">
        <v>0</v>
      </c>
      <c r="K604" s="7">
        <f>IF(Hoja3!H94=1,109,0)</f>
        <v>109</v>
      </c>
      <c r="L604" s="7">
        <f>IF(Hoja3!I94=1,110,0)</f>
        <v>110</v>
      </c>
      <c r="M604" s="7">
        <f>IF(Hoja3!J94=1,111,0)</f>
        <v>111</v>
      </c>
      <c r="N604" s="7">
        <f>IF(Hoja3!K94=1,112,0)</f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f>IF(Hoja3!L94=1,201,0)</f>
        <v>201</v>
      </c>
      <c r="U604" s="7">
        <v>0</v>
      </c>
      <c r="V604" s="7">
        <v>0</v>
      </c>
      <c r="W604" s="2" t="str">
        <f t="shared" si="9"/>
        <v>104, 109, 110, 111, 201</v>
      </c>
      <c r="X604" s="2"/>
    </row>
    <row r="605" spans="1:24" x14ac:dyDescent="0.25">
      <c r="A605" s="2">
        <v>604</v>
      </c>
      <c r="B605" s="8">
        <v>3</v>
      </c>
      <c r="C605" s="7">
        <f>IF(Hoja3!D95=1,101,0)</f>
        <v>0</v>
      </c>
      <c r="D605" s="7">
        <f>IF(Hoja3!E95=1,102,0)</f>
        <v>0</v>
      </c>
      <c r="E605" s="7">
        <v>0</v>
      </c>
      <c r="F605" s="7">
        <f>IF(Hoja3!F95=1,104,0)</f>
        <v>104</v>
      </c>
      <c r="G605" s="7">
        <v>0</v>
      </c>
      <c r="H605" s="7">
        <v>0</v>
      </c>
      <c r="I605" s="7">
        <f>IF(Hoja3!G95=1,107,0)</f>
        <v>0</v>
      </c>
      <c r="J605" s="7">
        <v>0</v>
      </c>
      <c r="K605" s="7">
        <f>IF(Hoja3!H95=1,109,0)</f>
        <v>109</v>
      </c>
      <c r="L605" s="7">
        <f>IF(Hoja3!I95=1,110,0)</f>
        <v>110</v>
      </c>
      <c r="M605" s="7">
        <f>IF(Hoja3!J95=1,111,0)</f>
        <v>111</v>
      </c>
      <c r="N605" s="7">
        <f>IF(Hoja3!K95=1,112,0)</f>
        <v>112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f>IF(Hoja3!L95=1,201,0)</f>
        <v>0</v>
      </c>
      <c r="U605" s="7">
        <v>0</v>
      </c>
      <c r="V605" s="7">
        <v>0</v>
      </c>
      <c r="W605" s="2" t="str">
        <f t="shared" si="9"/>
        <v>104, 109, 110, 111, 112</v>
      </c>
      <c r="X605" s="2"/>
    </row>
    <row r="606" spans="1:24" x14ac:dyDescent="0.25">
      <c r="A606" s="2">
        <v>605</v>
      </c>
      <c r="B606" s="8">
        <v>3</v>
      </c>
      <c r="C606" s="7">
        <f>IF(Hoja3!D96=1,101,0)</f>
        <v>0</v>
      </c>
      <c r="D606" s="7">
        <f>IF(Hoja3!E96=1,102,0)</f>
        <v>0</v>
      </c>
      <c r="E606" s="7">
        <v>0</v>
      </c>
      <c r="F606" s="7">
        <f>IF(Hoja3!F96=1,104,0)</f>
        <v>104</v>
      </c>
      <c r="G606" s="7">
        <v>0</v>
      </c>
      <c r="H606" s="7">
        <v>0</v>
      </c>
      <c r="I606" s="7">
        <f>IF(Hoja3!G96=1,107,0)</f>
        <v>0</v>
      </c>
      <c r="J606" s="7">
        <v>0</v>
      </c>
      <c r="K606" s="7">
        <f>IF(Hoja3!H96=1,109,0)</f>
        <v>109</v>
      </c>
      <c r="L606" s="7">
        <f>IF(Hoja3!I96=1,110,0)</f>
        <v>110</v>
      </c>
      <c r="M606" s="7">
        <f>IF(Hoja3!J96=1,111,0)</f>
        <v>111</v>
      </c>
      <c r="N606" s="7">
        <f>IF(Hoja3!K96=1,112,0)</f>
        <v>112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f>IF(Hoja3!L96=1,201,0)</f>
        <v>201</v>
      </c>
      <c r="U606" s="7">
        <v>0</v>
      </c>
      <c r="V606" s="7">
        <v>0</v>
      </c>
      <c r="W606" s="2" t="str">
        <f t="shared" si="9"/>
        <v>104, 109, 110, 111, 112, 201</v>
      </c>
      <c r="X606" s="2"/>
    </row>
    <row r="607" spans="1:24" x14ac:dyDescent="0.25">
      <c r="A607" s="2">
        <v>606</v>
      </c>
      <c r="B607" s="8">
        <v>3</v>
      </c>
      <c r="C607" s="7">
        <f>IF(Hoja3!D97=1,101,0)</f>
        <v>0</v>
      </c>
      <c r="D607" s="7">
        <f>IF(Hoja3!E97=1,102,0)</f>
        <v>0</v>
      </c>
      <c r="E607" s="7">
        <v>0</v>
      </c>
      <c r="F607" s="7">
        <f>IF(Hoja3!F97=1,104,0)</f>
        <v>104</v>
      </c>
      <c r="G607" s="7">
        <v>0</v>
      </c>
      <c r="H607" s="7">
        <v>0</v>
      </c>
      <c r="I607" s="7">
        <f>IF(Hoja3!G97=1,107,0)</f>
        <v>107</v>
      </c>
      <c r="J607" s="7">
        <v>0</v>
      </c>
      <c r="K607" s="7">
        <f>IF(Hoja3!H97=1,109,0)</f>
        <v>0</v>
      </c>
      <c r="L607" s="7">
        <f>IF(Hoja3!I97=1,110,0)</f>
        <v>0</v>
      </c>
      <c r="M607" s="7">
        <f>IF(Hoja3!J97=1,111,0)</f>
        <v>0</v>
      </c>
      <c r="N607" s="7">
        <f>IF(Hoja3!K97=1,112,0)</f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f>IF(Hoja3!L97=1,201,0)</f>
        <v>0</v>
      </c>
      <c r="U607" s="7">
        <v>0</v>
      </c>
      <c r="V607" s="7">
        <v>0</v>
      </c>
      <c r="W607" s="2" t="str">
        <f t="shared" si="9"/>
        <v>104, 107</v>
      </c>
      <c r="X607" s="2"/>
    </row>
    <row r="608" spans="1:24" x14ac:dyDescent="0.25">
      <c r="A608" s="2">
        <v>607</v>
      </c>
      <c r="B608" s="8">
        <v>3</v>
      </c>
      <c r="C608" s="7">
        <f>IF(Hoja3!D98=1,101,0)</f>
        <v>0</v>
      </c>
      <c r="D608" s="7">
        <f>IF(Hoja3!E98=1,102,0)</f>
        <v>0</v>
      </c>
      <c r="E608" s="7">
        <v>0</v>
      </c>
      <c r="F608" s="7">
        <f>IF(Hoja3!F98=1,104,0)</f>
        <v>104</v>
      </c>
      <c r="G608" s="7">
        <v>0</v>
      </c>
      <c r="H608" s="7">
        <v>0</v>
      </c>
      <c r="I608" s="7">
        <f>IF(Hoja3!G98=1,107,0)</f>
        <v>107</v>
      </c>
      <c r="J608" s="7">
        <v>0</v>
      </c>
      <c r="K608" s="7">
        <f>IF(Hoja3!H98=1,109,0)</f>
        <v>0</v>
      </c>
      <c r="L608" s="7">
        <f>IF(Hoja3!I98=1,110,0)</f>
        <v>0</v>
      </c>
      <c r="M608" s="7">
        <f>IF(Hoja3!J98=1,111,0)</f>
        <v>0</v>
      </c>
      <c r="N608" s="7">
        <f>IF(Hoja3!K98=1,112,0)</f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f>IF(Hoja3!L98=1,201,0)</f>
        <v>201</v>
      </c>
      <c r="U608" s="7">
        <v>0</v>
      </c>
      <c r="V608" s="7">
        <v>0</v>
      </c>
      <c r="W608" s="2" t="str">
        <f t="shared" si="9"/>
        <v>104, 107, 201</v>
      </c>
      <c r="X608" s="2"/>
    </row>
    <row r="609" spans="1:24" x14ac:dyDescent="0.25">
      <c r="A609" s="2">
        <v>608</v>
      </c>
      <c r="B609" s="8">
        <v>3</v>
      </c>
      <c r="C609" s="7">
        <f>IF(Hoja3!D99=1,101,0)</f>
        <v>0</v>
      </c>
      <c r="D609" s="7">
        <f>IF(Hoja3!E99=1,102,0)</f>
        <v>0</v>
      </c>
      <c r="E609" s="7">
        <v>0</v>
      </c>
      <c r="F609" s="7">
        <f>IF(Hoja3!F99=1,104,0)</f>
        <v>104</v>
      </c>
      <c r="G609" s="7">
        <v>0</v>
      </c>
      <c r="H609" s="7">
        <v>0</v>
      </c>
      <c r="I609" s="7">
        <f>IF(Hoja3!G99=1,107,0)</f>
        <v>107</v>
      </c>
      <c r="J609" s="7">
        <v>0</v>
      </c>
      <c r="K609" s="7">
        <f>IF(Hoja3!H99=1,109,0)</f>
        <v>0</v>
      </c>
      <c r="L609" s="7">
        <f>IF(Hoja3!I99=1,110,0)</f>
        <v>0</v>
      </c>
      <c r="M609" s="7">
        <f>IF(Hoja3!J99=1,111,0)</f>
        <v>0</v>
      </c>
      <c r="N609" s="7">
        <f>IF(Hoja3!K99=1,112,0)</f>
        <v>112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f>IF(Hoja3!L99=1,201,0)</f>
        <v>0</v>
      </c>
      <c r="U609" s="7">
        <v>0</v>
      </c>
      <c r="V609" s="7">
        <v>0</v>
      </c>
      <c r="W609" s="2" t="str">
        <f t="shared" si="9"/>
        <v>104, 107, 112</v>
      </c>
      <c r="X609" s="2"/>
    </row>
    <row r="610" spans="1:24" x14ac:dyDescent="0.25">
      <c r="A610" s="2">
        <v>609</v>
      </c>
      <c r="B610" s="8">
        <v>3</v>
      </c>
      <c r="C610" s="7">
        <f>IF(Hoja3!D100=1,101,0)</f>
        <v>0</v>
      </c>
      <c r="D610" s="7">
        <f>IF(Hoja3!E100=1,102,0)</f>
        <v>0</v>
      </c>
      <c r="E610" s="7">
        <v>0</v>
      </c>
      <c r="F610" s="7">
        <f>IF(Hoja3!F100=1,104,0)</f>
        <v>104</v>
      </c>
      <c r="G610" s="7">
        <v>0</v>
      </c>
      <c r="H610" s="7">
        <v>0</v>
      </c>
      <c r="I610" s="7">
        <f>IF(Hoja3!G100=1,107,0)</f>
        <v>107</v>
      </c>
      <c r="J610" s="7">
        <v>0</v>
      </c>
      <c r="K610" s="7">
        <f>IF(Hoja3!H100=1,109,0)</f>
        <v>0</v>
      </c>
      <c r="L610" s="7">
        <f>IF(Hoja3!I100=1,110,0)</f>
        <v>0</v>
      </c>
      <c r="M610" s="7">
        <f>IF(Hoja3!J100=1,111,0)</f>
        <v>0</v>
      </c>
      <c r="N610" s="7">
        <f>IF(Hoja3!K100=1,112,0)</f>
        <v>112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f>IF(Hoja3!L100=1,201,0)</f>
        <v>201</v>
      </c>
      <c r="U610" s="7">
        <v>0</v>
      </c>
      <c r="V610" s="7">
        <v>0</v>
      </c>
      <c r="W610" s="2" t="str">
        <f t="shared" si="9"/>
        <v>104, 107, 112, 201</v>
      </c>
      <c r="X610" s="2"/>
    </row>
    <row r="611" spans="1:24" x14ac:dyDescent="0.25">
      <c r="A611" s="2">
        <v>610</v>
      </c>
      <c r="B611" s="8">
        <v>3</v>
      </c>
      <c r="C611" s="7">
        <f>IF(Hoja3!D101=1,101,0)</f>
        <v>0</v>
      </c>
      <c r="D611" s="7">
        <f>IF(Hoja3!E101=1,102,0)</f>
        <v>0</v>
      </c>
      <c r="E611" s="7">
        <v>0</v>
      </c>
      <c r="F611" s="7">
        <f>IF(Hoja3!F101=1,104,0)</f>
        <v>104</v>
      </c>
      <c r="G611" s="7">
        <v>0</v>
      </c>
      <c r="H611" s="7">
        <v>0</v>
      </c>
      <c r="I611" s="7">
        <f>IF(Hoja3!G101=1,107,0)</f>
        <v>107</v>
      </c>
      <c r="J611" s="7">
        <v>0</v>
      </c>
      <c r="K611" s="7">
        <f>IF(Hoja3!H101=1,109,0)</f>
        <v>0</v>
      </c>
      <c r="L611" s="7">
        <f>IF(Hoja3!I101=1,110,0)</f>
        <v>0</v>
      </c>
      <c r="M611" s="7">
        <f>IF(Hoja3!J101=1,111,0)</f>
        <v>111</v>
      </c>
      <c r="N611" s="7">
        <f>IF(Hoja3!K101=1,112,0)</f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f>IF(Hoja3!L101=1,201,0)</f>
        <v>0</v>
      </c>
      <c r="U611" s="7">
        <v>0</v>
      </c>
      <c r="V611" s="7">
        <v>0</v>
      </c>
      <c r="W611" s="2" t="str">
        <f t="shared" si="9"/>
        <v>104, 107, 111</v>
      </c>
      <c r="X611" s="2"/>
    </row>
    <row r="612" spans="1:24" x14ac:dyDescent="0.25">
      <c r="A612" s="2">
        <v>611</v>
      </c>
      <c r="B612" s="8">
        <v>3</v>
      </c>
      <c r="C612" s="7">
        <f>IF(Hoja3!D102=1,101,0)</f>
        <v>0</v>
      </c>
      <c r="D612" s="7">
        <f>IF(Hoja3!E102=1,102,0)</f>
        <v>0</v>
      </c>
      <c r="E612" s="7">
        <v>0</v>
      </c>
      <c r="F612" s="7">
        <f>IF(Hoja3!F102=1,104,0)</f>
        <v>104</v>
      </c>
      <c r="G612" s="7">
        <v>0</v>
      </c>
      <c r="H612" s="7">
        <v>0</v>
      </c>
      <c r="I612" s="7">
        <f>IF(Hoja3!G102=1,107,0)</f>
        <v>107</v>
      </c>
      <c r="J612" s="7">
        <v>0</v>
      </c>
      <c r="K612" s="7">
        <f>IF(Hoja3!H102=1,109,0)</f>
        <v>0</v>
      </c>
      <c r="L612" s="7">
        <f>IF(Hoja3!I102=1,110,0)</f>
        <v>0</v>
      </c>
      <c r="M612" s="7">
        <f>IF(Hoja3!J102=1,111,0)</f>
        <v>111</v>
      </c>
      <c r="N612" s="7">
        <f>IF(Hoja3!K102=1,112,0)</f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f>IF(Hoja3!L102=1,201,0)</f>
        <v>201</v>
      </c>
      <c r="U612" s="7">
        <v>0</v>
      </c>
      <c r="V612" s="7">
        <v>0</v>
      </c>
      <c r="W612" s="2" t="str">
        <f t="shared" si="9"/>
        <v>104, 107, 111, 201</v>
      </c>
      <c r="X612" s="2"/>
    </row>
    <row r="613" spans="1:24" x14ac:dyDescent="0.25">
      <c r="A613" s="2">
        <v>612</v>
      </c>
      <c r="B613" s="8">
        <v>3</v>
      </c>
      <c r="C613" s="7">
        <f>IF(Hoja3!D103=1,101,0)</f>
        <v>0</v>
      </c>
      <c r="D613" s="7">
        <f>IF(Hoja3!E103=1,102,0)</f>
        <v>0</v>
      </c>
      <c r="E613" s="7">
        <v>0</v>
      </c>
      <c r="F613" s="7">
        <f>IF(Hoja3!F103=1,104,0)</f>
        <v>104</v>
      </c>
      <c r="G613" s="7">
        <v>0</v>
      </c>
      <c r="H613" s="7">
        <v>0</v>
      </c>
      <c r="I613" s="7">
        <f>IF(Hoja3!G103=1,107,0)</f>
        <v>107</v>
      </c>
      <c r="J613" s="7">
        <v>0</v>
      </c>
      <c r="K613" s="7">
        <f>IF(Hoja3!H103=1,109,0)</f>
        <v>0</v>
      </c>
      <c r="L613" s="7">
        <f>IF(Hoja3!I103=1,110,0)</f>
        <v>0</v>
      </c>
      <c r="M613" s="7">
        <f>IF(Hoja3!J103=1,111,0)</f>
        <v>111</v>
      </c>
      <c r="N613" s="7">
        <f>IF(Hoja3!K103=1,112,0)</f>
        <v>112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f>IF(Hoja3!L103=1,201,0)</f>
        <v>0</v>
      </c>
      <c r="U613" s="7">
        <v>0</v>
      </c>
      <c r="V613" s="7">
        <v>0</v>
      </c>
      <c r="W613" s="2" t="str">
        <f t="shared" si="9"/>
        <v>104, 107, 111, 112</v>
      </c>
      <c r="X613" s="2"/>
    </row>
    <row r="614" spans="1:24" x14ac:dyDescent="0.25">
      <c r="A614" s="2">
        <v>613</v>
      </c>
      <c r="B614" s="8">
        <v>3</v>
      </c>
      <c r="C614" s="7">
        <f>IF(Hoja3!D104=1,101,0)</f>
        <v>0</v>
      </c>
      <c r="D614" s="7">
        <f>IF(Hoja3!E104=1,102,0)</f>
        <v>0</v>
      </c>
      <c r="E614" s="7">
        <v>0</v>
      </c>
      <c r="F614" s="7">
        <f>IF(Hoja3!F104=1,104,0)</f>
        <v>104</v>
      </c>
      <c r="G614" s="7">
        <v>0</v>
      </c>
      <c r="H614" s="7">
        <v>0</v>
      </c>
      <c r="I614" s="7">
        <f>IF(Hoja3!G104=1,107,0)</f>
        <v>107</v>
      </c>
      <c r="J614" s="7">
        <v>0</v>
      </c>
      <c r="K614" s="7">
        <f>IF(Hoja3!H104=1,109,0)</f>
        <v>0</v>
      </c>
      <c r="L614" s="7">
        <f>IF(Hoja3!I104=1,110,0)</f>
        <v>0</v>
      </c>
      <c r="M614" s="7">
        <f>IF(Hoja3!J104=1,111,0)</f>
        <v>111</v>
      </c>
      <c r="N614" s="7">
        <f>IF(Hoja3!K104=1,112,0)</f>
        <v>112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f>IF(Hoja3!L104=1,201,0)</f>
        <v>201</v>
      </c>
      <c r="U614" s="7">
        <v>0</v>
      </c>
      <c r="V614" s="7">
        <v>0</v>
      </c>
      <c r="W614" s="2" t="str">
        <f t="shared" si="9"/>
        <v>104, 107, 111, 112, 201</v>
      </c>
      <c r="X614" s="2"/>
    </row>
    <row r="615" spans="1:24" x14ac:dyDescent="0.25">
      <c r="A615" s="2">
        <v>614</v>
      </c>
      <c r="B615" s="8">
        <v>3</v>
      </c>
      <c r="C615" s="7">
        <f>IF(Hoja3!D105=1,101,0)</f>
        <v>0</v>
      </c>
      <c r="D615" s="7">
        <f>IF(Hoja3!E105=1,102,0)</f>
        <v>0</v>
      </c>
      <c r="E615" s="7">
        <v>0</v>
      </c>
      <c r="F615" s="7">
        <f>IF(Hoja3!F105=1,104,0)</f>
        <v>104</v>
      </c>
      <c r="G615" s="7">
        <v>0</v>
      </c>
      <c r="H615" s="7">
        <v>0</v>
      </c>
      <c r="I615" s="7">
        <f>IF(Hoja3!G105=1,107,0)</f>
        <v>107</v>
      </c>
      <c r="J615" s="7">
        <v>0</v>
      </c>
      <c r="K615" s="7">
        <f>IF(Hoja3!H105=1,109,0)</f>
        <v>0</v>
      </c>
      <c r="L615" s="7">
        <f>IF(Hoja3!I105=1,110,0)</f>
        <v>110</v>
      </c>
      <c r="M615" s="7">
        <f>IF(Hoja3!J105=1,111,0)</f>
        <v>0</v>
      </c>
      <c r="N615" s="7">
        <f>IF(Hoja3!K105=1,112,0)</f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f>IF(Hoja3!L105=1,201,0)</f>
        <v>0</v>
      </c>
      <c r="U615" s="7">
        <v>0</v>
      </c>
      <c r="V615" s="7">
        <v>0</v>
      </c>
      <c r="W615" s="2" t="str">
        <f t="shared" si="9"/>
        <v>104, 107, 110</v>
      </c>
      <c r="X615" s="2"/>
    </row>
    <row r="616" spans="1:24" x14ac:dyDescent="0.25">
      <c r="A616" s="2">
        <v>615</v>
      </c>
      <c r="B616" s="8">
        <v>3</v>
      </c>
      <c r="C616" s="7">
        <f>IF(Hoja3!D106=1,101,0)</f>
        <v>0</v>
      </c>
      <c r="D616" s="7">
        <f>IF(Hoja3!E106=1,102,0)</f>
        <v>0</v>
      </c>
      <c r="E616" s="7">
        <v>0</v>
      </c>
      <c r="F616" s="7">
        <f>IF(Hoja3!F106=1,104,0)</f>
        <v>104</v>
      </c>
      <c r="G616" s="7">
        <v>0</v>
      </c>
      <c r="H616" s="7">
        <v>0</v>
      </c>
      <c r="I616" s="7">
        <f>IF(Hoja3!G106=1,107,0)</f>
        <v>107</v>
      </c>
      <c r="J616" s="7">
        <v>0</v>
      </c>
      <c r="K616" s="7">
        <f>IF(Hoja3!H106=1,109,0)</f>
        <v>0</v>
      </c>
      <c r="L616" s="7">
        <f>IF(Hoja3!I106=1,110,0)</f>
        <v>110</v>
      </c>
      <c r="M616" s="7">
        <f>IF(Hoja3!J106=1,111,0)</f>
        <v>0</v>
      </c>
      <c r="N616" s="7">
        <f>IF(Hoja3!K106=1,112,0)</f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f>IF(Hoja3!L106=1,201,0)</f>
        <v>201</v>
      </c>
      <c r="U616" s="7">
        <v>0</v>
      </c>
      <c r="V616" s="7">
        <v>0</v>
      </c>
      <c r="W616" s="2" t="str">
        <f t="shared" si="9"/>
        <v>104, 107, 110, 201</v>
      </c>
      <c r="X616" s="2"/>
    </row>
    <row r="617" spans="1:24" x14ac:dyDescent="0.25">
      <c r="A617" s="2">
        <v>616</v>
      </c>
      <c r="B617" s="8">
        <v>3</v>
      </c>
      <c r="C617" s="7">
        <f>IF(Hoja3!D107=1,101,0)</f>
        <v>0</v>
      </c>
      <c r="D617" s="7">
        <f>IF(Hoja3!E107=1,102,0)</f>
        <v>0</v>
      </c>
      <c r="E617" s="7">
        <v>0</v>
      </c>
      <c r="F617" s="7">
        <f>IF(Hoja3!F107=1,104,0)</f>
        <v>104</v>
      </c>
      <c r="G617" s="7">
        <v>0</v>
      </c>
      <c r="H617" s="7">
        <v>0</v>
      </c>
      <c r="I617" s="7">
        <f>IF(Hoja3!G107=1,107,0)</f>
        <v>107</v>
      </c>
      <c r="J617" s="7">
        <v>0</v>
      </c>
      <c r="K617" s="7">
        <f>IF(Hoja3!H107=1,109,0)</f>
        <v>0</v>
      </c>
      <c r="L617" s="7">
        <f>IF(Hoja3!I107=1,110,0)</f>
        <v>110</v>
      </c>
      <c r="M617" s="7">
        <f>IF(Hoja3!J107=1,111,0)</f>
        <v>0</v>
      </c>
      <c r="N617" s="7">
        <f>IF(Hoja3!K107=1,112,0)</f>
        <v>112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f>IF(Hoja3!L107=1,201,0)</f>
        <v>0</v>
      </c>
      <c r="U617" s="7">
        <v>0</v>
      </c>
      <c r="V617" s="7">
        <v>0</v>
      </c>
      <c r="W617" s="2" t="str">
        <f t="shared" si="9"/>
        <v>104, 107, 110, 112</v>
      </c>
      <c r="X617" s="2"/>
    </row>
    <row r="618" spans="1:24" x14ac:dyDescent="0.25">
      <c r="A618" s="2">
        <v>617</v>
      </c>
      <c r="B618" s="8">
        <v>3</v>
      </c>
      <c r="C618" s="7">
        <f>IF(Hoja3!D108=1,101,0)</f>
        <v>0</v>
      </c>
      <c r="D618" s="7">
        <f>IF(Hoja3!E108=1,102,0)</f>
        <v>0</v>
      </c>
      <c r="E618" s="7">
        <v>0</v>
      </c>
      <c r="F618" s="7">
        <f>IF(Hoja3!F108=1,104,0)</f>
        <v>104</v>
      </c>
      <c r="G618" s="7">
        <v>0</v>
      </c>
      <c r="H618" s="7">
        <v>0</v>
      </c>
      <c r="I618" s="7">
        <f>IF(Hoja3!G108=1,107,0)</f>
        <v>107</v>
      </c>
      <c r="J618" s="7">
        <v>0</v>
      </c>
      <c r="K618" s="7">
        <f>IF(Hoja3!H108=1,109,0)</f>
        <v>0</v>
      </c>
      <c r="L618" s="7">
        <f>IF(Hoja3!I108=1,110,0)</f>
        <v>110</v>
      </c>
      <c r="M618" s="7">
        <f>IF(Hoja3!J108=1,111,0)</f>
        <v>0</v>
      </c>
      <c r="N618" s="7">
        <f>IF(Hoja3!K108=1,112,0)</f>
        <v>112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f>IF(Hoja3!L108=1,201,0)</f>
        <v>201</v>
      </c>
      <c r="U618" s="7">
        <v>0</v>
      </c>
      <c r="V618" s="7">
        <v>0</v>
      </c>
      <c r="W618" s="2" t="str">
        <f t="shared" si="9"/>
        <v>104, 107, 110, 112, 201</v>
      </c>
      <c r="X618" s="2"/>
    </row>
    <row r="619" spans="1:24" x14ac:dyDescent="0.25">
      <c r="A619" s="2">
        <v>618</v>
      </c>
      <c r="B619" s="8">
        <v>3</v>
      </c>
      <c r="C619" s="7">
        <f>IF(Hoja3!D109=1,101,0)</f>
        <v>0</v>
      </c>
      <c r="D619" s="7">
        <f>IF(Hoja3!E109=1,102,0)</f>
        <v>0</v>
      </c>
      <c r="E619" s="7">
        <v>0</v>
      </c>
      <c r="F619" s="7">
        <f>IF(Hoja3!F109=1,104,0)</f>
        <v>104</v>
      </c>
      <c r="G619" s="7">
        <v>0</v>
      </c>
      <c r="H619" s="7">
        <v>0</v>
      </c>
      <c r="I619" s="7">
        <f>IF(Hoja3!G109=1,107,0)</f>
        <v>107</v>
      </c>
      <c r="J619" s="7">
        <v>0</v>
      </c>
      <c r="K619" s="7">
        <f>IF(Hoja3!H109=1,109,0)</f>
        <v>0</v>
      </c>
      <c r="L619" s="7">
        <f>IF(Hoja3!I109=1,110,0)</f>
        <v>110</v>
      </c>
      <c r="M619" s="7">
        <f>IF(Hoja3!J109=1,111,0)</f>
        <v>111</v>
      </c>
      <c r="N619" s="7">
        <f>IF(Hoja3!K109=1,112,0)</f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f>IF(Hoja3!L109=1,201,0)</f>
        <v>0</v>
      </c>
      <c r="U619" s="7">
        <v>0</v>
      </c>
      <c r="V619" s="7">
        <v>0</v>
      </c>
      <c r="W619" s="2" t="str">
        <f t="shared" si="9"/>
        <v>104, 107, 110, 111</v>
      </c>
      <c r="X619" s="2"/>
    </row>
    <row r="620" spans="1:24" x14ac:dyDescent="0.25">
      <c r="A620" s="2">
        <v>619</v>
      </c>
      <c r="B620" s="8">
        <v>3</v>
      </c>
      <c r="C620" s="7">
        <f>IF(Hoja3!D110=1,101,0)</f>
        <v>0</v>
      </c>
      <c r="D620" s="7">
        <f>IF(Hoja3!E110=1,102,0)</f>
        <v>0</v>
      </c>
      <c r="E620" s="7">
        <v>0</v>
      </c>
      <c r="F620" s="7">
        <f>IF(Hoja3!F110=1,104,0)</f>
        <v>104</v>
      </c>
      <c r="G620" s="7">
        <v>0</v>
      </c>
      <c r="H620" s="7">
        <v>0</v>
      </c>
      <c r="I620" s="7">
        <f>IF(Hoja3!G110=1,107,0)</f>
        <v>107</v>
      </c>
      <c r="J620" s="7">
        <v>0</v>
      </c>
      <c r="K620" s="7">
        <f>IF(Hoja3!H110=1,109,0)</f>
        <v>0</v>
      </c>
      <c r="L620" s="7">
        <f>IF(Hoja3!I110=1,110,0)</f>
        <v>110</v>
      </c>
      <c r="M620" s="7">
        <f>IF(Hoja3!J110=1,111,0)</f>
        <v>111</v>
      </c>
      <c r="N620" s="7">
        <f>IF(Hoja3!K110=1,112,0)</f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f>IF(Hoja3!L110=1,201,0)</f>
        <v>201</v>
      </c>
      <c r="U620" s="7">
        <v>0</v>
      </c>
      <c r="V620" s="7">
        <v>0</v>
      </c>
      <c r="W620" s="2" t="str">
        <f t="shared" si="9"/>
        <v>104, 107, 110, 111, 201</v>
      </c>
      <c r="X620" s="2"/>
    </row>
    <row r="621" spans="1:24" x14ac:dyDescent="0.25">
      <c r="A621" s="2">
        <v>620</v>
      </c>
      <c r="B621" s="8">
        <v>3</v>
      </c>
      <c r="C621" s="7">
        <f>IF(Hoja3!D111=1,101,0)</f>
        <v>0</v>
      </c>
      <c r="D621" s="7">
        <f>IF(Hoja3!E111=1,102,0)</f>
        <v>0</v>
      </c>
      <c r="E621" s="7">
        <v>0</v>
      </c>
      <c r="F621" s="7">
        <f>IF(Hoja3!F111=1,104,0)</f>
        <v>104</v>
      </c>
      <c r="G621" s="7">
        <v>0</v>
      </c>
      <c r="H621" s="7">
        <v>0</v>
      </c>
      <c r="I621" s="7">
        <f>IF(Hoja3!G111=1,107,0)</f>
        <v>107</v>
      </c>
      <c r="J621" s="7">
        <v>0</v>
      </c>
      <c r="K621" s="7">
        <f>IF(Hoja3!H111=1,109,0)</f>
        <v>0</v>
      </c>
      <c r="L621" s="7">
        <f>IF(Hoja3!I111=1,110,0)</f>
        <v>110</v>
      </c>
      <c r="M621" s="7">
        <f>IF(Hoja3!J111=1,111,0)</f>
        <v>111</v>
      </c>
      <c r="N621" s="7">
        <f>IF(Hoja3!K111=1,112,0)</f>
        <v>112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f>IF(Hoja3!L111=1,201,0)</f>
        <v>0</v>
      </c>
      <c r="U621" s="7">
        <v>0</v>
      </c>
      <c r="V621" s="7">
        <v>0</v>
      </c>
      <c r="W621" s="2" t="str">
        <f t="shared" si="9"/>
        <v>104, 107, 110, 111, 112</v>
      </c>
      <c r="X621" s="2"/>
    </row>
    <row r="622" spans="1:24" x14ac:dyDescent="0.25">
      <c r="A622" s="2">
        <v>621</v>
      </c>
      <c r="B622" s="8">
        <v>3</v>
      </c>
      <c r="C622" s="7">
        <f>IF(Hoja3!D112=1,101,0)</f>
        <v>0</v>
      </c>
      <c r="D622" s="7">
        <f>IF(Hoja3!E112=1,102,0)</f>
        <v>0</v>
      </c>
      <c r="E622" s="7">
        <v>0</v>
      </c>
      <c r="F622" s="7">
        <f>IF(Hoja3!F112=1,104,0)</f>
        <v>104</v>
      </c>
      <c r="G622" s="7">
        <v>0</v>
      </c>
      <c r="H622" s="7">
        <v>0</v>
      </c>
      <c r="I622" s="7">
        <f>IF(Hoja3!G112=1,107,0)</f>
        <v>107</v>
      </c>
      <c r="J622" s="7">
        <v>0</v>
      </c>
      <c r="K622" s="7">
        <f>IF(Hoja3!H112=1,109,0)</f>
        <v>0</v>
      </c>
      <c r="L622" s="7">
        <f>IF(Hoja3!I112=1,110,0)</f>
        <v>110</v>
      </c>
      <c r="M622" s="7">
        <f>IF(Hoja3!J112=1,111,0)</f>
        <v>111</v>
      </c>
      <c r="N622" s="7">
        <f>IF(Hoja3!K112=1,112,0)</f>
        <v>112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f>IF(Hoja3!L112=1,201,0)</f>
        <v>201</v>
      </c>
      <c r="U622" s="7">
        <v>0</v>
      </c>
      <c r="V622" s="7">
        <v>0</v>
      </c>
      <c r="W622" s="2" t="str">
        <f t="shared" si="9"/>
        <v>104, 107, 110, 111, 112, 201</v>
      </c>
      <c r="X622" s="2"/>
    </row>
    <row r="623" spans="1:24" x14ac:dyDescent="0.25">
      <c r="A623" s="2">
        <v>622</v>
      </c>
      <c r="B623" s="8">
        <v>3</v>
      </c>
      <c r="C623" s="7">
        <f>IF(Hoja3!D113=1,101,0)</f>
        <v>0</v>
      </c>
      <c r="D623" s="7">
        <f>IF(Hoja3!E113=1,102,0)</f>
        <v>0</v>
      </c>
      <c r="E623" s="7">
        <v>0</v>
      </c>
      <c r="F623" s="7">
        <f>IF(Hoja3!F113=1,104,0)</f>
        <v>104</v>
      </c>
      <c r="G623" s="7">
        <v>0</v>
      </c>
      <c r="H623" s="7">
        <v>0</v>
      </c>
      <c r="I623" s="7">
        <f>IF(Hoja3!G113=1,107,0)</f>
        <v>107</v>
      </c>
      <c r="J623" s="7">
        <v>0</v>
      </c>
      <c r="K623" s="7">
        <f>IF(Hoja3!H113=1,109,0)</f>
        <v>109</v>
      </c>
      <c r="L623" s="7">
        <f>IF(Hoja3!I113=1,110,0)</f>
        <v>0</v>
      </c>
      <c r="M623" s="7">
        <f>IF(Hoja3!J113=1,111,0)</f>
        <v>0</v>
      </c>
      <c r="N623" s="7">
        <f>IF(Hoja3!K113=1,112,0)</f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f>IF(Hoja3!L113=1,201,0)</f>
        <v>0</v>
      </c>
      <c r="U623" s="7">
        <v>0</v>
      </c>
      <c r="V623" s="7">
        <v>0</v>
      </c>
      <c r="W623" s="2" t="str">
        <f t="shared" si="9"/>
        <v>104, 107, 109</v>
      </c>
      <c r="X623" s="2"/>
    </row>
    <row r="624" spans="1:24" x14ac:dyDescent="0.25">
      <c r="A624" s="2">
        <v>623</v>
      </c>
      <c r="B624" s="8">
        <v>3</v>
      </c>
      <c r="C624" s="7">
        <f>IF(Hoja3!D114=1,101,0)</f>
        <v>0</v>
      </c>
      <c r="D624" s="7">
        <f>IF(Hoja3!E114=1,102,0)</f>
        <v>0</v>
      </c>
      <c r="E624" s="7">
        <v>0</v>
      </c>
      <c r="F624" s="7">
        <f>IF(Hoja3!F114=1,104,0)</f>
        <v>104</v>
      </c>
      <c r="G624" s="7">
        <v>0</v>
      </c>
      <c r="H624" s="7">
        <v>0</v>
      </c>
      <c r="I624" s="7">
        <f>IF(Hoja3!G114=1,107,0)</f>
        <v>107</v>
      </c>
      <c r="J624" s="7">
        <v>0</v>
      </c>
      <c r="K624" s="7">
        <f>IF(Hoja3!H114=1,109,0)</f>
        <v>109</v>
      </c>
      <c r="L624" s="7">
        <f>IF(Hoja3!I114=1,110,0)</f>
        <v>0</v>
      </c>
      <c r="M624" s="7">
        <f>IF(Hoja3!J114=1,111,0)</f>
        <v>0</v>
      </c>
      <c r="N624" s="7">
        <f>IF(Hoja3!K114=1,112,0)</f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f>IF(Hoja3!L114=1,201,0)</f>
        <v>201</v>
      </c>
      <c r="U624" s="7">
        <v>0</v>
      </c>
      <c r="V624" s="7">
        <v>0</v>
      </c>
      <c r="W624" s="2" t="str">
        <f t="shared" si="9"/>
        <v>104, 107, 109, 201</v>
      </c>
      <c r="X624" s="2"/>
    </row>
    <row r="625" spans="1:24" x14ac:dyDescent="0.25">
      <c r="A625" s="2">
        <v>624</v>
      </c>
      <c r="B625" s="8">
        <v>3</v>
      </c>
      <c r="C625" s="7">
        <f>IF(Hoja3!D115=1,101,0)</f>
        <v>0</v>
      </c>
      <c r="D625" s="7">
        <f>IF(Hoja3!E115=1,102,0)</f>
        <v>0</v>
      </c>
      <c r="E625" s="7">
        <v>0</v>
      </c>
      <c r="F625" s="7">
        <f>IF(Hoja3!F115=1,104,0)</f>
        <v>104</v>
      </c>
      <c r="G625" s="7">
        <v>0</v>
      </c>
      <c r="H625" s="7">
        <v>0</v>
      </c>
      <c r="I625" s="7">
        <f>IF(Hoja3!G115=1,107,0)</f>
        <v>107</v>
      </c>
      <c r="J625" s="7">
        <v>0</v>
      </c>
      <c r="K625" s="7">
        <f>IF(Hoja3!H115=1,109,0)</f>
        <v>109</v>
      </c>
      <c r="L625" s="7">
        <f>IF(Hoja3!I115=1,110,0)</f>
        <v>0</v>
      </c>
      <c r="M625" s="7">
        <f>IF(Hoja3!J115=1,111,0)</f>
        <v>0</v>
      </c>
      <c r="N625" s="7">
        <f>IF(Hoja3!K115=1,112,0)</f>
        <v>112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f>IF(Hoja3!L115=1,201,0)</f>
        <v>0</v>
      </c>
      <c r="U625" s="7">
        <v>0</v>
      </c>
      <c r="V625" s="7">
        <v>0</v>
      </c>
      <c r="W625" s="2" t="str">
        <f t="shared" si="9"/>
        <v>104, 107, 109, 112</v>
      </c>
      <c r="X625" s="2"/>
    </row>
    <row r="626" spans="1:24" x14ac:dyDescent="0.25">
      <c r="A626" s="2">
        <v>625</v>
      </c>
      <c r="B626" s="8">
        <v>3</v>
      </c>
      <c r="C626" s="7">
        <f>IF(Hoja3!D116=1,101,0)</f>
        <v>0</v>
      </c>
      <c r="D626" s="7">
        <f>IF(Hoja3!E116=1,102,0)</f>
        <v>0</v>
      </c>
      <c r="E626" s="7">
        <v>0</v>
      </c>
      <c r="F626" s="7">
        <f>IF(Hoja3!F116=1,104,0)</f>
        <v>104</v>
      </c>
      <c r="G626" s="7">
        <v>0</v>
      </c>
      <c r="H626" s="7">
        <v>0</v>
      </c>
      <c r="I626" s="7">
        <f>IF(Hoja3!G116=1,107,0)</f>
        <v>107</v>
      </c>
      <c r="J626" s="7">
        <v>0</v>
      </c>
      <c r="K626" s="7">
        <f>IF(Hoja3!H116=1,109,0)</f>
        <v>109</v>
      </c>
      <c r="L626" s="7">
        <f>IF(Hoja3!I116=1,110,0)</f>
        <v>0</v>
      </c>
      <c r="M626" s="7">
        <f>IF(Hoja3!J116=1,111,0)</f>
        <v>0</v>
      </c>
      <c r="N626" s="7">
        <f>IF(Hoja3!K116=1,112,0)</f>
        <v>112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f>IF(Hoja3!L116=1,201,0)</f>
        <v>201</v>
      </c>
      <c r="U626" s="7">
        <v>0</v>
      </c>
      <c r="V626" s="7">
        <v>0</v>
      </c>
      <c r="W626" s="2" t="str">
        <f t="shared" si="9"/>
        <v>104, 107, 109, 112, 201</v>
      </c>
      <c r="X626" s="2"/>
    </row>
    <row r="627" spans="1:24" x14ac:dyDescent="0.25">
      <c r="A627" s="2">
        <v>626</v>
      </c>
      <c r="B627" s="8">
        <v>3</v>
      </c>
      <c r="C627" s="7">
        <f>IF(Hoja3!D117=1,101,0)</f>
        <v>0</v>
      </c>
      <c r="D627" s="7">
        <f>IF(Hoja3!E117=1,102,0)</f>
        <v>0</v>
      </c>
      <c r="E627" s="7">
        <v>0</v>
      </c>
      <c r="F627" s="7">
        <f>IF(Hoja3!F117=1,104,0)</f>
        <v>104</v>
      </c>
      <c r="G627" s="7">
        <v>0</v>
      </c>
      <c r="H627" s="7">
        <v>0</v>
      </c>
      <c r="I627" s="7">
        <f>IF(Hoja3!G117=1,107,0)</f>
        <v>107</v>
      </c>
      <c r="J627" s="7">
        <v>0</v>
      </c>
      <c r="K627" s="7">
        <f>IF(Hoja3!H117=1,109,0)</f>
        <v>109</v>
      </c>
      <c r="L627" s="7">
        <f>IF(Hoja3!I117=1,110,0)</f>
        <v>0</v>
      </c>
      <c r="M627" s="7">
        <f>IF(Hoja3!J117=1,111,0)</f>
        <v>111</v>
      </c>
      <c r="N627" s="7">
        <f>IF(Hoja3!K117=1,112,0)</f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f>IF(Hoja3!L117=1,201,0)</f>
        <v>0</v>
      </c>
      <c r="U627" s="7">
        <v>0</v>
      </c>
      <c r="V627" s="7">
        <v>0</v>
      </c>
      <c r="W627" s="2" t="str">
        <f t="shared" si="9"/>
        <v>104, 107, 109, 111</v>
      </c>
      <c r="X627" s="2"/>
    </row>
    <row r="628" spans="1:24" x14ac:dyDescent="0.25">
      <c r="A628" s="2">
        <v>627</v>
      </c>
      <c r="B628" s="8">
        <v>3</v>
      </c>
      <c r="C628" s="7">
        <f>IF(Hoja3!D118=1,101,0)</f>
        <v>0</v>
      </c>
      <c r="D628" s="7">
        <f>IF(Hoja3!E118=1,102,0)</f>
        <v>0</v>
      </c>
      <c r="E628" s="7">
        <v>0</v>
      </c>
      <c r="F628" s="7">
        <f>IF(Hoja3!F118=1,104,0)</f>
        <v>104</v>
      </c>
      <c r="G628" s="7">
        <v>0</v>
      </c>
      <c r="H628" s="7">
        <v>0</v>
      </c>
      <c r="I628" s="7">
        <f>IF(Hoja3!G118=1,107,0)</f>
        <v>107</v>
      </c>
      <c r="J628" s="7">
        <v>0</v>
      </c>
      <c r="K628" s="7">
        <f>IF(Hoja3!H118=1,109,0)</f>
        <v>109</v>
      </c>
      <c r="L628" s="7">
        <f>IF(Hoja3!I118=1,110,0)</f>
        <v>0</v>
      </c>
      <c r="M628" s="7">
        <f>IF(Hoja3!J118=1,111,0)</f>
        <v>111</v>
      </c>
      <c r="N628" s="7">
        <f>IF(Hoja3!K118=1,112,0)</f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f>IF(Hoja3!L118=1,201,0)</f>
        <v>201</v>
      </c>
      <c r="U628" s="7">
        <v>0</v>
      </c>
      <c r="V628" s="7">
        <v>0</v>
      </c>
      <c r="W628" s="2" t="str">
        <f t="shared" si="9"/>
        <v>104, 107, 109, 111, 201</v>
      </c>
      <c r="X628" s="2"/>
    </row>
    <row r="629" spans="1:24" x14ac:dyDescent="0.25">
      <c r="A629" s="2">
        <v>628</v>
      </c>
      <c r="B629" s="8">
        <v>3</v>
      </c>
      <c r="C629" s="7">
        <f>IF(Hoja3!D119=1,101,0)</f>
        <v>0</v>
      </c>
      <c r="D629" s="7">
        <f>IF(Hoja3!E119=1,102,0)</f>
        <v>0</v>
      </c>
      <c r="E629" s="7">
        <v>0</v>
      </c>
      <c r="F629" s="7">
        <f>IF(Hoja3!F119=1,104,0)</f>
        <v>104</v>
      </c>
      <c r="G629" s="7">
        <v>0</v>
      </c>
      <c r="H629" s="7">
        <v>0</v>
      </c>
      <c r="I629" s="7">
        <f>IF(Hoja3!G119=1,107,0)</f>
        <v>107</v>
      </c>
      <c r="J629" s="7">
        <v>0</v>
      </c>
      <c r="K629" s="7">
        <f>IF(Hoja3!H119=1,109,0)</f>
        <v>109</v>
      </c>
      <c r="L629" s="7">
        <f>IF(Hoja3!I119=1,110,0)</f>
        <v>0</v>
      </c>
      <c r="M629" s="7">
        <f>IF(Hoja3!J119=1,111,0)</f>
        <v>111</v>
      </c>
      <c r="N629" s="7">
        <f>IF(Hoja3!K119=1,112,0)</f>
        <v>112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f>IF(Hoja3!L119=1,201,0)</f>
        <v>0</v>
      </c>
      <c r="U629" s="7">
        <v>0</v>
      </c>
      <c r="V629" s="7">
        <v>0</v>
      </c>
      <c r="W629" s="2" t="str">
        <f t="shared" si="9"/>
        <v>104, 107, 109, 111, 112</v>
      </c>
      <c r="X629" s="2"/>
    </row>
    <row r="630" spans="1:24" x14ac:dyDescent="0.25">
      <c r="A630" s="2">
        <v>629</v>
      </c>
      <c r="B630" s="8">
        <v>3</v>
      </c>
      <c r="C630" s="7">
        <f>IF(Hoja3!D120=1,101,0)</f>
        <v>0</v>
      </c>
      <c r="D630" s="7">
        <f>IF(Hoja3!E120=1,102,0)</f>
        <v>0</v>
      </c>
      <c r="E630" s="7">
        <v>0</v>
      </c>
      <c r="F630" s="7">
        <f>IF(Hoja3!F120=1,104,0)</f>
        <v>104</v>
      </c>
      <c r="G630" s="7">
        <v>0</v>
      </c>
      <c r="H630" s="7">
        <v>0</v>
      </c>
      <c r="I630" s="7">
        <f>IF(Hoja3!G120=1,107,0)</f>
        <v>107</v>
      </c>
      <c r="J630" s="7">
        <v>0</v>
      </c>
      <c r="K630" s="7">
        <f>IF(Hoja3!H120=1,109,0)</f>
        <v>109</v>
      </c>
      <c r="L630" s="7">
        <f>IF(Hoja3!I120=1,110,0)</f>
        <v>0</v>
      </c>
      <c r="M630" s="7">
        <f>IF(Hoja3!J120=1,111,0)</f>
        <v>111</v>
      </c>
      <c r="N630" s="7">
        <f>IF(Hoja3!K120=1,112,0)</f>
        <v>112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f>IF(Hoja3!L120=1,201,0)</f>
        <v>201</v>
      </c>
      <c r="U630" s="7">
        <v>0</v>
      </c>
      <c r="V630" s="7">
        <v>0</v>
      </c>
      <c r="W630" s="2" t="str">
        <f t="shared" si="9"/>
        <v>104, 107, 109, 111, 112, 201</v>
      </c>
      <c r="X630" s="2"/>
    </row>
    <row r="631" spans="1:24" x14ac:dyDescent="0.25">
      <c r="A631" s="2">
        <v>630</v>
      </c>
      <c r="B631" s="8">
        <v>3</v>
      </c>
      <c r="C631" s="7">
        <f>IF(Hoja3!D121=1,101,0)</f>
        <v>0</v>
      </c>
      <c r="D631" s="7">
        <f>IF(Hoja3!E121=1,102,0)</f>
        <v>0</v>
      </c>
      <c r="E631" s="7">
        <v>0</v>
      </c>
      <c r="F631" s="7">
        <f>IF(Hoja3!F121=1,104,0)</f>
        <v>104</v>
      </c>
      <c r="G631" s="7">
        <v>0</v>
      </c>
      <c r="H631" s="7">
        <v>0</v>
      </c>
      <c r="I631" s="7">
        <f>IF(Hoja3!G121=1,107,0)</f>
        <v>107</v>
      </c>
      <c r="J631" s="7">
        <v>0</v>
      </c>
      <c r="K631" s="7">
        <f>IF(Hoja3!H121=1,109,0)</f>
        <v>109</v>
      </c>
      <c r="L631" s="7">
        <f>IF(Hoja3!I121=1,110,0)</f>
        <v>110</v>
      </c>
      <c r="M631" s="7">
        <f>IF(Hoja3!J121=1,111,0)</f>
        <v>0</v>
      </c>
      <c r="N631" s="7">
        <f>IF(Hoja3!K121=1,112,0)</f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f>IF(Hoja3!L121=1,201,0)</f>
        <v>0</v>
      </c>
      <c r="U631" s="7">
        <v>0</v>
      </c>
      <c r="V631" s="7">
        <v>0</v>
      </c>
      <c r="W631" s="2" t="str">
        <f t="shared" si="9"/>
        <v>104, 107, 109, 110</v>
      </c>
      <c r="X631" s="2"/>
    </row>
    <row r="632" spans="1:24" x14ac:dyDescent="0.25">
      <c r="A632" s="2">
        <v>631</v>
      </c>
      <c r="B632" s="8">
        <v>3</v>
      </c>
      <c r="C632" s="7">
        <f>IF(Hoja3!D122=1,101,0)</f>
        <v>0</v>
      </c>
      <c r="D632" s="7">
        <f>IF(Hoja3!E122=1,102,0)</f>
        <v>0</v>
      </c>
      <c r="E632" s="7">
        <v>0</v>
      </c>
      <c r="F632" s="7">
        <f>IF(Hoja3!F122=1,104,0)</f>
        <v>104</v>
      </c>
      <c r="G632" s="7">
        <v>0</v>
      </c>
      <c r="H632" s="7">
        <v>0</v>
      </c>
      <c r="I632" s="7">
        <f>IF(Hoja3!G122=1,107,0)</f>
        <v>107</v>
      </c>
      <c r="J632" s="7">
        <v>0</v>
      </c>
      <c r="K632" s="7">
        <f>IF(Hoja3!H122=1,109,0)</f>
        <v>109</v>
      </c>
      <c r="L632" s="7">
        <f>IF(Hoja3!I122=1,110,0)</f>
        <v>110</v>
      </c>
      <c r="M632" s="7">
        <f>IF(Hoja3!J122=1,111,0)</f>
        <v>0</v>
      </c>
      <c r="N632" s="7">
        <f>IF(Hoja3!K122=1,112,0)</f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f>IF(Hoja3!L122=1,201,0)</f>
        <v>201</v>
      </c>
      <c r="U632" s="7">
        <v>0</v>
      </c>
      <c r="V632" s="7">
        <v>0</v>
      </c>
      <c r="W632" s="2" t="str">
        <f t="shared" si="9"/>
        <v>104, 107, 109, 110, 201</v>
      </c>
      <c r="X632" s="2"/>
    </row>
    <row r="633" spans="1:24" x14ac:dyDescent="0.25">
      <c r="A633" s="2">
        <v>632</v>
      </c>
      <c r="B633" s="8">
        <v>3</v>
      </c>
      <c r="C633" s="7">
        <f>IF(Hoja3!D123=1,101,0)</f>
        <v>0</v>
      </c>
      <c r="D633" s="7">
        <f>IF(Hoja3!E123=1,102,0)</f>
        <v>0</v>
      </c>
      <c r="E633" s="7">
        <v>0</v>
      </c>
      <c r="F633" s="7">
        <f>IF(Hoja3!F123=1,104,0)</f>
        <v>104</v>
      </c>
      <c r="G633" s="7">
        <v>0</v>
      </c>
      <c r="H633" s="7">
        <v>0</v>
      </c>
      <c r="I633" s="7">
        <f>IF(Hoja3!G123=1,107,0)</f>
        <v>107</v>
      </c>
      <c r="J633" s="7">
        <v>0</v>
      </c>
      <c r="K633" s="7">
        <f>IF(Hoja3!H123=1,109,0)</f>
        <v>109</v>
      </c>
      <c r="L633" s="7">
        <f>IF(Hoja3!I123=1,110,0)</f>
        <v>110</v>
      </c>
      <c r="M633" s="7">
        <f>IF(Hoja3!J123=1,111,0)</f>
        <v>0</v>
      </c>
      <c r="N633" s="7">
        <f>IF(Hoja3!K123=1,112,0)</f>
        <v>112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f>IF(Hoja3!L123=1,201,0)</f>
        <v>0</v>
      </c>
      <c r="U633" s="7">
        <v>0</v>
      </c>
      <c r="V633" s="7">
        <v>0</v>
      </c>
      <c r="W633" s="2" t="str">
        <f t="shared" si="9"/>
        <v>104, 107, 109, 110, 112</v>
      </c>
      <c r="X633" s="2"/>
    </row>
    <row r="634" spans="1:24" x14ac:dyDescent="0.25">
      <c r="A634" s="2">
        <v>633</v>
      </c>
      <c r="B634" s="8">
        <v>3</v>
      </c>
      <c r="C634" s="7">
        <f>IF(Hoja3!D124=1,101,0)</f>
        <v>0</v>
      </c>
      <c r="D634" s="7">
        <f>IF(Hoja3!E124=1,102,0)</f>
        <v>0</v>
      </c>
      <c r="E634" s="7">
        <v>0</v>
      </c>
      <c r="F634" s="7">
        <f>IF(Hoja3!F124=1,104,0)</f>
        <v>104</v>
      </c>
      <c r="G634" s="7">
        <v>0</v>
      </c>
      <c r="H634" s="7">
        <v>0</v>
      </c>
      <c r="I634" s="7">
        <f>IF(Hoja3!G124=1,107,0)</f>
        <v>107</v>
      </c>
      <c r="J634" s="7">
        <v>0</v>
      </c>
      <c r="K634" s="7">
        <f>IF(Hoja3!H124=1,109,0)</f>
        <v>109</v>
      </c>
      <c r="L634" s="7">
        <f>IF(Hoja3!I124=1,110,0)</f>
        <v>110</v>
      </c>
      <c r="M634" s="7">
        <f>IF(Hoja3!J124=1,111,0)</f>
        <v>0</v>
      </c>
      <c r="N634" s="7">
        <f>IF(Hoja3!K124=1,112,0)</f>
        <v>112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f>IF(Hoja3!L124=1,201,0)</f>
        <v>201</v>
      </c>
      <c r="U634" s="7">
        <v>0</v>
      </c>
      <c r="V634" s="7">
        <v>0</v>
      </c>
      <c r="W634" s="2" t="str">
        <f t="shared" si="9"/>
        <v>104, 107, 109, 110, 112, 201</v>
      </c>
      <c r="X634" s="2"/>
    </row>
    <row r="635" spans="1:24" x14ac:dyDescent="0.25">
      <c r="A635" s="2">
        <v>634</v>
      </c>
      <c r="B635" s="8">
        <v>3</v>
      </c>
      <c r="C635" s="7">
        <f>IF(Hoja3!D125=1,101,0)</f>
        <v>0</v>
      </c>
      <c r="D635" s="7">
        <f>IF(Hoja3!E125=1,102,0)</f>
        <v>0</v>
      </c>
      <c r="E635" s="7">
        <v>0</v>
      </c>
      <c r="F635" s="7">
        <f>IF(Hoja3!F125=1,104,0)</f>
        <v>104</v>
      </c>
      <c r="G635" s="7">
        <v>0</v>
      </c>
      <c r="H635" s="7">
        <v>0</v>
      </c>
      <c r="I635" s="7">
        <f>IF(Hoja3!G125=1,107,0)</f>
        <v>107</v>
      </c>
      <c r="J635" s="7">
        <v>0</v>
      </c>
      <c r="K635" s="7">
        <f>IF(Hoja3!H125=1,109,0)</f>
        <v>109</v>
      </c>
      <c r="L635" s="7">
        <f>IF(Hoja3!I125=1,110,0)</f>
        <v>110</v>
      </c>
      <c r="M635" s="7">
        <f>IF(Hoja3!J125=1,111,0)</f>
        <v>111</v>
      </c>
      <c r="N635" s="7">
        <f>IF(Hoja3!K125=1,112,0)</f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f>IF(Hoja3!L125=1,201,0)</f>
        <v>0</v>
      </c>
      <c r="U635" s="7">
        <v>0</v>
      </c>
      <c r="V635" s="7">
        <v>0</v>
      </c>
      <c r="W635" s="2" t="str">
        <f t="shared" si="9"/>
        <v>104, 107, 109, 110, 111</v>
      </c>
      <c r="X635" s="2"/>
    </row>
    <row r="636" spans="1:24" x14ac:dyDescent="0.25">
      <c r="A636" s="2">
        <v>635</v>
      </c>
      <c r="B636" s="8">
        <v>3</v>
      </c>
      <c r="C636" s="7">
        <f>IF(Hoja3!D126=1,101,0)</f>
        <v>0</v>
      </c>
      <c r="D636" s="7">
        <f>IF(Hoja3!E126=1,102,0)</f>
        <v>0</v>
      </c>
      <c r="E636" s="7">
        <v>0</v>
      </c>
      <c r="F636" s="7">
        <f>IF(Hoja3!F126=1,104,0)</f>
        <v>104</v>
      </c>
      <c r="G636" s="7">
        <v>0</v>
      </c>
      <c r="H636" s="7">
        <v>0</v>
      </c>
      <c r="I636" s="7">
        <f>IF(Hoja3!G126=1,107,0)</f>
        <v>107</v>
      </c>
      <c r="J636" s="7">
        <v>0</v>
      </c>
      <c r="K636" s="7">
        <f>IF(Hoja3!H126=1,109,0)</f>
        <v>109</v>
      </c>
      <c r="L636" s="7">
        <f>IF(Hoja3!I126=1,110,0)</f>
        <v>110</v>
      </c>
      <c r="M636" s="7">
        <f>IF(Hoja3!J126=1,111,0)</f>
        <v>111</v>
      </c>
      <c r="N636" s="7">
        <f>IF(Hoja3!K126=1,112,0)</f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f>IF(Hoja3!L126=1,201,0)</f>
        <v>201</v>
      </c>
      <c r="U636" s="7">
        <v>0</v>
      </c>
      <c r="V636" s="7">
        <v>0</v>
      </c>
      <c r="W636" s="2" t="str">
        <f t="shared" si="9"/>
        <v>104, 107, 109, 110, 111, 201</v>
      </c>
      <c r="X636" s="2"/>
    </row>
    <row r="637" spans="1:24" x14ac:dyDescent="0.25">
      <c r="A637" s="2">
        <v>636</v>
      </c>
      <c r="B637" s="8">
        <v>3</v>
      </c>
      <c r="C637" s="7">
        <f>IF(Hoja3!D127=1,101,0)</f>
        <v>0</v>
      </c>
      <c r="D637" s="7">
        <f>IF(Hoja3!E127=1,102,0)</f>
        <v>0</v>
      </c>
      <c r="E637" s="7">
        <v>0</v>
      </c>
      <c r="F637" s="7">
        <f>IF(Hoja3!F127=1,104,0)</f>
        <v>104</v>
      </c>
      <c r="G637" s="7">
        <v>0</v>
      </c>
      <c r="H637" s="7">
        <v>0</v>
      </c>
      <c r="I637" s="7">
        <f>IF(Hoja3!G127=1,107,0)</f>
        <v>107</v>
      </c>
      <c r="J637" s="7">
        <v>0</v>
      </c>
      <c r="K637" s="7">
        <f>IF(Hoja3!H127=1,109,0)</f>
        <v>109</v>
      </c>
      <c r="L637" s="7">
        <f>IF(Hoja3!I127=1,110,0)</f>
        <v>110</v>
      </c>
      <c r="M637" s="7">
        <f>IF(Hoja3!J127=1,111,0)</f>
        <v>111</v>
      </c>
      <c r="N637" s="7">
        <f>IF(Hoja3!K127=1,112,0)</f>
        <v>112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f>IF(Hoja3!L127=1,201,0)</f>
        <v>0</v>
      </c>
      <c r="U637" s="7">
        <v>0</v>
      </c>
      <c r="V637" s="7">
        <v>0</v>
      </c>
      <c r="W637" s="2" t="str">
        <f t="shared" si="9"/>
        <v>104, 107, 109, 110, 111, 112</v>
      </c>
      <c r="X637" s="2"/>
    </row>
    <row r="638" spans="1:24" x14ac:dyDescent="0.25">
      <c r="A638" s="2">
        <v>637</v>
      </c>
      <c r="B638" s="8">
        <v>3</v>
      </c>
      <c r="C638" s="7">
        <f>IF(Hoja3!D128=1,101,0)</f>
        <v>0</v>
      </c>
      <c r="D638" s="7">
        <f>IF(Hoja3!E128=1,102,0)</f>
        <v>0</v>
      </c>
      <c r="E638" s="7">
        <v>0</v>
      </c>
      <c r="F638" s="7">
        <f>IF(Hoja3!F128=1,104,0)</f>
        <v>104</v>
      </c>
      <c r="G638" s="7">
        <v>0</v>
      </c>
      <c r="H638" s="7">
        <v>0</v>
      </c>
      <c r="I638" s="7">
        <f>IF(Hoja3!G128=1,107,0)</f>
        <v>107</v>
      </c>
      <c r="J638" s="7">
        <v>0</v>
      </c>
      <c r="K638" s="7">
        <f>IF(Hoja3!H128=1,109,0)</f>
        <v>109</v>
      </c>
      <c r="L638" s="7">
        <f>IF(Hoja3!I128=1,110,0)</f>
        <v>110</v>
      </c>
      <c r="M638" s="7">
        <f>IF(Hoja3!J128=1,111,0)</f>
        <v>111</v>
      </c>
      <c r="N638" s="7">
        <f>IF(Hoja3!K128=1,112,0)</f>
        <v>112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f>IF(Hoja3!L128=1,201,0)</f>
        <v>201</v>
      </c>
      <c r="U638" s="7">
        <v>0</v>
      </c>
      <c r="V638" s="7">
        <v>0</v>
      </c>
      <c r="W638" s="2" t="str">
        <f t="shared" si="9"/>
        <v>104, 107, 109, 110, 111, 112, 201</v>
      </c>
      <c r="X638" s="2"/>
    </row>
    <row r="639" spans="1:24" x14ac:dyDescent="0.25">
      <c r="A639" s="2">
        <v>638</v>
      </c>
      <c r="B639" s="8">
        <v>3</v>
      </c>
      <c r="C639" s="7">
        <f>IF(Hoja3!D129=1,101,0)</f>
        <v>0</v>
      </c>
      <c r="D639" s="7">
        <f>IF(Hoja3!E129=1,102,0)</f>
        <v>102</v>
      </c>
      <c r="E639" s="7">
        <v>0</v>
      </c>
      <c r="F639" s="7">
        <f>IF(Hoja3!F129=1,104,0)</f>
        <v>0</v>
      </c>
      <c r="G639" s="7">
        <v>0</v>
      </c>
      <c r="H639" s="7">
        <v>0</v>
      </c>
      <c r="I639" s="7">
        <f>IF(Hoja3!G129=1,107,0)</f>
        <v>0</v>
      </c>
      <c r="J639" s="7">
        <v>0</v>
      </c>
      <c r="K639" s="7">
        <f>IF(Hoja3!H129=1,109,0)</f>
        <v>0</v>
      </c>
      <c r="L639" s="7">
        <f>IF(Hoja3!I129=1,110,0)</f>
        <v>0</v>
      </c>
      <c r="M639" s="7">
        <f>IF(Hoja3!J129=1,111,0)</f>
        <v>0</v>
      </c>
      <c r="N639" s="7">
        <f>IF(Hoja3!K129=1,112,0)</f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f>IF(Hoja3!L129=1,201,0)</f>
        <v>0</v>
      </c>
      <c r="U639" s="7">
        <v>0</v>
      </c>
      <c r="V639" s="7">
        <v>0</v>
      </c>
      <c r="W639" s="2" t="str">
        <f t="shared" si="9"/>
        <v>102</v>
      </c>
      <c r="X639" s="2"/>
    </row>
    <row r="640" spans="1:24" x14ac:dyDescent="0.25">
      <c r="A640" s="2">
        <v>639</v>
      </c>
      <c r="B640" s="8">
        <v>3</v>
      </c>
      <c r="C640" s="7">
        <f>IF(Hoja3!D130=1,101,0)</f>
        <v>0</v>
      </c>
      <c r="D640" s="7">
        <f>IF(Hoja3!E130=1,102,0)</f>
        <v>102</v>
      </c>
      <c r="E640" s="7">
        <v>0</v>
      </c>
      <c r="F640" s="7">
        <f>IF(Hoja3!F130=1,104,0)</f>
        <v>0</v>
      </c>
      <c r="G640" s="7">
        <v>0</v>
      </c>
      <c r="H640" s="7">
        <v>0</v>
      </c>
      <c r="I640" s="7">
        <f>IF(Hoja3!G130=1,107,0)</f>
        <v>0</v>
      </c>
      <c r="J640" s="7">
        <v>0</v>
      </c>
      <c r="K640" s="7">
        <f>IF(Hoja3!H130=1,109,0)</f>
        <v>0</v>
      </c>
      <c r="L640" s="7">
        <f>IF(Hoja3!I130=1,110,0)</f>
        <v>0</v>
      </c>
      <c r="M640" s="7">
        <f>IF(Hoja3!J130=1,111,0)</f>
        <v>0</v>
      </c>
      <c r="N640" s="7">
        <f>IF(Hoja3!K130=1,112,0)</f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f>IF(Hoja3!L130=1,201,0)</f>
        <v>201</v>
      </c>
      <c r="U640" s="7">
        <v>0</v>
      </c>
      <c r="V640" s="7">
        <v>0</v>
      </c>
      <c r="W640" s="2" t="str">
        <f t="shared" si="9"/>
        <v>102, 201</v>
      </c>
      <c r="X640" s="2"/>
    </row>
    <row r="641" spans="1:24" x14ac:dyDescent="0.25">
      <c r="A641" s="2">
        <v>640</v>
      </c>
      <c r="B641" s="8">
        <v>3</v>
      </c>
      <c r="C641" s="7">
        <f>IF(Hoja3!D131=1,101,0)</f>
        <v>0</v>
      </c>
      <c r="D641" s="7">
        <f>IF(Hoja3!E131=1,102,0)</f>
        <v>102</v>
      </c>
      <c r="E641" s="7">
        <v>0</v>
      </c>
      <c r="F641" s="7">
        <f>IF(Hoja3!F131=1,104,0)</f>
        <v>0</v>
      </c>
      <c r="G641" s="7">
        <v>0</v>
      </c>
      <c r="H641" s="7">
        <v>0</v>
      </c>
      <c r="I641" s="7">
        <f>IF(Hoja3!G131=1,107,0)</f>
        <v>0</v>
      </c>
      <c r="J641" s="7">
        <v>0</v>
      </c>
      <c r="K641" s="7">
        <f>IF(Hoja3!H131=1,109,0)</f>
        <v>0</v>
      </c>
      <c r="L641" s="7">
        <f>IF(Hoja3!I131=1,110,0)</f>
        <v>0</v>
      </c>
      <c r="M641" s="7">
        <f>IF(Hoja3!J131=1,111,0)</f>
        <v>0</v>
      </c>
      <c r="N641" s="7">
        <f>IF(Hoja3!K131=1,112,0)</f>
        <v>112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f>IF(Hoja3!L131=1,201,0)</f>
        <v>0</v>
      </c>
      <c r="U641" s="7">
        <v>0</v>
      </c>
      <c r="V641" s="7">
        <v>0</v>
      </c>
      <c r="W641" s="2" t="str">
        <f t="shared" si="9"/>
        <v>102, 112</v>
      </c>
      <c r="X641" s="2"/>
    </row>
    <row r="642" spans="1:24" x14ac:dyDescent="0.25">
      <c r="A642" s="2">
        <v>641</v>
      </c>
      <c r="B642" s="8">
        <v>3</v>
      </c>
      <c r="C642" s="7">
        <f>IF(Hoja3!D132=1,101,0)</f>
        <v>0</v>
      </c>
      <c r="D642" s="7">
        <f>IF(Hoja3!E132=1,102,0)</f>
        <v>102</v>
      </c>
      <c r="E642" s="7">
        <v>0</v>
      </c>
      <c r="F642" s="7">
        <f>IF(Hoja3!F132=1,104,0)</f>
        <v>0</v>
      </c>
      <c r="G642" s="7">
        <v>0</v>
      </c>
      <c r="H642" s="7">
        <v>0</v>
      </c>
      <c r="I642" s="7">
        <f>IF(Hoja3!G132=1,107,0)</f>
        <v>0</v>
      </c>
      <c r="J642" s="7">
        <v>0</v>
      </c>
      <c r="K642" s="7">
        <f>IF(Hoja3!H132=1,109,0)</f>
        <v>0</v>
      </c>
      <c r="L642" s="7">
        <f>IF(Hoja3!I132=1,110,0)</f>
        <v>0</v>
      </c>
      <c r="M642" s="7">
        <f>IF(Hoja3!J132=1,111,0)</f>
        <v>0</v>
      </c>
      <c r="N642" s="7">
        <f>IF(Hoja3!K132=1,112,0)</f>
        <v>112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f>IF(Hoja3!L132=1,201,0)</f>
        <v>201</v>
      </c>
      <c r="U642" s="7">
        <v>0</v>
      </c>
      <c r="V642" s="7">
        <v>0</v>
      </c>
      <c r="W642" s="2" t="str">
        <f t="shared" si="9"/>
        <v>102, 112, 201</v>
      </c>
      <c r="X642" s="2"/>
    </row>
    <row r="643" spans="1:24" x14ac:dyDescent="0.25">
      <c r="A643" s="2">
        <v>642</v>
      </c>
      <c r="B643" s="8">
        <v>3</v>
      </c>
      <c r="C643" s="7">
        <f>IF(Hoja3!D133=1,101,0)</f>
        <v>0</v>
      </c>
      <c r="D643" s="7">
        <f>IF(Hoja3!E133=1,102,0)</f>
        <v>102</v>
      </c>
      <c r="E643" s="7">
        <v>0</v>
      </c>
      <c r="F643" s="7">
        <f>IF(Hoja3!F133=1,104,0)</f>
        <v>0</v>
      </c>
      <c r="G643" s="7">
        <v>0</v>
      </c>
      <c r="H643" s="7">
        <v>0</v>
      </c>
      <c r="I643" s="7">
        <f>IF(Hoja3!G133=1,107,0)</f>
        <v>0</v>
      </c>
      <c r="J643" s="7">
        <v>0</v>
      </c>
      <c r="K643" s="7">
        <f>IF(Hoja3!H133=1,109,0)</f>
        <v>0</v>
      </c>
      <c r="L643" s="7">
        <f>IF(Hoja3!I133=1,110,0)</f>
        <v>0</v>
      </c>
      <c r="M643" s="7">
        <f>IF(Hoja3!J133=1,111,0)</f>
        <v>111</v>
      </c>
      <c r="N643" s="7">
        <f>IF(Hoja3!K133=1,112,0)</f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f>IF(Hoja3!L133=1,201,0)</f>
        <v>0</v>
      </c>
      <c r="U643" s="7">
        <v>0</v>
      </c>
      <c r="V643" s="7">
        <v>0</v>
      </c>
      <c r="W643" s="2" t="str">
        <f t="shared" ref="W643:W706" si="10">LEFT(CONCATENATE(IF(C643=0,,C643&amp;", "),IF(D643=0,,D643&amp;", "),IF(E643=0,,E643&amp;", "),IF(F643=0,,F643&amp;", "),IF(G643=0,,G643&amp;", "),IF(H643=0,,H643&amp;", "),IF(I643=0,,I643&amp;", "),IF(J643=0,,J643&amp;", "),IF(K643=0,,K643&amp;", "),IF(L643=0,,L643&amp;", "),IF(M643=0,,M643&amp;", "),IF(N643=0,,N643&amp;", "),IF(O643=0,,O643&amp;", "),IF(P643=0,,P643&amp;", "),IF(Q643=0,,Q643&amp;", "),IF(R643=0,,R643&amp;", "),IF(S643=0,,S643&amp;", "),IF(T643=0,,T643&amp;", "),IF(U643=0,,U643&amp;", "),IF(V643=0,,V643&amp;", ")),LEN(CONCATENATE(IF(C643=0,,C643&amp;", "),IF(D643=0,,D643&amp;", "),IF(E643=0,,E643&amp;", "),IF(F643=0,,F643&amp;", "),IF(G643=0,,G643&amp;", "),IF(H643=0,,H643&amp;", "),IF(I643=0,,I643&amp;", "),IF(J643=0,,J643&amp;", "),IF(K643=0,,K643&amp;", "),IF(L643=0,,L643&amp;", "),IF(M643=0,,M643&amp;", "),IF(N643=0,,N643&amp;", "),IF(O643=0,,O643&amp;", "),IF(P643=0,,P643&amp;", "),IF(Q643=0,,Q643&amp;", "),IF(R643=0,,R643&amp;", "),IF(S643=0,,S643&amp;", "),IF(T643=0,,T643&amp;", "),IF(U643=0,,U643&amp;", "),IF(V643=0,,V643&amp;", ")))-2)</f>
        <v>102, 111</v>
      </c>
      <c r="X643" s="2"/>
    </row>
    <row r="644" spans="1:24" x14ac:dyDescent="0.25">
      <c r="A644" s="2">
        <v>643</v>
      </c>
      <c r="B644" s="8">
        <v>3</v>
      </c>
      <c r="C644" s="7">
        <f>IF(Hoja3!D134=1,101,0)</f>
        <v>0</v>
      </c>
      <c r="D644" s="7">
        <f>IF(Hoja3!E134=1,102,0)</f>
        <v>102</v>
      </c>
      <c r="E644" s="7">
        <v>0</v>
      </c>
      <c r="F644" s="7">
        <f>IF(Hoja3!F134=1,104,0)</f>
        <v>0</v>
      </c>
      <c r="G644" s="7">
        <v>0</v>
      </c>
      <c r="H644" s="7">
        <v>0</v>
      </c>
      <c r="I644" s="7">
        <f>IF(Hoja3!G134=1,107,0)</f>
        <v>0</v>
      </c>
      <c r="J644" s="7">
        <v>0</v>
      </c>
      <c r="K644" s="7">
        <f>IF(Hoja3!H134=1,109,0)</f>
        <v>0</v>
      </c>
      <c r="L644" s="7">
        <f>IF(Hoja3!I134=1,110,0)</f>
        <v>0</v>
      </c>
      <c r="M644" s="7">
        <f>IF(Hoja3!J134=1,111,0)</f>
        <v>111</v>
      </c>
      <c r="N644" s="7">
        <f>IF(Hoja3!K134=1,112,0)</f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f>IF(Hoja3!L134=1,201,0)</f>
        <v>201</v>
      </c>
      <c r="U644" s="7">
        <v>0</v>
      </c>
      <c r="V644" s="7">
        <v>0</v>
      </c>
      <c r="W644" s="2" t="str">
        <f t="shared" si="10"/>
        <v>102, 111, 201</v>
      </c>
      <c r="X644" s="2"/>
    </row>
    <row r="645" spans="1:24" x14ac:dyDescent="0.25">
      <c r="A645" s="2">
        <v>644</v>
      </c>
      <c r="B645" s="8">
        <v>3</v>
      </c>
      <c r="C645" s="7">
        <f>IF(Hoja3!D135=1,101,0)</f>
        <v>0</v>
      </c>
      <c r="D645" s="7">
        <f>IF(Hoja3!E135=1,102,0)</f>
        <v>102</v>
      </c>
      <c r="E645" s="7">
        <v>0</v>
      </c>
      <c r="F645" s="7">
        <f>IF(Hoja3!F135=1,104,0)</f>
        <v>0</v>
      </c>
      <c r="G645" s="7">
        <v>0</v>
      </c>
      <c r="H645" s="7">
        <v>0</v>
      </c>
      <c r="I645" s="7">
        <f>IF(Hoja3!G135=1,107,0)</f>
        <v>0</v>
      </c>
      <c r="J645" s="7">
        <v>0</v>
      </c>
      <c r="K645" s="7">
        <f>IF(Hoja3!H135=1,109,0)</f>
        <v>0</v>
      </c>
      <c r="L645" s="7">
        <f>IF(Hoja3!I135=1,110,0)</f>
        <v>0</v>
      </c>
      <c r="M645" s="7">
        <f>IF(Hoja3!J135=1,111,0)</f>
        <v>111</v>
      </c>
      <c r="N645" s="7">
        <f>IF(Hoja3!K135=1,112,0)</f>
        <v>112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f>IF(Hoja3!L135=1,201,0)</f>
        <v>0</v>
      </c>
      <c r="U645" s="7">
        <v>0</v>
      </c>
      <c r="V645" s="7">
        <v>0</v>
      </c>
      <c r="W645" s="2" t="str">
        <f t="shared" si="10"/>
        <v>102, 111, 112</v>
      </c>
      <c r="X645" s="2"/>
    </row>
    <row r="646" spans="1:24" x14ac:dyDescent="0.25">
      <c r="A646" s="2">
        <v>645</v>
      </c>
      <c r="B646" s="8">
        <v>3</v>
      </c>
      <c r="C646" s="7">
        <f>IF(Hoja3!D136=1,101,0)</f>
        <v>0</v>
      </c>
      <c r="D646" s="7">
        <f>IF(Hoja3!E136=1,102,0)</f>
        <v>102</v>
      </c>
      <c r="E646" s="7">
        <v>0</v>
      </c>
      <c r="F646" s="7">
        <f>IF(Hoja3!F136=1,104,0)</f>
        <v>0</v>
      </c>
      <c r="G646" s="7">
        <v>0</v>
      </c>
      <c r="H646" s="7">
        <v>0</v>
      </c>
      <c r="I646" s="7">
        <f>IF(Hoja3!G136=1,107,0)</f>
        <v>0</v>
      </c>
      <c r="J646" s="7">
        <v>0</v>
      </c>
      <c r="K646" s="7">
        <f>IF(Hoja3!H136=1,109,0)</f>
        <v>0</v>
      </c>
      <c r="L646" s="7">
        <f>IF(Hoja3!I136=1,110,0)</f>
        <v>0</v>
      </c>
      <c r="M646" s="7">
        <f>IF(Hoja3!J136=1,111,0)</f>
        <v>111</v>
      </c>
      <c r="N646" s="7">
        <f>IF(Hoja3!K136=1,112,0)</f>
        <v>112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f>IF(Hoja3!L136=1,201,0)</f>
        <v>201</v>
      </c>
      <c r="U646" s="7">
        <v>0</v>
      </c>
      <c r="V646" s="7">
        <v>0</v>
      </c>
      <c r="W646" s="2" t="str">
        <f t="shared" si="10"/>
        <v>102, 111, 112, 201</v>
      </c>
      <c r="X646" s="2"/>
    </row>
    <row r="647" spans="1:24" x14ac:dyDescent="0.25">
      <c r="A647" s="2">
        <v>646</v>
      </c>
      <c r="B647" s="8">
        <v>3</v>
      </c>
      <c r="C647" s="7">
        <f>IF(Hoja3!D137=1,101,0)</f>
        <v>0</v>
      </c>
      <c r="D647" s="7">
        <f>IF(Hoja3!E137=1,102,0)</f>
        <v>102</v>
      </c>
      <c r="E647" s="7">
        <v>0</v>
      </c>
      <c r="F647" s="7">
        <f>IF(Hoja3!F137=1,104,0)</f>
        <v>0</v>
      </c>
      <c r="G647" s="7">
        <v>0</v>
      </c>
      <c r="H647" s="7">
        <v>0</v>
      </c>
      <c r="I647" s="7">
        <f>IF(Hoja3!G137=1,107,0)</f>
        <v>0</v>
      </c>
      <c r="J647" s="7">
        <v>0</v>
      </c>
      <c r="K647" s="7">
        <f>IF(Hoja3!H137=1,109,0)</f>
        <v>0</v>
      </c>
      <c r="L647" s="7">
        <f>IF(Hoja3!I137=1,110,0)</f>
        <v>110</v>
      </c>
      <c r="M647" s="7">
        <f>IF(Hoja3!J137=1,111,0)</f>
        <v>0</v>
      </c>
      <c r="N647" s="7">
        <f>IF(Hoja3!K137=1,112,0)</f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f>IF(Hoja3!L137=1,201,0)</f>
        <v>0</v>
      </c>
      <c r="U647" s="7">
        <v>0</v>
      </c>
      <c r="V647" s="7">
        <v>0</v>
      </c>
      <c r="W647" s="2" t="str">
        <f t="shared" si="10"/>
        <v>102, 110</v>
      </c>
      <c r="X647" s="2"/>
    </row>
    <row r="648" spans="1:24" x14ac:dyDescent="0.25">
      <c r="A648" s="2">
        <v>647</v>
      </c>
      <c r="B648" s="8">
        <v>3</v>
      </c>
      <c r="C648" s="7">
        <f>IF(Hoja3!D138=1,101,0)</f>
        <v>0</v>
      </c>
      <c r="D648" s="7">
        <f>IF(Hoja3!E138=1,102,0)</f>
        <v>102</v>
      </c>
      <c r="E648" s="7">
        <v>0</v>
      </c>
      <c r="F648" s="7">
        <f>IF(Hoja3!F138=1,104,0)</f>
        <v>0</v>
      </c>
      <c r="G648" s="7">
        <v>0</v>
      </c>
      <c r="H648" s="7">
        <v>0</v>
      </c>
      <c r="I648" s="7">
        <f>IF(Hoja3!G138=1,107,0)</f>
        <v>0</v>
      </c>
      <c r="J648" s="7">
        <v>0</v>
      </c>
      <c r="K648" s="7">
        <f>IF(Hoja3!H138=1,109,0)</f>
        <v>0</v>
      </c>
      <c r="L648" s="7">
        <f>IF(Hoja3!I138=1,110,0)</f>
        <v>110</v>
      </c>
      <c r="M648" s="7">
        <f>IF(Hoja3!J138=1,111,0)</f>
        <v>0</v>
      </c>
      <c r="N648" s="7">
        <f>IF(Hoja3!K138=1,112,0)</f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f>IF(Hoja3!L138=1,201,0)</f>
        <v>201</v>
      </c>
      <c r="U648" s="7">
        <v>0</v>
      </c>
      <c r="V648" s="7">
        <v>0</v>
      </c>
      <c r="W648" s="2" t="str">
        <f t="shared" si="10"/>
        <v>102, 110, 201</v>
      </c>
      <c r="X648" s="2"/>
    </row>
    <row r="649" spans="1:24" x14ac:dyDescent="0.25">
      <c r="A649" s="2">
        <v>648</v>
      </c>
      <c r="B649" s="8">
        <v>3</v>
      </c>
      <c r="C649" s="7">
        <f>IF(Hoja3!D139=1,101,0)</f>
        <v>0</v>
      </c>
      <c r="D649" s="7">
        <f>IF(Hoja3!E139=1,102,0)</f>
        <v>102</v>
      </c>
      <c r="E649" s="7">
        <v>0</v>
      </c>
      <c r="F649" s="7">
        <f>IF(Hoja3!F139=1,104,0)</f>
        <v>0</v>
      </c>
      <c r="G649" s="7">
        <v>0</v>
      </c>
      <c r="H649" s="7">
        <v>0</v>
      </c>
      <c r="I649" s="7">
        <f>IF(Hoja3!G139=1,107,0)</f>
        <v>0</v>
      </c>
      <c r="J649" s="7">
        <v>0</v>
      </c>
      <c r="K649" s="7">
        <f>IF(Hoja3!H139=1,109,0)</f>
        <v>0</v>
      </c>
      <c r="L649" s="7">
        <f>IF(Hoja3!I139=1,110,0)</f>
        <v>110</v>
      </c>
      <c r="M649" s="7">
        <f>IF(Hoja3!J139=1,111,0)</f>
        <v>0</v>
      </c>
      <c r="N649" s="7">
        <f>IF(Hoja3!K139=1,112,0)</f>
        <v>112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f>IF(Hoja3!L139=1,201,0)</f>
        <v>0</v>
      </c>
      <c r="U649" s="7">
        <v>0</v>
      </c>
      <c r="V649" s="7">
        <v>0</v>
      </c>
      <c r="W649" s="2" t="str">
        <f t="shared" si="10"/>
        <v>102, 110, 112</v>
      </c>
      <c r="X649" s="2"/>
    </row>
    <row r="650" spans="1:24" x14ac:dyDescent="0.25">
      <c r="A650" s="2">
        <v>649</v>
      </c>
      <c r="B650" s="8">
        <v>3</v>
      </c>
      <c r="C650" s="7">
        <f>IF(Hoja3!D140=1,101,0)</f>
        <v>0</v>
      </c>
      <c r="D650" s="7">
        <f>IF(Hoja3!E140=1,102,0)</f>
        <v>102</v>
      </c>
      <c r="E650" s="7">
        <v>0</v>
      </c>
      <c r="F650" s="7">
        <f>IF(Hoja3!F140=1,104,0)</f>
        <v>0</v>
      </c>
      <c r="G650" s="7">
        <v>0</v>
      </c>
      <c r="H650" s="7">
        <v>0</v>
      </c>
      <c r="I650" s="7">
        <f>IF(Hoja3!G140=1,107,0)</f>
        <v>0</v>
      </c>
      <c r="J650" s="7">
        <v>0</v>
      </c>
      <c r="K650" s="7">
        <f>IF(Hoja3!H140=1,109,0)</f>
        <v>0</v>
      </c>
      <c r="L650" s="7">
        <f>IF(Hoja3!I140=1,110,0)</f>
        <v>110</v>
      </c>
      <c r="M650" s="7">
        <f>IF(Hoja3!J140=1,111,0)</f>
        <v>0</v>
      </c>
      <c r="N650" s="7">
        <f>IF(Hoja3!K140=1,112,0)</f>
        <v>112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f>IF(Hoja3!L140=1,201,0)</f>
        <v>201</v>
      </c>
      <c r="U650" s="7">
        <v>0</v>
      </c>
      <c r="V650" s="7">
        <v>0</v>
      </c>
      <c r="W650" s="2" t="str">
        <f t="shared" si="10"/>
        <v>102, 110, 112, 201</v>
      </c>
      <c r="X650" s="2"/>
    </row>
    <row r="651" spans="1:24" x14ac:dyDescent="0.25">
      <c r="A651" s="2">
        <v>650</v>
      </c>
      <c r="B651" s="8">
        <v>3</v>
      </c>
      <c r="C651" s="7">
        <f>IF(Hoja3!D141=1,101,0)</f>
        <v>0</v>
      </c>
      <c r="D651" s="7">
        <f>IF(Hoja3!E141=1,102,0)</f>
        <v>102</v>
      </c>
      <c r="E651" s="7">
        <v>0</v>
      </c>
      <c r="F651" s="7">
        <f>IF(Hoja3!F141=1,104,0)</f>
        <v>0</v>
      </c>
      <c r="G651" s="7">
        <v>0</v>
      </c>
      <c r="H651" s="7">
        <v>0</v>
      </c>
      <c r="I651" s="7">
        <f>IF(Hoja3!G141=1,107,0)</f>
        <v>0</v>
      </c>
      <c r="J651" s="7">
        <v>0</v>
      </c>
      <c r="K651" s="7">
        <f>IF(Hoja3!H141=1,109,0)</f>
        <v>0</v>
      </c>
      <c r="L651" s="7">
        <f>IF(Hoja3!I141=1,110,0)</f>
        <v>110</v>
      </c>
      <c r="M651" s="7">
        <f>IF(Hoja3!J141=1,111,0)</f>
        <v>111</v>
      </c>
      <c r="N651" s="7">
        <f>IF(Hoja3!K141=1,112,0)</f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f>IF(Hoja3!L141=1,201,0)</f>
        <v>0</v>
      </c>
      <c r="U651" s="7">
        <v>0</v>
      </c>
      <c r="V651" s="7">
        <v>0</v>
      </c>
      <c r="W651" s="2" t="str">
        <f t="shared" si="10"/>
        <v>102, 110, 111</v>
      </c>
      <c r="X651" s="2"/>
    </row>
    <row r="652" spans="1:24" x14ac:dyDescent="0.25">
      <c r="A652" s="2">
        <v>651</v>
      </c>
      <c r="B652" s="8">
        <v>3</v>
      </c>
      <c r="C652" s="7">
        <f>IF(Hoja3!D142=1,101,0)</f>
        <v>0</v>
      </c>
      <c r="D652" s="7">
        <f>IF(Hoja3!E142=1,102,0)</f>
        <v>102</v>
      </c>
      <c r="E652" s="7">
        <v>0</v>
      </c>
      <c r="F652" s="7">
        <f>IF(Hoja3!F142=1,104,0)</f>
        <v>0</v>
      </c>
      <c r="G652" s="7">
        <v>0</v>
      </c>
      <c r="H652" s="7">
        <v>0</v>
      </c>
      <c r="I652" s="7">
        <f>IF(Hoja3!G142=1,107,0)</f>
        <v>0</v>
      </c>
      <c r="J652" s="7">
        <v>0</v>
      </c>
      <c r="K652" s="7">
        <f>IF(Hoja3!H142=1,109,0)</f>
        <v>0</v>
      </c>
      <c r="L652" s="7">
        <f>IF(Hoja3!I142=1,110,0)</f>
        <v>110</v>
      </c>
      <c r="M652" s="7">
        <f>IF(Hoja3!J142=1,111,0)</f>
        <v>111</v>
      </c>
      <c r="N652" s="7">
        <f>IF(Hoja3!K142=1,112,0)</f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f>IF(Hoja3!L142=1,201,0)</f>
        <v>201</v>
      </c>
      <c r="U652" s="7">
        <v>0</v>
      </c>
      <c r="V652" s="7">
        <v>0</v>
      </c>
      <c r="W652" s="2" t="str">
        <f t="shared" si="10"/>
        <v>102, 110, 111, 201</v>
      </c>
      <c r="X652" s="2"/>
    </row>
    <row r="653" spans="1:24" x14ac:dyDescent="0.25">
      <c r="A653" s="2">
        <v>652</v>
      </c>
      <c r="B653" s="8">
        <v>3</v>
      </c>
      <c r="C653" s="7">
        <f>IF(Hoja3!D143=1,101,0)</f>
        <v>0</v>
      </c>
      <c r="D653" s="7">
        <f>IF(Hoja3!E143=1,102,0)</f>
        <v>102</v>
      </c>
      <c r="E653" s="7">
        <v>0</v>
      </c>
      <c r="F653" s="7">
        <f>IF(Hoja3!F143=1,104,0)</f>
        <v>0</v>
      </c>
      <c r="G653" s="7">
        <v>0</v>
      </c>
      <c r="H653" s="7">
        <v>0</v>
      </c>
      <c r="I653" s="7">
        <f>IF(Hoja3!G143=1,107,0)</f>
        <v>0</v>
      </c>
      <c r="J653" s="7">
        <v>0</v>
      </c>
      <c r="K653" s="7">
        <f>IF(Hoja3!H143=1,109,0)</f>
        <v>0</v>
      </c>
      <c r="L653" s="7">
        <f>IF(Hoja3!I143=1,110,0)</f>
        <v>110</v>
      </c>
      <c r="M653" s="7">
        <f>IF(Hoja3!J143=1,111,0)</f>
        <v>111</v>
      </c>
      <c r="N653" s="7">
        <f>IF(Hoja3!K143=1,112,0)</f>
        <v>112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f>IF(Hoja3!L143=1,201,0)</f>
        <v>0</v>
      </c>
      <c r="U653" s="7">
        <v>0</v>
      </c>
      <c r="V653" s="7">
        <v>0</v>
      </c>
      <c r="W653" s="2" t="str">
        <f t="shared" si="10"/>
        <v>102, 110, 111, 112</v>
      </c>
      <c r="X653" s="2"/>
    </row>
    <row r="654" spans="1:24" x14ac:dyDescent="0.25">
      <c r="A654" s="2">
        <v>653</v>
      </c>
      <c r="B654" s="8">
        <v>3</v>
      </c>
      <c r="C654" s="7">
        <f>IF(Hoja3!D144=1,101,0)</f>
        <v>0</v>
      </c>
      <c r="D654" s="7">
        <f>IF(Hoja3!E144=1,102,0)</f>
        <v>102</v>
      </c>
      <c r="E654" s="7">
        <v>0</v>
      </c>
      <c r="F654" s="7">
        <f>IF(Hoja3!F144=1,104,0)</f>
        <v>0</v>
      </c>
      <c r="G654" s="7">
        <v>0</v>
      </c>
      <c r="H654" s="7">
        <v>0</v>
      </c>
      <c r="I654" s="7">
        <f>IF(Hoja3!G144=1,107,0)</f>
        <v>0</v>
      </c>
      <c r="J654" s="7">
        <v>0</v>
      </c>
      <c r="K654" s="7">
        <f>IF(Hoja3!H144=1,109,0)</f>
        <v>0</v>
      </c>
      <c r="L654" s="7">
        <f>IF(Hoja3!I144=1,110,0)</f>
        <v>110</v>
      </c>
      <c r="M654" s="7">
        <f>IF(Hoja3!J144=1,111,0)</f>
        <v>111</v>
      </c>
      <c r="N654" s="7">
        <f>IF(Hoja3!K144=1,112,0)</f>
        <v>112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f>IF(Hoja3!L144=1,201,0)</f>
        <v>201</v>
      </c>
      <c r="U654" s="7">
        <v>0</v>
      </c>
      <c r="V654" s="7">
        <v>0</v>
      </c>
      <c r="W654" s="2" t="str">
        <f t="shared" si="10"/>
        <v>102, 110, 111, 112, 201</v>
      </c>
      <c r="X654" s="2"/>
    </row>
    <row r="655" spans="1:24" x14ac:dyDescent="0.25">
      <c r="A655" s="2">
        <v>654</v>
      </c>
      <c r="B655" s="8">
        <v>3</v>
      </c>
      <c r="C655" s="7">
        <f>IF(Hoja3!D145=1,101,0)</f>
        <v>0</v>
      </c>
      <c r="D655" s="7">
        <f>IF(Hoja3!E145=1,102,0)</f>
        <v>102</v>
      </c>
      <c r="E655" s="7">
        <v>0</v>
      </c>
      <c r="F655" s="7">
        <f>IF(Hoja3!F145=1,104,0)</f>
        <v>0</v>
      </c>
      <c r="G655" s="7">
        <v>0</v>
      </c>
      <c r="H655" s="7">
        <v>0</v>
      </c>
      <c r="I655" s="7">
        <f>IF(Hoja3!G145=1,107,0)</f>
        <v>0</v>
      </c>
      <c r="J655" s="7">
        <v>0</v>
      </c>
      <c r="K655" s="7">
        <f>IF(Hoja3!H145=1,109,0)</f>
        <v>109</v>
      </c>
      <c r="L655" s="7">
        <f>IF(Hoja3!I145=1,110,0)</f>
        <v>0</v>
      </c>
      <c r="M655" s="7">
        <f>IF(Hoja3!J145=1,111,0)</f>
        <v>0</v>
      </c>
      <c r="N655" s="7">
        <f>IF(Hoja3!K145=1,112,0)</f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f>IF(Hoja3!L145=1,201,0)</f>
        <v>0</v>
      </c>
      <c r="U655" s="7">
        <v>0</v>
      </c>
      <c r="V655" s="7">
        <v>0</v>
      </c>
      <c r="W655" s="2" t="str">
        <f t="shared" si="10"/>
        <v>102, 109</v>
      </c>
      <c r="X655" s="2"/>
    </row>
    <row r="656" spans="1:24" x14ac:dyDescent="0.25">
      <c r="A656" s="2">
        <v>655</v>
      </c>
      <c r="B656" s="8">
        <v>3</v>
      </c>
      <c r="C656" s="7">
        <f>IF(Hoja3!D146=1,101,0)</f>
        <v>0</v>
      </c>
      <c r="D656" s="7">
        <f>IF(Hoja3!E146=1,102,0)</f>
        <v>102</v>
      </c>
      <c r="E656" s="7">
        <v>0</v>
      </c>
      <c r="F656" s="7">
        <f>IF(Hoja3!F146=1,104,0)</f>
        <v>0</v>
      </c>
      <c r="G656" s="7">
        <v>0</v>
      </c>
      <c r="H656" s="7">
        <v>0</v>
      </c>
      <c r="I656" s="7">
        <f>IF(Hoja3!G146=1,107,0)</f>
        <v>0</v>
      </c>
      <c r="J656" s="7">
        <v>0</v>
      </c>
      <c r="K656" s="7">
        <f>IF(Hoja3!H146=1,109,0)</f>
        <v>109</v>
      </c>
      <c r="L656" s="7">
        <f>IF(Hoja3!I146=1,110,0)</f>
        <v>0</v>
      </c>
      <c r="M656" s="7">
        <f>IF(Hoja3!J146=1,111,0)</f>
        <v>0</v>
      </c>
      <c r="N656" s="7">
        <f>IF(Hoja3!K146=1,112,0)</f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f>IF(Hoja3!L146=1,201,0)</f>
        <v>201</v>
      </c>
      <c r="U656" s="7">
        <v>0</v>
      </c>
      <c r="V656" s="7">
        <v>0</v>
      </c>
      <c r="W656" s="2" t="str">
        <f t="shared" si="10"/>
        <v>102, 109, 201</v>
      </c>
      <c r="X656" s="2"/>
    </row>
    <row r="657" spans="1:24" x14ac:dyDescent="0.25">
      <c r="A657" s="2">
        <v>656</v>
      </c>
      <c r="B657" s="8">
        <v>3</v>
      </c>
      <c r="C657" s="7">
        <f>IF(Hoja3!D147=1,101,0)</f>
        <v>0</v>
      </c>
      <c r="D657" s="7">
        <f>IF(Hoja3!E147=1,102,0)</f>
        <v>102</v>
      </c>
      <c r="E657" s="7">
        <v>0</v>
      </c>
      <c r="F657" s="7">
        <f>IF(Hoja3!F147=1,104,0)</f>
        <v>0</v>
      </c>
      <c r="G657" s="7">
        <v>0</v>
      </c>
      <c r="H657" s="7">
        <v>0</v>
      </c>
      <c r="I657" s="7">
        <f>IF(Hoja3!G147=1,107,0)</f>
        <v>0</v>
      </c>
      <c r="J657" s="7">
        <v>0</v>
      </c>
      <c r="K657" s="7">
        <f>IF(Hoja3!H147=1,109,0)</f>
        <v>109</v>
      </c>
      <c r="L657" s="7">
        <f>IF(Hoja3!I147=1,110,0)</f>
        <v>0</v>
      </c>
      <c r="M657" s="7">
        <f>IF(Hoja3!J147=1,111,0)</f>
        <v>0</v>
      </c>
      <c r="N657" s="7">
        <f>IF(Hoja3!K147=1,112,0)</f>
        <v>112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f>IF(Hoja3!L147=1,201,0)</f>
        <v>0</v>
      </c>
      <c r="U657" s="7">
        <v>0</v>
      </c>
      <c r="V657" s="7">
        <v>0</v>
      </c>
      <c r="W657" s="2" t="str">
        <f t="shared" si="10"/>
        <v>102, 109, 112</v>
      </c>
      <c r="X657" s="2"/>
    </row>
    <row r="658" spans="1:24" x14ac:dyDescent="0.25">
      <c r="A658" s="2">
        <v>657</v>
      </c>
      <c r="B658" s="8">
        <v>3</v>
      </c>
      <c r="C658" s="7">
        <f>IF(Hoja3!D148=1,101,0)</f>
        <v>0</v>
      </c>
      <c r="D658" s="7">
        <f>IF(Hoja3!E148=1,102,0)</f>
        <v>102</v>
      </c>
      <c r="E658" s="7">
        <v>0</v>
      </c>
      <c r="F658" s="7">
        <f>IF(Hoja3!F148=1,104,0)</f>
        <v>0</v>
      </c>
      <c r="G658" s="7">
        <v>0</v>
      </c>
      <c r="H658" s="7">
        <v>0</v>
      </c>
      <c r="I658" s="7">
        <f>IF(Hoja3!G148=1,107,0)</f>
        <v>0</v>
      </c>
      <c r="J658" s="7">
        <v>0</v>
      </c>
      <c r="K658" s="7">
        <f>IF(Hoja3!H148=1,109,0)</f>
        <v>109</v>
      </c>
      <c r="L658" s="7">
        <f>IF(Hoja3!I148=1,110,0)</f>
        <v>0</v>
      </c>
      <c r="M658" s="7">
        <f>IF(Hoja3!J148=1,111,0)</f>
        <v>0</v>
      </c>
      <c r="N658" s="7">
        <f>IF(Hoja3!K148=1,112,0)</f>
        <v>112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f>IF(Hoja3!L148=1,201,0)</f>
        <v>201</v>
      </c>
      <c r="U658" s="7">
        <v>0</v>
      </c>
      <c r="V658" s="7">
        <v>0</v>
      </c>
      <c r="W658" s="2" t="str">
        <f t="shared" si="10"/>
        <v>102, 109, 112, 201</v>
      </c>
      <c r="X658" s="2"/>
    </row>
    <row r="659" spans="1:24" x14ac:dyDescent="0.25">
      <c r="A659" s="2">
        <v>658</v>
      </c>
      <c r="B659" s="8">
        <v>3</v>
      </c>
      <c r="C659" s="7">
        <f>IF(Hoja3!D149=1,101,0)</f>
        <v>0</v>
      </c>
      <c r="D659" s="7">
        <f>IF(Hoja3!E149=1,102,0)</f>
        <v>102</v>
      </c>
      <c r="E659" s="7">
        <v>0</v>
      </c>
      <c r="F659" s="7">
        <f>IF(Hoja3!F149=1,104,0)</f>
        <v>0</v>
      </c>
      <c r="G659" s="7">
        <v>0</v>
      </c>
      <c r="H659" s="7">
        <v>0</v>
      </c>
      <c r="I659" s="7">
        <f>IF(Hoja3!G149=1,107,0)</f>
        <v>0</v>
      </c>
      <c r="J659" s="7">
        <v>0</v>
      </c>
      <c r="K659" s="7">
        <f>IF(Hoja3!H149=1,109,0)</f>
        <v>109</v>
      </c>
      <c r="L659" s="7">
        <f>IF(Hoja3!I149=1,110,0)</f>
        <v>0</v>
      </c>
      <c r="M659" s="7">
        <f>IF(Hoja3!J149=1,111,0)</f>
        <v>111</v>
      </c>
      <c r="N659" s="7">
        <f>IF(Hoja3!K149=1,112,0)</f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f>IF(Hoja3!L149=1,201,0)</f>
        <v>0</v>
      </c>
      <c r="U659" s="7">
        <v>0</v>
      </c>
      <c r="V659" s="7">
        <v>0</v>
      </c>
      <c r="W659" s="2" t="str">
        <f t="shared" si="10"/>
        <v>102, 109, 111</v>
      </c>
      <c r="X659" s="2"/>
    </row>
    <row r="660" spans="1:24" x14ac:dyDescent="0.25">
      <c r="A660" s="2">
        <v>659</v>
      </c>
      <c r="B660" s="8">
        <v>3</v>
      </c>
      <c r="C660" s="7">
        <f>IF(Hoja3!D150=1,101,0)</f>
        <v>0</v>
      </c>
      <c r="D660" s="7">
        <f>IF(Hoja3!E150=1,102,0)</f>
        <v>102</v>
      </c>
      <c r="E660" s="7">
        <v>0</v>
      </c>
      <c r="F660" s="7">
        <f>IF(Hoja3!F150=1,104,0)</f>
        <v>0</v>
      </c>
      <c r="G660" s="7">
        <v>0</v>
      </c>
      <c r="H660" s="7">
        <v>0</v>
      </c>
      <c r="I660" s="7">
        <f>IF(Hoja3!G150=1,107,0)</f>
        <v>0</v>
      </c>
      <c r="J660" s="7">
        <v>0</v>
      </c>
      <c r="K660" s="7">
        <f>IF(Hoja3!H150=1,109,0)</f>
        <v>109</v>
      </c>
      <c r="L660" s="7">
        <f>IF(Hoja3!I150=1,110,0)</f>
        <v>0</v>
      </c>
      <c r="M660" s="7">
        <f>IF(Hoja3!J150=1,111,0)</f>
        <v>111</v>
      </c>
      <c r="N660" s="7">
        <f>IF(Hoja3!K150=1,112,0)</f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f>IF(Hoja3!L150=1,201,0)</f>
        <v>201</v>
      </c>
      <c r="U660" s="7">
        <v>0</v>
      </c>
      <c r="V660" s="7">
        <v>0</v>
      </c>
      <c r="W660" s="2" t="str">
        <f t="shared" si="10"/>
        <v>102, 109, 111, 201</v>
      </c>
      <c r="X660" s="2"/>
    </row>
    <row r="661" spans="1:24" x14ac:dyDescent="0.25">
      <c r="A661" s="2">
        <v>660</v>
      </c>
      <c r="B661" s="8">
        <v>3</v>
      </c>
      <c r="C661" s="7">
        <f>IF(Hoja3!D151=1,101,0)</f>
        <v>0</v>
      </c>
      <c r="D661" s="7">
        <f>IF(Hoja3!E151=1,102,0)</f>
        <v>102</v>
      </c>
      <c r="E661" s="7">
        <v>0</v>
      </c>
      <c r="F661" s="7">
        <f>IF(Hoja3!F151=1,104,0)</f>
        <v>0</v>
      </c>
      <c r="G661" s="7">
        <v>0</v>
      </c>
      <c r="H661" s="7">
        <v>0</v>
      </c>
      <c r="I661" s="7">
        <f>IF(Hoja3!G151=1,107,0)</f>
        <v>0</v>
      </c>
      <c r="J661" s="7">
        <v>0</v>
      </c>
      <c r="K661" s="7">
        <f>IF(Hoja3!H151=1,109,0)</f>
        <v>109</v>
      </c>
      <c r="L661" s="7">
        <f>IF(Hoja3!I151=1,110,0)</f>
        <v>0</v>
      </c>
      <c r="M661" s="7">
        <f>IF(Hoja3!J151=1,111,0)</f>
        <v>111</v>
      </c>
      <c r="N661" s="7">
        <f>IF(Hoja3!K151=1,112,0)</f>
        <v>112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f>IF(Hoja3!L151=1,201,0)</f>
        <v>0</v>
      </c>
      <c r="U661" s="7">
        <v>0</v>
      </c>
      <c r="V661" s="7">
        <v>0</v>
      </c>
      <c r="W661" s="2" t="str">
        <f t="shared" si="10"/>
        <v>102, 109, 111, 112</v>
      </c>
      <c r="X661" s="2"/>
    </row>
    <row r="662" spans="1:24" x14ac:dyDescent="0.25">
      <c r="A662" s="2">
        <v>661</v>
      </c>
      <c r="B662" s="8">
        <v>3</v>
      </c>
      <c r="C662" s="7">
        <f>IF(Hoja3!D152=1,101,0)</f>
        <v>0</v>
      </c>
      <c r="D662" s="7">
        <f>IF(Hoja3!E152=1,102,0)</f>
        <v>102</v>
      </c>
      <c r="E662" s="7">
        <v>0</v>
      </c>
      <c r="F662" s="7">
        <f>IF(Hoja3!F152=1,104,0)</f>
        <v>0</v>
      </c>
      <c r="G662" s="7">
        <v>0</v>
      </c>
      <c r="H662" s="7">
        <v>0</v>
      </c>
      <c r="I662" s="7">
        <f>IF(Hoja3!G152=1,107,0)</f>
        <v>0</v>
      </c>
      <c r="J662" s="7">
        <v>0</v>
      </c>
      <c r="K662" s="7">
        <f>IF(Hoja3!H152=1,109,0)</f>
        <v>109</v>
      </c>
      <c r="L662" s="7">
        <f>IF(Hoja3!I152=1,110,0)</f>
        <v>0</v>
      </c>
      <c r="M662" s="7">
        <f>IF(Hoja3!J152=1,111,0)</f>
        <v>111</v>
      </c>
      <c r="N662" s="7">
        <f>IF(Hoja3!K152=1,112,0)</f>
        <v>112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f>IF(Hoja3!L152=1,201,0)</f>
        <v>201</v>
      </c>
      <c r="U662" s="7">
        <v>0</v>
      </c>
      <c r="V662" s="7">
        <v>0</v>
      </c>
      <c r="W662" s="2" t="str">
        <f t="shared" si="10"/>
        <v>102, 109, 111, 112, 201</v>
      </c>
      <c r="X662" s="2"/>
    </row>
    <row r="663" spans="1:24" x14ac:dyDescent="0.25">
      <c r="A663" s="2">
        <v>662</v>
      </c>
      <c r="B663" s="8">
        <v>3</v>
      </c>
      <c r="C663" s="7">
        <f>IF(Hoja3!D153=1,101,0)</f>
        <v>0</v>
      </c>
      <c r="D663" s="7">
        <f>IF(Hoja3!E153=1,102,0)</f>
        <v>102</v>
      </c>
      <c r="E663" s="7">
        <v>0</v>
      </c>
      <c r="F663" s="7">
        <f>IF(Hoja3!F153=1,104,0)</f>
        <v>0</v>
      </c>
      <c r="G663" s="7">
        <v>0</v>
      </c>
      <c r="H663" s="7">
        <v>0</v>
      </c>
      <c r="I663" s="7">
        <f>IF(Hoja3!G153=1,107,0)</f>
        <v>0</v>
      </c>
      <c r="J663" s="7">
        <v>0</v>
      </c>
      <c r="K663" s="7">
        <f>IF(Hoja3!H153=1,109,0)</f>
        <v>109</v>
      </c>
      <c r="L663" s="7">
        <f>IF(Hoja3!I153=1,110,0)</f>
        <v>110</v>
      </c>
      <c r="M663" s="7">
        <f>IF(Hoja3!J153=1,111,0)</f>
        <v>0</v>
      </c>
      <c r="N663" s="7">
        <f>IF(Hoja3!K153=1,112,0)</f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f>IF(Hoja3!L153=1,201,0)</f>
        <v>0</v>
      </c>
      <c r="U663" s="7">
        <v>0</v>
      </c>
      <c r="V663" s="7">
        <v>0</v>
      </c>
      <c r="W663" s="2" t="str">
        <f t="shared" si="10"/>
        <v>102, 109, 110</v>
      </c>
      <c r="X663" s="2"/>
    </row>
    <row r="664" spans="1:24" x14ac:dyDescent="0.25">
      <c r="A664" s="2">
        <v>663</v>
      </c>
      <c r="B664" s="8">
        <v>3</v>
      </c>
      <c r="C664" s="7">
        <f>IF(Hoja3!D154=1,101,0)</f>
        <v>0</v>
      </c>
      <c r="D664" s="7">
        <f>IF(Hoja3!E154=1,102,0)</f>
        <v>102</v>
      </c>
      <c r="E664" s="7">
        <v>0</v>
      </c>
      <c r="F664" s="7">
        <f>IF(Hoja3!F154=1,104,0)</f>
        <v>0</v>
      </c>
      <c r="G664" s="7">
        <v>0</v>
      </c>
      <c r="H664" s="7">
        <v>0</v>
      </c>
      <c r="I664" s="7">
        <f>IF(Hoja3!G154=1,107,0)</f>
        <v>0</v>
      </c>
      <c r="J664" s="7">
        <v>0</v>
      </c>
      <c r="K664" s="7">
        <f>IF(Hoja3!H154=1,109,0)</f>
        <v>109</v>
      </c>
      <c r="L664" s="7">
        <f>IF(Hoja3!I154=1,110,0)</f>
        <v>110</v>
      </c>
      <c r="M664" s="7">
        <f>IF(Hoja3!J154=1,111,0)</f>
        <v>0</v>
      </c>
      <c r="N664" s="7">
        <f>IF(Hoja3!K154=1,112,0)</f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f>IF(Hoja3!L154=1,201,0)</f>
        <v>201</v>
      </c>
      <c r="U664" s="7">
        <v>0</v>
      </c>
      <c r="V664" s="7">
        <v>0</v>
      </c>
      <c r="W664" s="2" t="str">
        <f t="shared" si="10"/>
        <v>102, 109, 110, 201</v>
      </c>
      <c r="X664" s="2"/>
    </row>
    <row r="665" spans="1:24" x14ac:dyDescent="0.25">
      <c r="A665" s="2">
        <v>664</v>
      </c>
      <c r="B665" s="8">
        <v>3</v>
      </c>
      <c r="C665" s="7">
        <f>IF(Hoja3!D155=1,101,0)</f>
        <v>0</v>
      </c>
      <c r="D665" s="7">
        <f>IF(Hoja3!E155=1,102,0)</f>
        <v>102</v>
      </c>
      <c r="E665" s="7">
        <v>0</v>
      </c>
      <c r="F665" s="7">
        <f>IF(Hoja3!F155=1,104,0)</f>
        <v>0</v>
      </c>
      <c r="G665" s="7">
        <v>0</v>
      </c>
      <c r="H665" s="7">
        <v>0</v>
      </c>
      <c r="I665" s="7">
        <f>IF(Hoja3!G155=1,107,0)</f>
        <v>0</v>
      </c>
      <c r="J665" s="7">
        <v>0</v>
      </c>
      <c r="K665" s="7">
        <f>IF(Hoja3!H155=1,109,0)</f>
        <v>109</v>
      </c>
      <c r="L665" s="7">
        <f>IF(Hoja3!I155=1,110,0)</f>
        <v>110</v>
      </c>
      <c r="M665" s="7">
        <f>IF(Hoja3!J155=1,111,0)</f>
        <v>0</v>
      </c>
      <c r="N665" s="7">
        <f>IF(Hoja3!K155=1,112,0)</f>
        <v>112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f>IF(Hoja3!L155=1,201,0)</f>
        <v>0</v>
      </c>
      <c r="U665" s="7">
        <v>0</v>
      </c>
      <c r="V665" s="7">
        <v>0</v>
      </c>
      <c r="W665" s="2" t="str">
        <f t="shared" si="10"/>
        <v>102, 109, 110, 112</v>
      </c>
      <c r="X665" s="2"/>
    </row>
    <row r="666" spans="1:24" x14ac:dyDescent="0.25">
      <c r="A666" s="2">
        <v>665</v>
      </c>
      <c r="B666" s="8">
        <v>3</v>
      </c>
      <c r="C666" s="7">
        <f>IF(Hoja3!D156=1,101,0)</f>
        <v>0</v>
      </c>
      <c r="D666" s="7">
        <f>IF(Hoja3!E156=1,102,0)</f>
        <v>102</v>
      </c>
      <c r="E666" s="7">
        <v>0</v>
      </c>
      <c r="F666" s="7">
        <f>IF(Hoja3!F156=1,104,0)</f>
        <v>0</v>
      </c>
      <c r="G666" s="7">
        <v>0</v>
      </c>
      <c r="H666" s="7">
        <v>0</v>
      </c>
      <c r="I666" s="7">
        <f>IF(Hoja3!G156=1,107,0)</f>
        <v>0</v>
      </c>
      <c r="J666" s="7">
        <v>0</v>
      </c>
      <c r="K666" s="7">
        <f>IF(Hoja3!H156=1,109,0)</f>
        <v>109</v>
      </c>
      <c r="L666" s="7">
        <f>IF(Hoja3!I156=1,110,0)</f>
        <v>110</v>
      </c>
      <c r="M666" s="7">
        <f>IF(Hoja3!J156=1,111,0)</f>
        <v>0</v>
      </c>
      <c r="N666" s="7">
        <f>IF(Hoja3!K156=1,112,0)</f>
        <v>112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f>IF(Hoja3!L156=1,201,0)</f>
        <v>201</v>
      </c>
      <c r="U666" s="7">
        <v>0</v>
      </c>
      <c r="V666" s="7">
        <v>0</v>
      </c>
      <c r="W666" s="2" t="str">
        <f t="shared" si="10"/>
        <v>102, 109, 110, 112, 201</v>
      </c>
      <c r="X666" s="2"/>
    </row>
    <row r="667" spans="1:24" x14ac:dyDescent="0.25">
      <c r="A667" s="2">
        <v>666</v>
      </c>
      <c r="B667" s="8">
        <v>3</v>
      </c>
      <c r="C667" s="7">
        <f>IF(Hoja3!D157=1,101,0)</f>
        <v>0</v>
      </c>
      <c r="D667" s="7">
        <f>IF(Hoja3!E157=1,102,0)</f>
        <v>102</v>
      </c>
      <c r="E667" s="7">
        <v>0</v>
      </c>
      <c r="F667" s="7">
        <f>IF(Hoja3!F157=1,104,0)</f>
        <v>0</v>
      </c>
      <c r="G667" s="7">
        <v>0</v>
      </c>
      <c r="H667" s="7">
        <v>0</v>
      </c>
      <c r="I667" s="7">
        <f>IF(Hoja3!G157=1,107,0)</f>
        <v>0</v>
      </c>
      <c r="J667" s="7">
        <v>0</v>
      </c>
      <c r="K667" s="7">
        <f>IF(Hoja3!H157=1,109,0)</f>
        <v>109</v>
      </c>
      <c r="L667" s="7">
        <f>IF(Hoja3!I157=1,110,0)</f>
        <v>110</v>
      </c>
      <c r="M667" s="7">
        <f>IF(Hoja3!J157=1,111,0)</f>
        <v>111</v>
      </c>
      <c r="N667" s="7">
        <f>IF(Hoja3!K157=1,112,0)</f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f>IF(Hoja3!L157=1,201,0)</f>
        <v>0</v>
      </c>
      <c r="U667" s="7">
        <v>0</v>
      </c>
      <c r="V667" s="7">
        <v>0</v>
      </c>
      <c r="W667" s="2" t="str">
        <f t="shared" si="10"/>
        <v>102, 109, 110, 111</v>
      </c>
      <c r="X667" s="2"/>
    </row>
    <row r="668" spans="1:24" x14ac:dyDescent="0.25">
      <c r="A668" s="2">
        <v>667</v>
      </c>
      <c r="B668" s="8">
        <v>3</v>
      </c>
      <c r="C668" s="7">
        <f>IF(Hoja3!D158=1,101,0)</f>
        <v>0</v>
      </c>
      <c r="D668" s="7">
        <f>IF(Hoja3!E158=1,102,0)</f>
        <v>102</v>
      </c>
      <c r="E668" s="7">
        <v>0</v>
      </c>
      <c r="F668" s="7">
        <f>IF(Hoja3!F158=1,104,0)</f>
        <v>0</v>
      </c>
      <c r="G668" s="7">
        <v>0</v>
      </c>
      <c r="H668" s="7">
        <v>0</v>
      </c>
      <c r="I668" s="7">
        <f>IF(Hoja3!G158=1,107,0)</f>
        <v>0</v>
      </c>
      <c r="J668" s="7">
        <v>0</v>
      </c>
      <c r="K668" s="7">
        <f>IF(Hoja3!H158=1,109,0)</f>
        <v>109</v>
      </c>
      <c r="L668" s="7">
        <f>IF(Hoja3!I158=1,110,0)</f>
        <v>110</v>
      </c>
      <c r="M668" s="7">
        <f>IF(Hoja3!J158=1,111,0)</f>
        <v>111</v>
      </c>
      <c r="N668" s="7">
        <f>IF(Hoja3!K158=1,112,0)</f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f>IF(Hoja3!L158=1,201,0)</f>
        <v>201</v>
      </c>
      <c r="U668" s="7">
        <v>0</v>
      </c>
      <c r="V668" s="7">
        <v>0</v>
      </c>
      <c r="W668" s="2" t="str">
        <f t="shared" si="10"/>
        <v>102, 109, 110, 111, 201</v>
      </c>
      <c r="X668" s="2"/>
    </row>
    <row r="669" spans="1:24" x14ac:dyDescent="0.25">
      <c r="A669" s="2">
        <v>668</v>
      </c>
      <c r="B669" s="8">
        <v>3</v>
      </c>
      <c r="C669" s="7">
        <f>IF(Hoja3!D159=1,101,0)</f>
        <v>0</v>
      </c>
      <c r="D669" s="7">
        <f>IF(Hoja3!E159=1,102,0)</f>
        <v>102</v>
      </c>
      <c r="E669" s="7">
        <v>0</v>
      </c>
      <c r="F669" s="7">
        <f>IF(Hoja3!F159=1,104,0)</f>
        <v>0</v>
      </c>
      <c r="G669" s="7">
        <v>0</v>
      </c>
      <c r="H669" s="7">
        <v>0</v>
      </c>
      <c r="I669" s="7">
        <f>IF(Hoja3!G159=1,107,0)</f>
        <v>0</v>
      </c>
      <c r="J669" s="7">
        <v>0</v>
      </c>
      <c r="K669" s="7">
        <f>IF(Hoja3!H159=1,109,0)</f>
        <v>109</v>
      </c>
      <c r="L669" s="7">
        <f>IF(Hoja3!I159=1,110,0)</f>
        <v>110</v>
      </c>
      <c r="M669" s="7">
        <f>IF(Hoja3!J159=1,111,0)</f>
        <v>111</v>
      </c>
      <c r="N669" s="7">
        <f>IF(Hoja3!K159=1,112,0)</f>
        <v>112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f>IF(Hoja3!L159=1,201,0)</f>
        <v>0</v>
      </c>
      <c r="U669" s="7">
        <v>0</v>
      </c>
      <c r="V669" s="7">
        <v>0</v>
      </c>
      <c r="W669" s="2" t="str">
        <f t="shared" si="10"/>
        <v>102, 109, 110, 111, 112</v>
      </c>
      <c r="X669" s="2"/>
    </row>
    <row r="670" spans="1:24" x14ac:dyDescent="0.25">
      <c r="A670" s="2">
        <v>669</v>
      </c>
      <c r="B670" s="8">
        <v>3</v>
      </c>
      <c r="C670" s="7">
        <f>IF(Hoja3!D160=1,101,0)</f>
        <v>0</v>
      </c>
      <c r="D670" s="7">
        <f>IF(Hoja3!E160=1,102,0)</f>
        <v>102</v>
      </c>
      <c r="E670" s="7">
        <v>0</v>
      </c>
      <c r="F670" s="7">
        <f>IF(Hoja3!F160=1,104,0)</f>
        <v>0</v>
      </c>
      <c r="G670" s="7">
        <v>0</v>
      </c>
      <c r="H670" s="7">
        <v>0</v>
      </c>
      <c r="I670" s="7">
        <f>IF(Hoja3!G160=1,107,0)</f>
        <v>0</v>
      </c>
      <c r="J670" s="7">
        <v>0</v>
      </c>
      <c r="K670" s="7">
        <f>IF(Hoja3!H160=1,109,0)</f>
        <v>109</v>
      </c>
      <c r="L670" s="7">
        <f>IF(Hoja3!I160=1,110,0)</f>
        <v>110</v>
      </c>
      <c r="M670" s="7">
        <f>IF(Hoja3!J160=1,111,0)</f>
        <v>111</v>
      </c>
      <c r="N670" s="7">
        <f>IF(Hoja3!K160=1,112,0)</f>
        <v>112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f>IF(Hoja3!L160=1,201,0)</f>
        <v>201</v>
      </c>
      <c r="U670" s="7">
        <v>0</v>
      </c>
      <c r="V670" s="7">
        <v>0</v>
      </c>
      <c r="W670" s="2" t="str">
        <f t="shared" si="10"/>
        <v>102, 109, 110, 111, 112, 201</v>
      </c>
      <c r="X670" s="2"/>
    </row>
    <row r="671" spans="1:24" x14ac:dyDescent="0.25">
      <c r="A671" s="2">
        <v>670</v>
      </c>
      <c r="B671" s="8">
        <v>3</v>
      </c>
      <c r="C671" s="7">
        <f>IF(Hoja3!D161=1,101,0)</f>
        <v>0</v>
      </c>
      <c r="D671" s="7">
        <f>IF(Hoja3!E161=1,102,0)</f>
        <v>102</v>
      </c>
      <c r="E671" s="7">
        <v>0</v>
      </c>
      <c r="F671" s="7">
        <f>IF(Hoja3!F161=1,104,0)</f>
        <v>0</v>
      </c>
      <c r="G671" s="7">
        <v>0</v>
      </c>
      <c r="H671" s="7">
        <v>0</v>
      </c>
      <c r="I671" s="7">
        <f>IF(Hoja3!G161=1,107,0)</f>
        <v>107</v>
      </c>
      <c r="J671" s="7">
        <v>0</v>
      </c>
      <c r="K671" s="7">
        <f>IF(Hoja3!H161=1,109,0)</f>
        <v>0</v>
      </c>
      <c r="L671" s="7">
        <f>IF(Hoja3!I161=1,110,0)</f>
        <v>0</v>
      </c>
      <c r="M671" s="7">
        <f>IF(Hoja3!J161=1,111,0)</f>
        <v>0</v>
      </c>
      <c r="N671" s="7">
        <f>IF(Hoja3!K161=1,112,0)</f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f>IF(Hoja3!L161=1,201,0)</f>
        <v>0</v>
      </c>
      <c r="U671" s="7">
        <v>0</v>
      </c>
      <c r="V671" s="7">
        <v>0</v>
      </c>
      <c r="W671" s="2" t="str">
        <f t="shared" si="10"/>
        <v>102, 107</v>
      </c>
      <c r="X671" s="2"/>
    </row>
    <row r="672" spans="1:24" x14ac:dyDescent="0.25">
      <c r="A672" s="2">
        <v>671</v>
      </c>
      <c r="B672" s="8">
        <v>3</v>
      </c>
      <c r="C672" s="7">
        <f>IF(Hoja3!D162=1,101,0)</f>
        <v>0</v>
      </c>
      <c r="D672" s="7">
        <f>IF(Hoja3!E162=1,102,0)</f>
        <v>102</v>
      </c>
      <c r="E672" s="7">
        <v>0</v>
      </c>
      <c r="F672" s="7">
        <f>IF(Hoja3!F162=1,104,0)</f>
        <v>0</v>
      </c>
      <c r="G672" s="7">
        <v>0</v>
      </c>
      <c r="H672" s="7">
        <v>0</v>
      </c>
      <c r="I672" s="7">
        <f>IF(Hoja3!G162=1,107,0)</f>
        <v>107</v>
      </c>
      <c r="J672" s="7">
        <v>0</v>
      </c>
      <c r="K672" s="7">
        <f>IF(Hoja3!H162=1,109,0)</f>
        <v>0</v>
      </c>
      <c r="L672" s="7">
        <f>IF(Hoja3!I162=1,110,0)</f>
        <v>0</v>
      </c>
      <c r="M672" s="7">
        <f>IF(Hoja3!J162=1,111,0)</f>
        <v>0</v>
      </c>
      <c r="N672" s="7">
        <f>IF(Hoja3!K162=1,112,0)</f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f>IF(Hoja3!L162=1,201,0)</f>
        <v>201</v>
      </c>
      <c r="U672" s="7">
        <v>0</v>
      </c>
      <c r="V672" s="7">
        <v>0</v>
      </c>
      <c r="W672" s="2" t="str">
        <f t="shared" si="10"/>
        <v>102, 107, 201</v>
      </c>
      <c r="X672" s="2"/>
    </row>
    <row r="673" spans="1:24" x14ac:dyDescent="0.25">
      <c r="A673" s="2">
        <v>672</v>
      </c>
      <c r="B673" s="8">
        <v>3</v>
      </c>
      <c r="C673" s="7">
        <f>IF(Hoja3!D163=1,101,0)</f>
        <v>0</v>
      </c>
      <c r="D673" s="7">
        <f>IF(Hoja3!E163=1,102,0)</f>
        <v>102</v>
      </c>
      <c r="E673" s="7">
        <v>0</v>
      </c>
      <c r="F673" s="7">
        <f>IF(Hoja3!F163=1,104,0)</f>
        <v>0</v>
      </c>
      <c r="G673" s="7">
        <v>0</v>
      </c>
      <c r="H673" s="7">
        <v>0</v>
      </c>
      <c r="I673" s="7">
        <f>IF(Hoja3!G163=1,107,0)</f>
        <v>107</v>
      </c>
      <c r="J673" s="7">
        <v>0</v>
      </c>
      <c r="K673" s="7">
        <f>IF(Hoja3!H163=1,109,0)</f>
        <v>0</v>
      </c>
      <c r="L673" s="7">
        <f>IF(Hoja3!I163=1,110,0)</f>
        <v>0</v>
      </c>
      <c r="M673" s="7">
        <f>IF(Hoja3!J163=1,111,0)</f>
        <v>0</v>
      </c>
      <c r="N673" s="7">
        <f>IF(Hoja3!K163=1,112,0)</f>
        <v>112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f>IF(Hoja3!L163=1,201,0)</f>
        <v>0</v>
      </c>
      <c r="U673" s="7">
        <v>0</v>
      </c>
      <c r="V673" s="7">
        <v>0</v>
      </c>
      <c r="W673" s="2" t="str">
        <f t="shared" si="10"/>
        <v>102, 107, 112</v>
      </c>
      <c r="X673" s="2"/>
    </row>
    <row r="674" spans="1:24" x14ac:dyDescent="0.25">
      <c r="A674" s="2">
        <v>673</v>
      </c>
      <c r="B674" s="8">
        <v>3</v>
      </c>
      <c r="C674" s="7">
        <f>IF(Hoja3!D164=1,101,0)</f>
        <v>0</v>
      </c>
      <c r="D674" s="7">
        <f>IF(Hoja3!E164=1,102,0)</f>
        <v>102</v>
      </c>
      <c r="E674" s="7">
        <v>0</v>
      </c>
      <c r="F674" s="7">
        <f>IF(Hoja3!F164=1,104,0)</f>
        <v>0</v>
      </c>
      <c r="G674" s="7">
        <v>0</v>
      </c>
      <c r="H674" s="7">
        <v>0</v>
      </c>
      <c r="I674" s="7">
        <f>IF(Hoja3!G164=1,107,0)</f>
        <v>107</v>
      </c>
      <c r="J674" s="7">
        <v>0</v>
      </c>
      <c r="K674" s="7">
        <f>IF(Hoja3!H164=1,109,0)</f>
        <v>0</v>
      </c>
      <c r="L674" s="7">
        <f>IF(Hoja3!I164=1,110,0)</f>
        <v>0</v>
      </c>
      <c r="M674" s="7">
        <f>IF(Hoja3!J164=1,111,0)</f>
        <v>0</v>
      </c>
      <c r="N674" s="7">
        <f>IF(Hoja3!K164=1,112,0)</f>
        <v>112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f>IF(Hoja3!L164=1,201,0)</f>
        <v>201</v>
      </c>
      <c r="U674" s="7">
        <v>0</v>
      </c>
      <c r="V674" s="7">
        <v>0</v>
      </c>
      <c r="W674" s="2" t="str">
        <f t="shared" si="10"/>
        <v>102, 107, 112, 201</v>
      </c>
      <c r="X674" s="2"/>
    </row>
    <row r="675" spans="1:24" x14ac:dyDescent="0.25">
      <c r="A675" s="2">
        <v>674</v>
      </c>
      <c r="B675" s="8">
        <v>3</v>
      </c>
      <c r="C675" s="7">
        <f>IF(Hoja3!D165=1,101,0)</f>
        <v>0</v>
      </c>
      <c r="D675" s="7">
        <f>IF(Hoja3!E165=1,102,0)</f>
        <v>102</v>
      </c>
      <c r="E675" s="7">
        <v>0</v>
      </c>
      <c r="F675" s="7">
        <f>IF(Hoja3!F165=1,104,0)</f>
        <v>0</v>
      </c>
      <c r="G675" s="7">
        <v>0</v>
      </c>
      <c r="H675" s="7">
        <v>0</v>
      </c>
      <c r="I675" s="7">
        <f>IF(Hoja3!G165=1,107,0)</f>
        <v>107</v>
      </c>
      <c r="J675" s="7">
        <v>0</v>
      </c>
      <c r="K675" s="7">
        <f>IF(Hoja3!H165=1,109,0)</f>
        <v>0</v>
      </c>
      <c r="L675" s="7">
        <f>IF(Hoja3!I165=1,110,0)</f>
        <v>0</v>
      </c>
      <c r="M675" s="7">
        <f>IF(Hoja3!J165=1,111,0)</f>
        <v>111</v>
      </c>
      <c r="N675" s="7">
        <f>IF(Hoja3!K165=1,112,0)</f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f>IF(Hoja3!L165=1,201,0)</f>
        <v>0</v>
      </c>
      <c r="U675" s="7">
        <v>0</v>
      </c>
      <c r="V675" s="7">
        <v>0</v>
      </c>
      <c r="W675" s="2" t="str">
        <f t="shared" si="10"/>
        <v>102, 107, 111</v>
      </c>
      <c r="X675" s="2"/>
    </row>
    <row r="676" spans="1:24" x14ac:dyDescent="0.25">
      <c r="A676" s="2">
        <v>675</v>
      </c>
      <c r="B676" s="8">
        <v>3</v>
      </c>
      <c r="C676" s="7">
        <f>IF(Hoja3!D166=1,101,0)</f>
        <v>0</v>
      </c>
      <c r="D676" s="7">
        <f>IF(Hoja3!E166=1,102,0)</f>
        <v>102</v>
      </c>
      <c r="E676" s="7">
        <v>0</v>
      </c>
      <c r="F676" s="7">
        <f>IF(Hoja3!F166=1,104,0)</f>
        <v>0</v>
      </c>
      <c r="G676" s="7">
        <v>0</v>
      </c>
      <c r="H676" s="7">
        <v>0</v>
      </c>
      <c r="I676" s="7">
        <f>IF(Hoja3!G166=1,107,0)</f>
        <v>107</v>
      </c>
      <c r="J676" s="7">
        <v>0</v>
      </c>
      <c r="K676" s="7">
        <f>IF(Hoja3!H166=1,109,0)</f>
        <v>0</v>
      </c>
      <c r="L676" s="7">
        <f>IF(Hoja3!I166=1,110,0)</f>
        <v>0</v>
      </c>
      <c r="M676" s="7">
        <f>IF(Hoja3!J166=1,111,0)</f>
        <v>111</v>
      </c>
      <c r="N676" s="7">
        <f>IF(Hoja3!K166=1,112,0)</f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f>IF(Hoja3!L166=1,201,0)</f>
        <v>201</v>
      </c>
      <c r="U676" s="7">
        <v>0</v>
      </c>
      <c r="V676" s="7">
        <v>0</v>
      </c>
      <c r="W676" s="2" t="str">
        <f t="shared" si="10"/>
        <v>102, 107, 111, 201</v>
      </c>
      <c r="X676" s="2"/>
    </row>
    <row r="677" spans="1:24" x14ac:dyDescent="0.25">
      <c r="A677" s="2">
        <v>676</v>
      </c>
      <c r="B677" s="8">
        <v>3</v>
      </c>
      <c r="C677" s="7">
        <f>IF(Hoja3!D167=1,101,0)</f>
        <v>0</v>
      </c>
      <c r="D677" s="7">
        <f>IF(Hoja3!E167=1,102,0)</f>
        <v>102</v>
      </c>
      <c r="E677" s="7">
        <v>0</v>
      </c>
      <c r="F677" s="7">
        <f>IF(Hoja3!F167=1,104,0)</f>
        <v>0</v>
      </c>
      <c r="G677" s="7">
        <v>0</v>
      </c>
      <c r="H677" s="7">
        <v>0</v>
      </c>
      <c r="I677" s="7">
        <f>IF(Hoja3!G167=1,107,0)</f>
        <v>107</v>
      </c>
      <c r="J677" s="7">
        <v>0</v>
      </c>
      <c r="K677" s="7">
        <f>IF(Hoja3!H167=1,109,0)</f>
        <v>0</v>
      </c>
      <c r="L677" s="7">
        <f>IF(Hoja3!I167=1,110,0)</f>
        <v>0</v>
      </c>
      <c r="M677" s="7">
        <f>IF(Hoja3!J167=1,111,0)</f>
        <v>111</v>
      </c>
      <c r="N677" s="7">
        <f>IF(Hoja3!K167=1,112,0)</f>
        <v>112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f>IF(Hoja3!L167=1,201,0)</f>
        <v>0</v>
      </c>
      <c r="U677" s="7">
        <v>0</v>
      </c>
      <c r="V677" s="7">
        <v>0</v>
      </c>
      <c r="W677" s="2" t="str">
        <f t="shared" si="10"/>
        <v>102, 107, 111, 112</v>
      </c>
      <c r="X677" s="2"/>
    </row>
    <row r="678" spans="1:24" x14ac:dyDescent="0.25">
      <c r="A678" s="2">
        <v>677</v>
      </c>
      <c r="B678" s="8">
        <v>3</v>
      </c>
      <c r="C678" s="7">
        <f>IF(Hoja3!D168=1,101,0)</f>
        <v>0</v>
      </c>
      <c r="D678" s="7">
        <f>IF(Hoja3!E168=1,102,0)</f>
        <v>102</v>
      </c>
      <c r="E678" s="7">
        <v>0</v>
      </c>
      <c r="F678" s="7">
        <f>IF(Hoja3!F168=1,104,0)</f>
        <v>0</v>
      </c>
      <c r="G678" s="7">
        <v>0</v>
      </c>
      <c r="H678" s="7">
        <v>0</v>
      </c>
      <c r="I678" s="7">
        <f>IF(Hoja3!G168=1,107,0)</f>
        <v>107</v>
      </c>
      <c r="J678" s="7">
        <v>0</v>
      </c>
      <c r="K678" s="7">
        <f>IF(Hoja3!H168=1,109,0)</f>
        <v>0</v>
      </c>
      <c r="L678" s="7">
        <f>IF(Hoja3!I168=1,110,0)</f>
        <v>0</v>
      </c>
      <c r="M678" s="7">
        <f>IF(Hoja3!J168=1,111,0)</f>
        <v>111</v>
      </c>
      <c r="N678" s="7">
        <f>IF(Hoja3!K168=1,112,0)</f>
        <v>112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f>IF(Hoja3!L168=1,201,0)</f>
        <v>201</v>
      </c>
      <c r="U678" s="7">
        <v>0</v>
      </c>
      <c r="V678" s="7">
        <v>0</v>
      </c>
      <c r="W678" s="2" t="str">
        <f t="shared" si="10"/>
        <v>102, 107, 111, 112, 201</v>
      </c>
      <c r="X678" s="2"/>
    </row>
    <row r="679" spans="1:24" x14ac:dyDescent="0.25">
      <c r="A679" s="2">
        <v>678</v>
      </c>
      <c r="B679" s="8">
        <v>3</v>
      </c>
      <c r="C679" s="7">
        <f>IF(Hoja3!D169=1,101,0)</f>
        <v>0</v>
      </c>
      <c r="D679" s="7">
        <f>IF(Hoja3!E169=1,102,0)</f>
        <v>102</v>
      </c>
      <c r="E679" s="7">
        <v>0</v>
      </c>
      <c r="F679" s="7">
        <f>IF(Hoja3!F169=1,104,0)</f>
        <v>0</v>
      </c>
      <c r="G679" s="7">
        <v>0</v>
      </c>
      <c r="H679" s="7">
        <v>0</v>
      </c>
      <c r="I679" s="7">
        <f>IF(Hoja3!G169=1,107,0)</f>
        <v>107</v>
      </c>
      <c r="J679" s="7">
        <v>0</v>
      </c>
      <c r="K679" s="7">
        <f>IF(Hoja3!H169=1,109,0)</f>
        <v>0</v>
      </c>
      <c r="L679" s="7">
        <f>IF(Hoja3!I169=1,110,0)</f>
        <v>110</v>
      </c>
      <c r="M679" s="7">
        <f>IF(Hoja3!J169=1,111,0)</f>
        <v>0</v>
      </c>
      <c r="N679" s="7">
        <f>IF(Hoja3!K169=1,112,0)</f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f>IF(Hoja3!L169=1,201,0)</f>
        <v>0</v>
      </c>
      <c r="U679" s="7">
        <v>0</v>
      </c>
      <c r="V679" s="7">
        <v>0</v>
      </c>
      <c r="W679" s="2" t="str">
        <f t="shared" si="10"/>
        <v>102, 107, 110</v>
      </c>
      <c r="X679" s="2"/>
    </row>
    <row r="680" spans="1:24" x14ac:dyDescent="0.25">
      <c r="A680" s="2">
        <v>679</v>
      </c>
      <c r="B680" s="8">
        <v>3</v>
      </c>
      <c r="C680" s="7">
        <f>IF(Hoja3!D170=1,101,0)</f>
        <v>0</v>
      </c>
      <c r="D680" s="7">
        <f>IF(Hoja3!E170=1,102,0)</f>
        <v>102</v>
      </c>
      <c r="E680" s="7">
        <v>0</v>
      </c>
      <c r="F680" s="7">
        <f>IF(Hoja3!F170=1,104,0)</f>
        <v>0</v>
      </c>
      <c r="G680" s="7">
        <v>0</v>
      </c>
      <c r="H680" s="7">
        <v>0</v>
      </c>
      <c r="I680" s="7">
        <f>IF(Hoja3!G170=1,107,0)</f>
        <v>107</v>
      </c>
      <c r="J680" s="7">
        <v>0</v>
      </c>
      <c r="K680" s="7">
        <f>IF(Hoja3!H170=1,109,0)</f>
        <v>0</v>
      </c>
      <c r="L680" s="7">
        <f>IF(Hoja3!I170=1,110,0)</f>
        <v>110</v>
      </c>
      <c r="M680" s="7">
        <f>IF(Hoja3!J170=1,111,0)</f>
        <v>0</v>
      </c>
      <c r="N680" s="7">
        <f>IF(Hoja3!K170=1,112,0)</f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f>IF(Hoja3!L170=1,201,0)</f>
        <v>201</v>
      </c>
      <c r="U680" s="7">
        <v>0</v>
      </c>
      <c r="V680" s="7">
        <v>0</v>
      </c>
      <c r="W680" s="2" t="str">
        <f t="shared" si="10"/>
        <v>102, 107, 110, 201</v>
      </c>
      <c r="X680" s="2"/>
    </row>
    <row r="681" spans="1:24" x14ac:dyDescent="0.25">
      <c r="A681" s="2">
        <v>680</v>
      </c>
      <c r="B681" s="8">
        <v>3</v>
      </c>
      <c r="C681" s="7">
        <f>IF(Hoja3!D171=1,101,0)</f>
        <v>0</v>
      </c>
      <c r="D681" s="7">
        <f>IF(Hoja3!E171=1,102,0)</f>
        <v>102</v>
      </c>
      <c r="E681" s="7">
        <v>0</v>
      </c>
      <c r="F681" s="7">
        <f>IF(Hoja3!F171=1,104,0)</f>
        <v>0</v>
      </c>
      <c r="G681" s="7">
        <v>0</v>
      </c>
      <c r="H681" s="7">
        <v>0</v>
      </c>
      <c r="I681" s="7">
        <f>IF(Hoja3!G171=1,107,0)</f>
        <v>107</v>
      </c>
      <c r="J681" s="7">
        <v>0</v>
      </c>
      <c r="K681" s="7">
        <f>IF(Hoja3!H171=1,109,0)</f>
        <v>0</v>
      </c>
      <c r="L681" s="7">
        <f>IF(Hoja3!I171=1,110,0)</f>
        <v>110</v>
      </c>
      <c r="M681" s="7">
        <f>IF(Hoja3!J171=1,111,0)</f>
        <v>0</v>
      </c>
      <c r="N681" s="7">
        <f>IF(Hoja3!K171=1,112,0)</f>
        <v>112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f>IF(Hoja3!L171=1,201,0)</f>
        <v>0</v>
      </c>
      <c r="U681" s="7">
        <v>0</v>
      </c>
      <c r="V681" s="7">
        <v>0</v>
      </c>
      <c r="W681" s="2" t="str">
        <f t="shared" si="10"/>
        <v>102, 107, 110, 112</v>
      </c>
      <c r="X681" s="2"/>
    </row>
    <row r="682" spans="1:24" x14ac:dyDescent="0.25">
      <c r="A682" s="2">
        <v>681</v>
      </c>
      <c r="B682" s="8">
        <v>3</v>
      </c>
      <c r="C682" s="7">
        <f>IF(Hoja3!D172=1,101,0)</f>
        <v>0</v>
      </c>
      <c r="D682" s="7">
        <f>IF(Hoja3!E172=1,102,0)</f>
        <v>102</v>
      </c>
      <c r="E682" s="7">
        <v>0</v>
      </c>
      <c r="F682" s="7">
        <f>IF(Hoja3!F172=1,104,0)</f>
        <v>0</v>
      </c>
      <c r="G682" s="7">
        <v>0</v>
      </c>
      <c r="H682" s="7">
        <v>0</v>
      </c>
      <c r="I682" s="7">
        <f>IF(Hoja3!G172=1,107,0)</f>
        <v>107</v>
      </c>
      <c r="J682" s="7">
        <v>0</v>
      </c>
      <c r="K682" s="7">
        <f>IF(Hoja3!H172=1,109,0)</f>
        <v>0</v>
      </c>
      <c r="L682" s="7">
        <f>IF(Hoja3!I172=1,110,0)</f>
        <v>110</v>
      </c>
      <c r="M682" s="7">
        <f>IF(Hoja3!J172=1,111,0)</f>
        <v>0</v>
      </c>
      <c r="N682" s="7">
        <f>IF(Hoja3!K172=1,112,0)</f>
        <v>112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f>IF(Hoja3!L172=1,201,0)</f>
        <v>201</v>
      </c>
      <c r="U682" s="7">
        <v>0</v>
      </c>
      <c r="V682" s="7">
        <v>0</v>
      </c>
      <c r="W682" s="2" t="str">
        <f t="shared" si="10"/>
        <v>102, 107, 110, 112, 201</v>
      </c>
      <c r="X682" s="2"/>
    </row>
    <row r="683" spans="1:24" x14ac:dyDescent="0.25">
      <c r="A683" s="2">
        <v>682</v>
      </c>
      <c r="B683" s="8">
        <v>3</v>
      </c>
      <c r="C683" s="7">
        <f>IF(Hoja3!D173=1,101,0)</f>
        <v>0</v>
      </c>
      <c r="D683" s="7">
        <f>IF(Hoja3!E173=1,102,0)</f>
        <v>102</v>
      </c>
      <c r="E683" s="7">
        <v>0</v>
      </c>
      <c r="F683" s="7">
        <f>IF(Hoja3!F173=1,104,0)</f>
        <v>0</v>
      </c>
      <c r="G683" s="7">
        <v>0</v>
      </c>
      <c r="H683" s="7">
        <v>0</v>
      </c>
      <c r="I683" s="7">
        <f>IF(Hoja3!G173=1,107,0)</f>
        <v>107</v>
      </c>
      <c r="J683" s="7">
        <v>0</v>
      </c>
      <c r="K683" s="7">
        <f>IF(Hoja3!H173=1,109,0)</f>
        <v>0</v>
      </c>
      <c r="L683" s="7">
        <f>IF(Hoja3!I173=1,110,0)</f>
        <v>110</v>
      </c>
      <c r="M683" s="7">
        <f>IF(Hoja3!J173=1,111,0)</f>
        <v>111</v>
      </c>
      <c r="N683" s="7">
        <f>IF(Hoja3!K173=1,112,0)</f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f>IF(Hoja3!L173=1,201,0)</f>
        <v>0</v>
      </c>
      <c r="U683" s="7">
        <v>0</v>
      </c>
      <c r="V683" s="7">
        <v>0</v>
      </c>
      <c r="W683" s="2" t="str">
        <f t="shared" si="10"/>
        <v>102, 107, 110, 111</v>
      </c>
      <c r="X683" s="2"/>
    </row>
    <row r="684" spans="1:24" x14ac:dyDescent="0.25">
      <c r="A684" s="2">
        <v>683</v>
      </c>
      <c r="B684" s="8">
        <v>3</v>
      </c>
      <c r="C684" s="7">
        <f>IF(Hoja3!D174=1,101,0)</f>
        <v>0</v>
      </c>
      <c r="D684" s="7">
        <f>IF(Hoja3!E174=1,102,0)</f>
        <v>102</v>
      </c>
      <c r="E684" s="7">
        <v>0</v>
      </c>
      <c r="F684" s="7">
        <f>IF(Hoja3!F174=1,104,0)</f>
        <v>0</v>
      </c>
      <c r="G684" s="7">
        <v>0</v>
      </c>
      <c r="H684" s="7">
        <v>0</v>
      </c>
      <c r="I684" s="7">
        <f>IF(Hoja3!G174=1,107,0)</f>
        <v>107</v>
      </c>
      <c r="J684" s="7">
        <v>0</v>
      </c>
      <c r="K684" s="7">
        <f>IF(Hoja3!H174=1,109,0)</f>
        <v>0</v>
      </c>
      <c r="L684" s="7">
        <f>IF(Hoja3!I174=1,110,0)</f>
        <v>110</v>
      </c>
      <c r="M684" s="7">
        <f>IF(Hoja3!J174=1,111,0)</f>
        <v>111</v>
      </c>
      <c r="N684" s="7">
        <f>IF(Hoja3!K174=1,112,0)</f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f>IF(Hoja3!L174=1,201,0)</f>
        <v>201</v>
      </c>
      <c r="U684" s="7">
        <v>0</v>
      </c>
      <c r="V684" s="7">
        <v>0</v>
      </c>
      <c r="W684" s="2" t="str">
        <f t="shared" si="10"/>
        <v>102, 107, 110, 111, 201</v>
      </c>
      <c r="X684" s="2"/>
    </row>
    <row r="685" spans="1:24" x14ac:dyDescent="0.25">
      <c r="A685" s="2">
        <v>684</v>
      </c>
      <c r="B685" s="8">
        <v>3</v>
      </c>
      <c r="C685" s="7">
        <f>IF(Hoja3!D175=1,101,0)</f>
        <v>0</v>
      </c>
      <c r="D685" s="7">
        <f>IF(Hoja3!E175=1,102,0)</f>
        <v>102</v>
      </c>
      <c r="E685" s="7">
        <v>0</v>
      </c>
      <c r="F685" s="7">
        <f>IF(Hoja3!F175=1,104,0)</f>
        <v>0</v>
      </c>
      <c r="G685" s="7">
        <v>0</v>
      </c>
      <c r="H685" s="7">
        <v>0</v>
      </c>
      <c r="I685" s="7">
        <f>IF(Hoja3!G175=1,107,0)</f>
        <v>107</v>
      </c>
      <c r="J685" s="7">
        <v>0</v>
      </c>
      <c r="K685" s="7">
        <f>IF(Hoja3!H175=1,109,0)</f>
        <v>0</v>
      </c>
      <c r="L685" s="7">
        <f>IF(Hoja3!I175=1,110,0)</f>
        <v>110</v>
      </c>
      <c r="M685" s="7">
        <f>IF(Hoja3!J175=1,111,0)</f>
        <v>111</v>
      </c>
      <c r="N685" s="7">
        <f>IF(Hoja3!K175=1,112,0)</f>
        <v>112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f>IF(Hoja3!L175=1,201,0)</f>
        <v>0</v>
      </c>
      <c r="U685" s="7">
        <v>0</v>
      </c>
      <c r="V685" s="7">
        <v>0</v>
      </c>
      <c r="W685" s="2" t="str">
        <f t="shared" si="10"/>
        <v>102, 107, 110, 111, 112</v>
      </c>
      <c r="X685" s="2"/>
    </row>
    <row r="686" spans="1:24" x14ac:dyDescent="0.25">
      <c r="A686" s="2">
        <v>685</v>
      </c>
      <c r="B686" s="8">
        <v>3</v>
      </c>
      <c r="C686" s="7">
        <f>IF(Hoja3!D176=1,101,0)</f>
        <v>0</v>
      </c>
      <c r="D686" s="7">
        <f>IF(Hoja3!E176=1,102,0)</f>
        <v>102</v>
      </c>
      <c r="E686" s="7">
        <v>0</v>
      </c>
      <c r="F686" s="7">
        <f>IF(Hoja3!F176=1,104,0)</f>
        <v>0</v>
      </c>
      <c r="G686" s="7">
        <v>0</v>
      </c>
      <c r="H686" s="7">
        <v>0</v>
      </c>
      <c r="I686" s="7">
        <f>IF(Hoja3!G176=1,107,0)</f>
        <v>107</v>
      </c>
      <c r="J686" s="7">
        <v>0</v>
      </c>
      <c r="K686" s="7">
        <f>IF(Hoja3!H176=1,109,0)</f>
        <v>0</v>
      </c>
      <c r="L686" s="7">
        <f>IF(Hoja3!I176=1,110,0)</f>
        <v>110</v>
      </c>
      <c r="M686" s="7">
        <f>IF(Hoja3!J176=1,111,0)</f>
        <v>111</v>
      </c>
      <c r="N686" s="7">
        <f>IF(Hoja3!K176=1,112,0)</f>
        <v>112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f>IF(Hoja3!L176=1,201,0)</f>
        <v>201</v>
      </c>
      <c r="U686" s="7">
        <v>0</v>
      </c>
      <c r="V686" s="7">
        <v>0</v>
      </c>
      <c r="W686" s="2" t="str">
        <f t="shared" si="10"/>
        <v>102, 107, 110, 111, 112, 201</v>
      </c>
      <c r="X686" s="2"/>
    </row>
    <row r="687" spans="1:24" x14ac:dyDescent="0.25">
      <c r="A687" s="2">
        <v>686</v>
      </c>
      <c r="B687" s="8">
        <v>3</v>
      </c>
      <c r="C687" s="7">
        <f>IF(Hoja3!D177=1,101,0)</f>
        <v>0</v>
      </c>
      <c r="D687" s="7">
        <f>IF(Hoja3!E177=1,102,0)</f>
        <v>102</v>
      </c>
      <c r="E687" s="7">
        <v>0</v>
      </c>
      <c r="F687" s="7">
        <f>IF(Hoja3!F177=1,104,0)</f>
        <v>0</v>
      </c>
      <c r="G687" s="7">
        <v>0</v>
      </c>
      <c r="H687" s="7">
        <v>0</v>
      </c>
      <c r="I687" s="7">
        <f>IF(Hoja3!G177=1,107,0)</f>
        <v>107</v>
      </c>
      <c r="J687" s="7">
        <v>0</v>
      </c>
      <c r="K687" s="7">
        <f>IF(Hoja3!H177=1,109,0)</f>
        <v>109</v>
      </c>
      <c r="L687" s="7">
        <f>IF(Hoja3!I177=1,110,0)</f>
        <v>0</v>
      </c>
      <c r="M687" s="7">
        <f>IF(Hoja3!J177=1,111,0)</f>
        <v>0</v>
      </c>
      <c r="N687" s="7">
        <f>IF(Hoja3!K177=1,112,0)</f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f>IF(Hoja3!L177=1,201,0)</f>
        <v>0</v>
      </c>
      <c r="U687" s="7">
        <v>0</v>
      </c>
      <c r="V687" s="7">
        <v>0</v>
      </c>
      <c r="W687" s="2" t="str">
        <f t="shared" si="10"/>
        <v>102, 107, 109</v>
      </c>
      <c r="X687" s="2"/>
    </row>
    <row r="688" spans="1:24" x14ac:dyDescent="0.25">
      <c r="A688" s="2">
        <v>687</v>
      </c>
      <c r="B688" s="8">
        <v>3</v>
      </c>
      <c r="C688" s="7">
        <f>IF(Hoja3!D178=1,101,0)</f>
        <v>0</v>
      </c>
      <c r="D688" s="7">
        <f>IF(Hoja3!E178=1,102,0)</f>
        <v>102</v>
      </c>
      <c r="E688" s="7">
        <v>0</v>
      </c>
      <c r="F688" s="7">
        <f>IF(Hoja3!F178=1,104,0)</f>
        <v>0</v>
      </c>
      <c r="G688" s="7">
        <v>0</v>
      </c>
      <c r="H688" s="7">
        <v>0</v>
      </c>
      <c r="I688" s="7">
        <f>IF(Hoja3!G178=1,107,0)</f>
        <v>107</v>
      </c>
      <c r="J688" s="7">
        <v>0</v>
      </c>
      <c r="K688" s="7">
        <f>IF(Hoja3!H178=1,109,0)</f>
        <v>109</v>
      </c>
      <c r="L688" s="7">
        <f>IF(Hoja3!I178=1,110,0)</f>
        <v>0</v>
      </c>
      <c r="M688" s="7">
        <f>IF(Hoja3!J178=1,111,0)</f>
        <v>0</v>
      </c>
      <c r="N688" s="7">
        <f>IF(Hoja3!K178=1,112,0)</f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f>IF(Hoja3!L178=1,201,0)</f>
        <v>201</v>
      </c>
      <c r="U688" s="7">
        <v>0</v>
      </c>
      <c r="V688" s="7">
        <v>0</v>
      </c>
      <c r="W688" s="2" t="str">
        <f t="shared" si="10"/>
        <v>102, 107, 109, 201</v>
      </c>
      <c r="X688" s="2"/>
    </row>
    <row r="689" spans="1:24" x14ac:dyDescent="0.25">
      <c r="A689" s="2">
        <v>688</v>
      </c>
      <c r="B689" s="8">
        <v>3</v>
      </c>
      <c r="C689" s="7">
        <f>IF(Hoja3!D179=1,101,0)</f>
        <v>0</v>
      </c>
      <c r="D689" s="7">
        <f>IF(Hoja3!E179=1,102,0)</f>
        <v>102</v>
      </c>
      <c r="E689" s="7">
        <v>0</v>
      </c>
      <c r="F689" s="7">
        <f>IF(Hoja3!F179=1,104,0)</f>
        <v>0</v>
      </c>
      <c r="G689" s="7">
        <v>0</v>
      </c>
      <c r="H689" s="7">
        <v>0</v>
      </c>
      <c r="I689" s="7">
        <f>IF(Hoja3!G179=1,107,0)</f>
        <v>107</v>
      </c>
      <c r="J689" s="7">
        <v>0</v>
      </c>
      <c r="K689" s="7">
        <f>IF(Hoja3!H179=1,109,0)</f>
        <v>109</v>
      </c>
      <c r="L689" s="7">
        <f>IF(Hoja3!I179=1,110,0)</f>
        <v>0</v>
      </c>
      <c r="M689" s="7">
        <f>IF(Hoja3!J179=1,111,0)</f>
        <v>0</v>
      </c>
      <c r="N689" s="7">
        <f>IF(Hoja3!K179=1,112,0)</f>
        <v>112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f>IF(Hoja3!L179=1,201,0)</f>
        <v>0</v>
      </c>
      <c r="U689" s="7">
        <v>0</v>
      </c>
      <c r="V689" s="7">
        <v>0</v>
      </c>
      <c r="W689" s="2" t="str">
        <f t="shared" si="10"/>
        <v>102, 107, 109, 112</v>
      </c>
      <c r="X689" s="2"/>
    </row>
    <row r="690" spans="1:24" x14ac:dyDescent="0.25">
      <c r="A690" s="2">
        <v>689</v>
      </c>
      <c r="B690" s="8">
        <v>3</v>
      </c>
      <c r="C690" s="7">
        <f>IF(Hoja3!D180=1,101,0)</f>
        <v>0</v>
      </c>
      <c r="D690" s="7">
        <f>IF(Hoja3!E180=1,102,0)</f>
        <v>102</v>
      </c>
      <c r="E690" s="7">
        <v>0</v>
      </c>
      <c r="F690" s="7">
        <f>IF(Hoja3!F180=1,104,0)</f>
        <v>0</v>
      </c>
      <c r="G690" s="7">
        <v>0</v>
      </c>
      <c r="H690" s="7">
        <v>0</v>
      </c>
      <c r="I690" s="7">
        <f>IF(Hoja3!G180=1,107,0)</f>
        <v>107</v>
      </c>
      <c r="J690" s="7">
        <v>0</v>
      </c>
      <c r="K690" s="7">
        <f>IF(Hoja3!H180=1,109,0)</f>
        <v>109</v>
      </c>
      <c r="L690" s="7">
        <f>IF(Hoja3!I180=1,110,0)</f>
        <v>0</v>
      </c>
      <c r="M690" s="7">
        <f>IF(Hoja3!J180=1,111,0)</f>
        <v>0</v>
      </c>
      <c r="N690" s="7">
        <f>IF(Hoja3!K180=1,112,0)</f>
        <v>112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f>IF(Hoja3!L180=1,201,0)</f>
        <v>201</v>
      </c>
      <c r="U690" s="7">
        <v>0</v>
      </c>
      <c r="V690" s="7">
        <v>0</v>
      </c>
      <c r="W690" s="2" t="str">
        <f t="shared" si="10"/>
        <v>102, 107, 109, 112, 201</v>
      </c>
      <c r="X690" s="2"/>
    </row>
    <row r="691" spans="1:24" x14ac:dyDescent="0.25">
      <c r="A691" s="2">
        <v>690</v>
      </c>
      <c r="B691" s="8">
        <v>3</v>
      </c>
      <c r="C691" s="7">
        <f>IF(Hoja3!D181=1,101,0)</f>
        <v>0</v>
      </c>
      <c r="D691" s="7">
        <f>IF(Hoja3!E181=1,102,0)</f>
        <v>102</v>
      </c>
      <c r="E691" s="7">
        <v>0</v>
      </c>
      <c r="F691" s="7">
        <f>IF(Hoja3!F181=1,104,0)</f>
        <v>0</v>
      </c>
      <c r="G691" s="7">
        <v>0</v>
      </c>
      <c r="H691" s="7">
        <v>0</v>
      </c>
      <c r="I691" s="7">
        <f>IF(Hoja3!G181=1,107,0)</f>
        <v>107</v>
      </c>
      <c r="J691" s="7">
        <v>0</v>
      </c>
      <c r="K691" s="7">
        <f>IF(Hoja3!H181=1,109,0)</f>
        <v>109</v>
      </c>
      <c r="L691" s="7">
        <f>IF(Hoja3!I181=1,110,0)</f>
        <v>0</v>
      </c>
      <c r="M691" s="7">
        <f>IF(Hoja3!J181=1,111,0)</f>
        <v>111</v>
      </c>
      <c r="N691" s="7">
        <f>IF(Hoja3!K181=1,112,0)</f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f>IF(Hoja3!L181=1,201,0)</f>
        <v>0</v>
      </c>
      <c r="U691" s="7">
        <v>0</v>
      </c>
      <c r="V691" s="7">
        <v>0</v>
      </c>
      <c r="W691" s="2" t="str">
        <f t="shared" si="10"/>
        <v>102, 107, 109, 111</v>
      </c>
      <c r="X691" s="2"/>
    </row>
    <row r="692" spans="1:24" x14ac:dyDescent="0.25">
      <c r="A692" s="2">
        <v>691</v>
      </c>
      <c r="B692" s="8">
        <v>3</v>
      </c>
      <c r="C692" s="7">
        <f>IF(Hoja3!D182=1,101,0)</f>
        <v>0</v>
      </c>
      <c r="D692" s="7">
        <f>IF(Hoja3!E182=1,102,0)</f>
        <v>102</v>
      </c>
      <c r="E692" s="7">
        <v>0</v>
      </c>
      <c r="F692" s="7">
        <f>IF(Hoja3!F182=1,104,0)</f>
        <v>0</v>
      </c>
      <c r="G692" s="7">
        <v>0</v>
      </c>
      <c r="H692" s="7">
        <v>0</v>
      </c>
      <c r="I692" s="7">
        <f>IF(Hoja3!G182=1,107,0)</f>
        <v>107</v>
      </c>
      <c r="J692" s="7">
        <v>0</v>
      </c>
      <c r="K692" s="7">
        <f>IF(Hoja3!H182=1,109,0)</f>
        <v>109</v>
      </c>
      <c r="L692" s="7">
        <f>IF(Hoja3!I182=1,110,0)</f>
        <v>0</v>
      </c>
      <c r="M692" s="7">
        <f>IF(Hoja3!J182=1,111,0)</f>
        <v>111</v>
      </c>
      <c r="N692" s="7">
        <f>IF(Hoja3!K182=1,112,0)</f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f>IF(Hoja3!L182=1,201,0)</f>
        <v>201</v>
      </c>
      <c r="U692" s="7">
        <v>0</v>
      </c>
      <c r="V692" s="7">
        <v>0</v>
      </c>
      <c r="W692" s="2" t="str">
        <f t="shared" si="10"/>
        <v>102, 107, 109, 111, 201</v>
      </c>
      <c r="X692" s="2"/>
    </row>
    <row r="693" spans="1:24" x14ac:dyDescent="0.25">
      <c r="A693" s="2">
        <v>692</v>
      </c>
      <c r="B693" s="8">
        <v>3</v>
      </c>
      <c r="C693" s="7">
        <f>IF(Hoja3!D183=1,101,0)</f>
        <v>0</v>
      </c>
      <c r="D693" s="7">
        <f>IF(Hoja3!E183=1,102,0)</f>
        <v>102</v>
      </c>
      <c r="E693" s="7">
        <v>0</v>
      </c>
      <c r="F693" s="7">
        <f>IF(Hoja3!F183=1,104,0)</f>
        <v>0</v>
      </c>
      <c r="G693" s="7">
        <v>0</v>
      </c>
      <c r="H693" s="7">
        <v>0</v>
      </c>
      <c r="I693" s="7">
        <f>IF(Hoja3!G183=1,107,0)</f>
        <v>107</v>
      </c>
      <c r="J693" s="7">
        <v>0</v>
      </c>
      <c r="K693" s="7">
        <f>IF(Hoja3!H183=1,109,0)</f>
        <v>109</v>
      </c>
      <c r="L693" s="7">
        <f>IF(Hoja3!I183=1,110,0)</f>
        <v>0</v>
      </c>
      <c r="M693" s="7">
        <f>IF(Hoja3!J183=1,111,0)</f>
        <v>111</v>
      </c>
      <c r="N693" s="7">
        <f>IF(Hoja3!K183=1,112,0)</f>
        <v>112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f>IF(Hoja3!L183=1,201,0)</f>
        <v>0</v>
      </c>
      <c r="U693" s="7">
        <v>0</v>
      </c>
      <c r="V693" s="7">
        <v>0</v>
      </c>
      <c r="W693" s="2" t="str">
        <f t="shared" si="10"/>
        <v>102, 107, 109, 111, 112</v>
      </c>
      <c r="X693" s="2"/>
    </row>
    <row r="694" spans="1:24" x14ac:dyDescent="0.25">
      <c r="A694" s="2">
        <v>693</v>
      </c>
      <c r="B694" s="8">
        <v>3</v>
      </c>
      <c r="C694" s="7">
        <f>IF(Hoja3!D184=1,101,0)</f>
        <v>0</v>
      </c>
      <c r="D694" s="7">
        <f>IF(Hoja3!E184=1,102,0)</f>
        <v>102</v>
      </c>
      <c r="E694" s="7">
        <v>0</v>
      </c>
      <c r="F694" s="7">
        <f>IF(Hoja3!F184=1,104,0)</f>
        <v>0</v>
      </c>
      <c r="G694" s="7">
        <v>0</v>
      </c>
      <c r="H694" s="7">
        <v>0</v>
      </c>
      <c r="I694" s="7">
        <f>IF(Hoja3!G184=1,107,0)</f>
        <v>107</v>
      </c>
      <c r="J694" s="7">
        <v>0</v>
      </c>
      <c r="K694" s="7">
        <f>IF(Hoja3!H184=1,109,0)</f>
        <v>109</v>
      </c>
      <c r="L694" s="7">
        <f>IF(Hoja3!I184=1,110,0)</f>
        <v>0</v>
      </c>
      <c r="M694" s="7">
        <f>IF(Hoja3!J184=1,111,0)</f>
        <v>111</v>
      </c>
      <c r="N694" s="7">
        <f>IF(Hoja3!K184=1,112,0)</f>
        <v>112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f>IF(Hoja3!L184=1,201,0)</f>
        <v>201</v>
      </c>
      <c r="U694" s="7">
        <v>0</v>
      </c>
      <c r="V694" s="7">
        <v>0</v>
      </c>
      <c r="W694" s="2" t="str">
        <f t="shared" si="10"/>
        <v>102, 107, 109, 111, 112, 201</v>
      </c>
      <c r="X694" s="2"/>
    </row>
    <row r="695" spans="1:24" x14ac:dyDescent="0.25">
      <c r="A695" s="2">
        <v>694</v>
      </c>
      <c r="B695" s="8">
        <v>3</v>
      </c>
      <c r="C695" s="7">
        <f>IF(Hoja3!D185=1,101,0)</f>
        <v>0</v>
      </c>
      <c r="D695" s="7">
        <f>IF(Hoja3!E185=1,102,0)</f>
        <v>102</v>
      </c>
      <c r="E695" s="7">
        <v>0</v>
      </c>
      <c r="F695" s="7">
        <f>IF(Hoja3!F185=1,104,0)</f>
        <v>0</v>
      </c>
      <c r="G695" s="7">
        <v>0</v>
      </c>
      <c r="H695" s="7">
        <v>0</v>
      </c>
      <c r="I695" s="7">
        <f>IF(Hoja3!G185=1,107,0)</f>
        <v>107</v>
      </c>
      <c r="J695" s="7">
        <v>0</v>
      </c>
      <c r="K695" s="7">
        <f>IF(Hoja3!H185=1,109,0)</f>
        <v>109</v>
      </c>
      <c r="L695" s="7">
        <f>IF(Hoja3!I185=1,110,0)</f>
        <v>110</v>
      </c>
      <c r="M695" s="7">
        <f>IF(Hoja3!J185=1,111,0)</f>
        <v>0</v>
      </c>
      <c r="N695" s="7">
        <f>IF(Hoja3!K185=1,112,0)</f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f>IF(Hoja3!L185=1,201,0)</f>
        <v>0</v>
      </c>
      <c r="U695" s="7">
        <v>0</v>
      </c>
      <c r="V695" s="7">
        <v>0</v>
      </c>
      <c r="W695" s="2" t="str">
        <f t="shared" si="10"/>
        <v>102, 107, 109, 110</v>
      </c>
      <c r="X695" s="2"/>
    </row>
    <row r="696" spans="1:24" x14ac:dyDescent="0.25">
      <c r="A696" s="2">
        <v>695</v>
      </c>
      <c r="B696" s="8">
        <v>3</v>
      </c>
      <c r="C696" s="7">
        <f>IF(Hoja3!D186=1,101,0)</f>
        <v>0</v>
      </c>
      <c r="D696" s="7">
        <f>IF(Hoja3!E186=1,102,0)</f>
        <v>102</v>
      </c>
      <c r="E696" s="7">
        <v>0</v>
      </c>
      <c r="F696" s="7">
        <f>IF(Hoja3!F186=1,104,0)</f>
        <v>0</v>
      </c>
      <c r="G696" s="7">
        <v>0</v>
      </c>
      <c r="H696" s="7">
        <v>0</v>
      </c>
      <c r="I696" s="7">
        <f>IF(Hoja3!G186=1,107,0)</f>
        <v>107</v>
      </c>
      <c r="J696" s="7">
        <v>0</v>
      </c>
      <c r="K696" s="7">
        <f>IF(Hoja3!H186=1,109,0)</f>
        <v>109</v>
      </c>
      <c r="L696" s="7">
        <f>IF(Hoja3!I186=1,110,0)</f>
        <v>110</v>
      </c>
      <c r="M696" s="7">
        <f>IF(Hoja3!J186=1,111,0)</f>
        <v>0</v>
      </c>
      <c r="N696" s="7">
        <f>IF(Hoja3!K186=1,112,0)</f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f>IF(Hoja3!L186=1,201,0)</f>
        <v>201</v>
      </c>
      <c r="U696" s="7">
        <v>0</v>
      </c>
      <c r="V696" s="7">
        <v>0</v>
      </c>
      <c r="W696" s="2" t="str">
        <f t="shared" si="10"/>
        <v>102, 107, 109, 110, 201</v>
      </c>
      <c r="X696" s="2"/>
    </row>
    <row r="697" spans="1:24" x14ac:dyDescent="0.25">
      <c r="A697" s="2">
        <v>696</v>
      </c>
      <c r="B697" s="8">
        <v>3</v>
      </c>
      <c r="C697" s="7">
        <f>IF(Hoja3!D187=1,101,0)</f>
        <v>0</v>
      </c>
      <c r="D697" s="7">
        <f>IF(Hoja3!E187=1,102,0)</f>
        <v>102</v>
      </c>
      <c r="E697" s="7">
        <v>0</v>
      </c>
      <c r="F697" s="7">
        <f>IF(Hoja3!F187=1,104,0)</f>
        <v>0</v>
      </c>
      <c r="G697" s="7">
        <v>0</v>
      </c>
      <c r="H697" s="7">
        <v>0</v>
      </c>
      <c r="I697" s="7">
        <f>IF(Hoja3!G187=1,107,0)</f>
        <v>107</v>
      </c>
      <c r="J697" s="7">
        <v>0</v>
      </c>
      <c r="K697" s="7">
        <f>IF(Hoja3!H187=1,109,0)</f>
        <v>109</v>
      </c>
      <c r="L697" s="7">
        <f>IF(Hoja3!I187=1,110,0)</f>
        <v>110</v>
      </c>
      <c r="M697" s="7">
        <f>IF(Hoja3!J187=1,111,0)</f>
        <v>0</v>
      </c>
      <c r="N697" s="7">
        <f>IF(Hoja3!K187=1,112,0)</f>
        <v>112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f>IF(Hoja3!L187=1,201,0)</f>
        <v>0</v>
      </c>
      <c r="U697" s="7">
        <v>0</v>
      </c>
      <c r="V697" s="7">
        <v>0</v>
      </c>
      <c r="W697" s="2" t="str">
        <f t="shared" si="10"/>
        <v>102, 107, 109, 110, 112</v>
      </c>
      <c r="X697" s="2"/>
    </row>
    <row r="698" spans="1:24" x14ac:dyDescent="0.25">
      <c r="A698" s="2">
        <v>697</v>
      </c>
      <c r="B698" s="8">
        <v>3</v>
      </c>
      <c r="C698" s="7">
        <f>IF(Hoja3!D188=1,101,0)</f>
        <v>0</v>
      </c>
      <c r="D698" s="7">
        <f>IF(Hoja3!E188=1,102,0)</f>
        <v>102</v>
      </c>
      <c r="E698" s="7">
        <v>0</v>
      </c>
      <c r="F698" s="7">
        <f>IF(Hoja3!F188=1,104,0)</f>
        <v>0</v>
      </c>
      <c r="G698" s="7">
        <v>0</v>
      </c>
      <c r="H698" s="7">
        <v>0</v>
      </c>
      <c r="I698" s="7">
        <f>IF(Hoja3!G188=1,107,0)</f>
        <v>107</v>
      </c>
      <c r="J698" s="7">
        <v>0</v>
      </c>
      <c r="K698" s="7">
        <f>IF(Hoja3!H188=1,109,0)</f>
        <v>109</v>
      </c>
      <c r="L698" s="7">
        <f>IF(Hoja3!I188=1,110,0)</f>
        <v>110</v>
      </c>
      <c r="M698" s="7">
        <f>IF(Hoja3!J188=1,111,0)</f>
        <v>0</v>
      </c>
      <c r="N698" s="7">
        <f>IF(Hoja3!K188=1,112,0)</f>
        <v>112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f>IF(Hoja3!L188=1,201,0)</f>
        <v>201</v>
      </c>
      <c r="U698" s="7">
        <v>0</v>
      </c>
      <c r="V698" s="7">
        <v>0</v>
      </c>
      <c r="W698" s="2" t="str">
        <f t="shared" si="10"/>
        <v>102, 107, 109, 110, 112, 201</v>
      </c>
      <c r="X698" s="2"/>
    </row>
    <row r="699" spans="1:24" x14ac:dyDescent="0.25">
      <c r="A699" s="2">
        <v>698</v>
      </c>
      <c r="B699" s="8">
        <v>3</v>
      </c>
      <c r="C699" s="7">
        <f>IF(Hoja3!D189=1,101,0)</f>
        <v>0</v>
      </c>
      <c r="D699" s="7">
        <f>IF(Hoja3!E189=1,102,0)</f>
        <v>102</v>
      </c>
      <c r="E699" s="7">
        <v>0</v>
      </c>
      <c r="F699" s="7">
        <f>IF(Hoja3!F189=1,104,0)</f>
        <v>0</v>
      </c>
      <c r="G699" s="7">
        <v>0</v>
      </c>
      <c r="H699" s="7">
        <v>0</v>
      </c>
      <c r="I699" s="7">
        <f>IF(Hoja3!G189=1,107,0)</f>
        <v>107</v>
      </c>
      <c r="J699" s="7">
        <v>0</v>
      </c>
      <c r="K699" s="7">
        <f>IF(Hoja3!H189=1,109,0)</f>
        <v>109</v>
      </c>
      <c r="L699" s="7">
        <f>IF(Hoja3!I189=1,110,0)</f>
        <v>110</v>
      </c>
      <c r="M699" s="7">
        <f>IF(Hoja3!J189=1,111,0)</f>
        <v>111</v>
      </c>
      <c r="N699" s="7">
        <f>IF(Hoja3!K189=1,112,0)</f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f>IF(Hoja3!L189=1,201,0)</f>
        <v>0</v>
      </c>
      <c r="U699" s="7">
        <v>0</v>
      </c>
      <c r="V699" s="7">
        <v>0</v>
      </c>
      <c r="W699" s="2" t="str">
        <f t="shared" si="10"/>
        <v>102, 107, 109, 110, 111</v>
      </c>
      <c r="X699" s="2"/>
    </row>
    <row r="700" spans="1:24" x14ac:dyDescent="0.25">
      <c r="A700" s="2">
        <v>699</v>
      </c>
      <c r="B700" s="8">
        <v>3</v>
      </c>
      <c r="C700" s="7">
        <f>IF(Hoja3!D190=1,101,0)</f>
        <v>0</v>
      </c>
      <c r="D700" s="7">
        <f>IF(Hoja3!E190=1,102,0)</f>
        <v>102</v>
      </c>
      <c r="E700" s="7">
        <v>0</v>
      </c>
      <c r="F700" s="7">
        <f>IF(Hoja3!F190=1,104,0)</f>
        <v>0</v>
      </c>
      <c r="G700" s="7">
        <v>0</v>
      </c>
      <c r="H700" s="7">
        <v>0</v>
      </c>
      <c r="I700" s="7">
        <f>IF(Hoja3!G190=1,107,0)</f>
        <v>107</v>
      </c>
      <c r="J700" s="7">
        <v>0</v>
      </c>
      <c r="K700" s="7">
        <f>IF(Hoja3!H190=1,109,0)</f>
        <v>109</v>
      </c>
      <c r="L700" s="7">
        <f>IF(Hoja3!I190=1,110,0)</f>
        <v>110</v>
      </c>
      <c r="M700" s="7">
        <f>IF(Hoja3!J190=1,111,0)</f>
        <v>111</v>
      </c>
      <c r="N700" s="7">
        <f>IF(Hoja3!K190=1,112,0)</f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f>IF(Hoja3!L190=1,201,0)</f>
        <v>201</v>
      </c>
      <c r="U700" s="7">
        <v>0</v>
      </c>
      <c r="V700" s="7">
        <v>0</v>
      </c>
      <c r="W700" s="2" t="str">
        <f t="shared" si="10"/>
        <v>102, 107, 109, 110, 111, 201</v>
      </c>
      <c r="X700" s="2"/>
    </row>
    <row r="701" spans="1:24" x14ac:dyDescent="0.25">
      <c r="A701" s="2">
        <v>700</v>
      </c>
      <c r="B701" s="8">
        <v>3</v>
      </c>
      <c r="C701" s="7">
        <f>IF(Hoja3!D191=1,101,0)</f>
        <v>0</v>
      </c>
      <c r="D701" s="7">
        <f>IF(Hoja3!E191=1,102,0)</f>
        <v>102</v>
      </c>
      <c r="E701" s="7">
        <v>0</v>
      </c>
      <c r="F701" s="7">
        <f>IF(Hoja3!F191=1,104,0)</f>
        <v>0</v>
      </c>
      <c r="G701" s="7">
        <v>0</v>
      </c>
      <c r="H701" s="7">
        <v>0</v>
      </c>
      <c r="I701" s="7">
        <f>IF(Hoja3!G191=1,107,0)</f>
        <v>107</v>
      </c>
      <c r="J701" s="7">
        <v>0</v>
      </c>
      <c r="K701" s="7">
        <f>IF(Hoja3!H191=1,109,0)</f>
        <v>109</v>
      </c>
      <c r="L701" s="7">
        <f>IF(Hoja3!I191=1,110,0)</f>
        <v>110</v>
      </c>
      <c r="M701" s="7">
        <f>IF(Hoja3!J191=1,111,0)</f>
        <v>111</v>
      </c>
      <c r="N701" s="7">
        <f>IF(Hoja3!K191=1,112,0)</f>
        <v>112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f>IF(Hoja3!L191=1,201,0)</f>
        <v>0</v>
      </c>
      <c r="U701" s="7">
        <v>0</v>
      </c>
      <c r="V701" s="7">
        <v>0</v>
      </c>
      <c r="W701" s="2" t="str">
        <f t="shared" si="10"/>
        <v>102, 107, 109, 110, 111, 112</v>
      </c>
      <c r="X701" s="2"/>
    </row>
    <row r="702" spans="1:24" x14ac:dyDescent="0.25">
      <c r="A702" s="2">
        <v>701</v>
      </c>
      <c r="B702" s="8">
        <v>3</v>
      </c>
      <c r="C702" s="7">
        <f>IF(Hoja3!D192=1,101,0)</f>
        <v>0</v>
      </c>
      <c r="D702" s="7">
        <f>IF(Hoja3!E192=1,102,0)</f>
        <v>102</v>
      </c>
      <c r="E702" s="7">
        <v>0</v>
      </c>
      <c r="F702" s="7">
        <f>IF(Hoja3!F192=1,104,0)</f>
        <v>0</v>
      </c>
      <c r="G702" s="7">
        <v>0</v>
      </c>
      <c r="H702" s="7">
        <v>0</v>
      </c>
      <c r="I702" s="7">
        <f>IF(Hoja3!G192=1,107,0)</f>
        <v>107</v>
      </c>
      <c r="J702" s="7">
        <v>0</v>
      </c>
      <c r="K702" s="7">
        <f>IF(Hoja3!H192=1,109,0)</f>
        <v>109</v>
      </c>
      <c r="L702" s="7">
        <f>IF(Hoja3!I192=1,110,0)</f>
        <v>110</v>
      </c>
      <c r="M702" s="7">
        <f>IF(Hoja3!J192=1,111,0)</f>
        <v>111</v>
      </c>
      <c r="N702" s="7">
        <f>IF(Hoja3!K192=1,112,0)</f>
        <v>112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f>IF(Hoja3!L192=1,201,0)</f>
        <v>201</v>
      </c>
      <c r="U702" s="7">
        <v>0</v>
      </c>
      <c r="V702" s="7">
        <v>0</v>
      </c>
      <c r="W702" s="2" t="str">
        <f t="shared" si="10"/>
        <v>102, 107, 109, 110, 111, 112, 201</v>
      </c>
      <c r="X702" s="2"/>
    </row>
    <row r="703" spans="1:24" x14ac:dyDescent="0.25">
      <c r="A703" s="2">
        <v>702</v>
      </c>
      <c r="B703" s="8">
        <v>3</v>
      </c>
      <c r="C703" s="7">
        <f>IF(Hoja3!D193=1,101,0)</f>
        <v>0</v>
      </c>
      <c r="D703" s="7">
        <f>IF(Hoja3!E193=1,102,0)</f>
        <v>102</v>
      </c>
      <c r="E703" s="7">
        <v>0</v>
      </c>
      <c r="F703" s="7">
        <f>IF(Hoja3!F193=1,104,0)</f>
        <v>104</v>
      </c>
      <c r="G703" s="7">
        <v>0</v>
      </c>
      <c r="H703" s="7">
        <v>0</v>
      </c>
      <c r="I703" s="7">
        <f>IF(Hoja3!G193=1,107,0)</f>
        <v>0</v>
      </c>
      <c r="J703" s="7">
        <v>0</v>
      </c>
      <c r="K703" s="7">
        <f>IF(Hoja3!H193=1,109,0)</f>
        <v>0</v>
      </c>
      <c r="L703" s="7">
        <f>IF(Hoja3!I193=1,110,0)</f>
        <v>0</v>
      </c>
      <c r="M703" s="7">
        <f>IF(Hoja3!J193=1,111,0)</f>
        <v>0</v>
      </c>
      <c r="N703" s="7">
        <f>IF(Hoja3!K193=1,112,0)</f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f>IF(Hoja3!L193=1,201,0)</f>
        <v>0</v>
      </c>
      <c r="U703" s="7">
        <v>0</v>
      </c>
      <c r="V703" s="7">
        <v>0</v>
      </c>
      <c r="W703" s="2" t="str">
        <f t="shared" si="10"/>
        <v>102, 104</v>
      </c>
      <c r="X703" s="2"/>
    </row>
    <row r="704" spans="1:24" x14ac:dyDescent="0.25">
      <c r="A704" s="2">
        <v>703</v>
      </c>
      <c r="B704" s="8">
        <v>3</v>
      </c>
      <c r="C704" s="7">
        <f>IF(Hoja3!D194=1,101,0)</f>
        <v>0</v>
      </c>
      <c r="D704" s="7">
        <f>IF(Hoja3!E194=1,102,0)</f>
        <v>102</v>
      </c>
      <c r="E704" s="7">
        <v>0</v>
      </c>
      <c r="F704" s="7">
        <f>IF(Hoja3!F194=1,104,0)</f>
        <v>104</v>
      </c>
      <c r="G704" s="7">
        <v>0</v>
      </c>
      <c r="H704" s="7">
        <v>0</v>
      </c>
      <c r="I704" s="7">
        <f>IF(Hoja3!G194=1,107,0)</f>
        <v>0</v>
      </c>
      <c r="J704" s="7">
        <v>0</v>
      </c>
      <c r="K704" s="7">
        <f>IF(Hoja3!H194=1,109,0)</f>
        <v>0</v>
      </c>
      <c r="L704" s="7">
        <f>IF(Hoja3!I194=1,110,0)</f>
        <v>0</v>
      </c>
      <c r="M704" s="7">
        <f>IF(Hoja3!J194=1,111,0)</f>
        <v>0</v>
      </c>
      <c r="N704" s="7">
        <f>IF(Hoja3!K194=1,112,0)</f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f>IF(Hoja3!L194=1,201,0)</f>
        <v>201</v>
      </c>
      <c r="U704" s="7">
        <v>0</v>
      </c>
      <c r="V704" s="7">
        <v>0</v>
      </c>
      <c r="W704" s="2" t="str">
        <f t="shared" si="10"/>
        <v>102, 104, 201</v>
      </c>
      <c r="X704" s="2"/>
    </row>
    <row r="705" spans="1:24" x14ac:dyDescent="0.25">
      <c r="A705" s="2">
        <v>704</v>
      </c>
      <c r="B705" s="8">
        <v>3</v>
      </c>
      <c r="C705" s="7">
        <f>IF(Hoja3!D195=1,101,0)</f>
        <v>0</v>
      </c>
      <c r="D705" s="7">
        <f>IF(Hoja3!E195=1,102,0)</f>
        <v>102</v>
      </c>
      <c r="E705" s="7">
        <v>0</v>
      </c>
      <c r="F705" s="7">
        <f>IF(Hoja3!F195=1,104,0)</f>
        <v>104</v>
      </c>
      <c r="G705" s="7">
        <v>0</v>
      </c>
      <c r="H705" s="7">
        <v>0</v>
      </c>
      <c r="I705" s="7">
        <f>IF(Hoja3!G195=1,107,0)</f>
        <v>0</v>
      </c>
      <c r="J705" s="7">
        <v>0</v>
      </c>
      <c r="K705" s="7">
        <f>IF(Hoja3!H195=1,109,0)</f>
        <v>0</v>
      </c>
      <c r="L705" s="7">
        <f>IF(Hoja3!I195=1,110,0)</f>
        <v>0</v>
      </c>
      <c r="M705" s="7">
        <f>IF(Hoja3!J195=1,111,0)</f>
        <v>0</v>
      </c>
      <c r="N705" s="7">
        <f>IF(Hoja3!K195=1,112,0)</f>
        <v>112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f>IF(Hoja3!L195=1,201,0)</f>
        <v>0</v>
      </c>
      <c r="U705" s="7">
        <v>0</v>
      </c>
      <c r="V705" s="7">
        <v>0</v>
      </c>
      <c r="W705" s="2" t="str">
        <f t="shared" si="10"/>
        <v>102, 104, 112</v>
      </c>
      <c r="X705" s="2"/>
    </row>
    <row r="706" spans="1:24" x14ac:dyDescent="0.25">
      <c r="A706" s="2">
        <v>705</v>
      </c>
      <c r="B706" s="8">
        <v>3</v>
      </c>
      <c r="C706" s="7">
        <f>IF(Hoja3!D196=1,101,0)</f>
        <v>0</v>
      </c>
      <c r="D706" s="7">
        <f>IF(Hoja3!E196=1,102,0)</f>
        <v>102</v>
      </c>
      <c r="E706" s="7">
        <v>0</v>
      </c>
      <c r="F706" s="7">
        <f>IF(Hoja3!F196=1,104,0)</f>
        <v>104</v>
      </c>
      <c r="G706" s="7">
        <v>0</v>
      </c>
      <c r="H706" s="7">
        <v>0</v>
      </c>
      <c r="I706" s="7">
        <f>IF(Hoja3!G196=1,107,0)</f>
        <v>0</v>
      </c>
      <c r="J706" s="7">
        <v>0</v>
      </c>
      <c r="K706" s="7">
        <f>IF(Hoja3!H196=1,109,0)</f>
        <v>0</v>
      </c>
      <c r="L706" s="7">
        <f>IF(Hoja3!I196=1,110,0)</f>
        <v>0</v>
      </c>
      <c r="M706" s="7">
        <f>IF(Hoja3!J196=1,111,0)</f>
        <v>0</v>
      </c>
      <c r="N706" s="7">
        <f>IF(Hoja3!K196=1,112,0)</f>
        <v>112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f>IF(Hoja3!L196=1,201,0)</f>
        <v>201</v>
      </c>
      <c r="U706" s="7">
        <v>0</v>
      </c>
      <c r="V706" s="7">
        <v>0</v>
      </c>
      <c r="W706" s="2" t="str">
        <f t="shared" si="10"/>
        <v>102, 104, 112, 201</v>
      </c>
      <c r="X706" s="2"/>
    </row>
    <row r="707" spans="1:24" x14ac:dyDescent="0.25">
      <c r="A707" s="2">
        <v>706</v>
      </c>
      <c r="B707" s="8">
        <v>3</v>
      </c>
      <c r="C707" s="7">
        <f>IF(Hoja3!D197=1,101,0)</f>
        <v>0</v>
      </c>
      <c r="D707" s="7">
        <f>IF(Hoja3!E197=1,102,0)</f>
        <v>102</v>
      </c>
      <c r="E707" s="7">
        <v>0</v>
      </c>
      <c r="F707" s="7">
        <f>IF(Hoja3!F197=1,104,0)</f>
        <v>104</v>
      </c>
      <c r="G707" s="7">
        <v>0</v>
      </c>
      <c r="H707" s="7">
        <v>0</v>
      </c>
      <c r="I707" s="7">
        <f>IF(Hoja3!G197=1,107,0)</f>
        <v>0</v>
      </c>
      <c r="J707" s="7">
        <v>0</v>
      </c>
      <c r="K707" s="7">
        <f>IF(Hoja3!H197=1,109,0)</f>
        <v>0</v>
      </c>
      <c r="L707" s="7">
        <f>IF(Hoja3!I197=1,110,0)</f>
        <v>0</v>
      </c>
      <c r="M707" s="7">
        <f>IF(Hoja3!J197=1,111,0)</f>
        <v>111</v>
      </c>
      <c r="N707" s="7">
        <f>IF(Hoja3!K197=1,112,0)</f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f>IF(Hoja3!L197=1,201,0)</f>
        <v>0</v>
      </c>
      <c r="U707" s="7">
        <v>0</v>
      </c>
      <c r="V707" s="7">
        <v>0</v>
      </c>
      <c r="W707" s="2" t="str">
        <f t="shared" ref="W707:W770" si="11">LEFT(CONCATENATE(IF(C707=0,,C707&amp;", "),IF(D707=0,,D707&amp;", "),IF(E707=0,,E707&amp;", "),IF(F707=0,,F707&amp;", "),IF(G707=0,,G707&amp;", "),IF(H707=0,,H707&amp;", "),IF(I707=0,,I707&amp;", "),IF(J707=0,,J707&amp;", "),IF(K707=0,,K707&amp;", "),IF(L707=0,,L707&amp;", "),IF(M707=0,,M707&amp;", "),IF(N707=0,,N707&amp;", "),IF(O707=0,,O707&amp;", "),IF(P707=0,,P707&amp;", "),IF(Q707=0,,Q707&amp;", "),IF(R707=0,,R707&amp;", "),IF(S707=0,,S707&amp;", "),IF(T707=0,,T707&amp;", "),IF(U707=0,,U707&amp;", "),IF(V707=0,,V707&amp;", ")),LEN(CONCATENATE(IF(C707=0,,C707&amp;", "),IF(D707=0,,D707&amp;", "),IF(E707=0,,E707&amp;", "),IF(F707=0,,F707&amp;", "),IF(G707=0,,G707&amp;", "),IF(H707=0,,H707&amp;", "),IF(I707=0,,I707&amp;", "),IF(J707=0,,J707&amp;", "),IF(K707=0,,K707&amp;", "),IF(L707=0,,L707&amp;", "),IF(M707=0,,M707&amp;", "),IF(N707=0,,N707&amp;", "),IF(O707=0,,O707&amp;", "),IF(P707=0,,P707&amp;", "),IF(Q707=0,,Q707&amp;", "),IF(R707=0,,R707&amp;", "),IF(S707=0,,S707&amp;", "),IF(T707=0,,T707&amp;", "),IF(U707=0,,U707&amp;", "),IF(V707=0,,V707&amp;", ")))-2)</f>
        <v>102, 104, 111</v>
      </c>
      <c r="X707" s="2"/>
    </row>
    <row r="708" spans="1:24" x14ac:dyDescent="0.25">
      <c r="A708" s="2">
        <v>707</v>
      </c>
      <c r="B708" s="8">
        <v>3</v>
      </c>
      <c r="C708" s="7">
        <f>IF(Hoja3!D198=1,101,0)</f>
        <v>0</v>
      </c>
      <c r="D708" s="7">
        <f>IF(Hoja3!E198=1,102,0)</f>
        <v>102</v>
      </c>
      <c r="E708" s="7">
        <v>0</v>
      </c>
      <c r="F708" s="7">
        <f>IF(Hoja3!F198=1,104,0)</f>
        <v>104</v>
      </c>
      <c r="G708" s="7">
        <v>0</v>
      </c>
      <c r="H708" s="7">
        <v>0</v>
      </c>
      <c r="I708" s="7">
        <f>IF(Hoja3!G198=1,107,0)</f>
        <v>0</v>
      </c>
      <c r="J708" s="7">
        <v>0</v>
      </c>
      <c r="K708" s="7">
        <f>IF(Hoja3!H198=1,109,0)</f>
        <v>0</v>
      </c>
      <c r="L708" s="7">
        <f>IF(Hoja3!I198=1,110,0)</f>
        <v>0</v>
      </c>
      <c r="M708" s="7">
        <f>IF(Hoja3!J198=1,111,0)</f>
        <v>111</v>
      </c>
      <c r="N708" s="7">
        <f>IF(Hoja3!K198=1,112,0)</f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f>IF(Hoja3!L198=1,201,0)</f>
        <v>201</v>
      </c>
      <c r="U708" s="7">
        <v>0</v>
      </c>
      <c r="V708" s="7">
        <v>0</v>
      </c>
      <c r="W708" s="2" t="str">
        <f t="shared" si="11"/>
        <v>102, 104, 111, 201</v>
      </c>
      <c r="X708" s="2"/>
    </row>
    <row r="709" spans="1:24" x14ac:dyDescent="0.25">
      <c r="A709" s="2">
        <v>708</v>
      </c>
      <c r="B709" s="8">
        <v>3</v>
      </c>
      <c r="C709" s="7">
        <f>IF(Hoja3!D199=1,101,0)</f>
        <v>0</v>
      </c>
      <c r="D709" s="7">
        <f>IF(Hoja3!E199=1,102,0)</f>
        <v>102</v>
      </c>
      <c r="E709" s="7">
        <v>0</v>
      </c>
      <c r="F709" s="7">
        <f>IF(Hoja3!F199=1,104,0)</f>
        <v>104</v>
      </c>
      <c r="G709" s="7">
        <v>0</v>
      </c>
      <c r="H709" s="7">
        <v>0</v>
      </c>
      <c r="I709" s="7">
        <f>IF(Hoja3!G199=1,107,0)</f>
        <v>0</v>
      </c>
      <c r="J709" s="7">
        <v>0</v>
      </c>
      <c r="K709" s="7">
        <f>IF(Hoja3!H199=1,109,0)</f>
        <v>0</v>
      </c>
      <c r="L709" s="7">
        <f>IF(Hoja3!I199=1,110,0)</f>
        <v>0</v>
      </c>
      <c r="M709" s="7">
        <f>IF(Hoja3!J199=1,111,0)</f>
        <v>111</v>
      </c>
      <c r="N709" s="7">
        <f>IF(Hoja3!K199=1,112,0)</f>
        <v>112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f>IF(Hoja3!L199=1,201,0)</f>
        <v>0</v>
      </c>
      <c r="U709" s="7">
        <v>0</v>
      </c>
      <c r="V709" s="7">
        <v>0</v>
      </c>
      <c r="W709" s="2" t="str">
        <f t="shared" si="11"/>
        <v>102, 104, 111, 112</v>
      </c>
      <c r="X709" s="2"/>
    </row>
    <row r="710" spans="1:24" x14ac:dyDescent="0.25">
      <c r="A710" s="2">
        <v>709</v>
      </c>
      <c r="B710" s="8">
        <v>3</v>
      </c>
      <c r="C710" s="7">
        <f>IF(Hoja3!D200=1,101,0)</f>
        <v>0</v>
      </c>
      <c r="D710" s="7">
        <f>IF(Hoja3!E200=1,102,0)</f>
        <v>102</v>
      </c>
      <c r="E710" s="7">
        <v>0</v>
      </c>
      <c r="F710" s="7">
        <f>IF(Hoja3!F200=1,104,0)</f>
        <v>104</v>
      </c>
      <c r="G710" s="7">
        <v>0</v>
      </c>
      <c r="H710" s="7">
        <v>0</v>
      </c>
      <c r="I710" s="7">
        <f>IF(Hoja3!G200=1,107,0)</f>
        <v>0</v>
      </c>
      <c r="J710" s="7">
        <v>0</v>
      </c>
      <c r="K710" s="7">
        <f>IF(Hoja3!H200=1,109,0)</f>
        <v>0</v>
      </c>
      <c r="L710" s="7">
        <f>IF(Hoja3!I200=1,110,0)</f>
        <v>0</v>
      </c>
      <c r="M710" s="7">
        <f>IF(Hoja3!J200=1,111,0)</f>
        <v>111</v>
      </c>
      <c r="N710" s="7">
        <f>IF(Hoja3!K200=1,112,0)</f>
        <v>112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f>IF(Hoja3!L200=1,201,0)</f>
        <v>201</v>
      </c>
      <c r="U710" s="7">
        <v>0</v>
      </c>
      <c r="V710" s="7">
        <v>0</v>
      </c>
      <c r="W710" s="2" t="str">
        <f t="shared" si="11"/>
        <v>102, 104, 111, 112, 201</v>
      </c>
      <c r="X710" s="2"/>
    </row>
    <row r="711" spans="1:24" x14ac:dyDescent="0.25">
      <c r="A711" s="2">
        <v>710</v>
      </c>
      <c r="B711" s="8">
        <v>3</v>
      </c>
      <c r="C711" s="7">
        <f>IF(Hoja3!D201=1,101,0)</f>
        <v>0</v>
      </c>
      <c r="D711" s="7">
        <f>IF(Hoja3!E201=1,102,0)</f>
        <v>102</v>
      </c>
      <c r="E711" s="7">
        <v>0</v>
      </c>
      <c r="F711" s="7">
        <f>IF(Hoja3!F201=1,104,0)</f>
        <v>104</v>
      </c>
      <c r="G711" s="7">
        <v>0</v>
      </c>
      <c r="H711" s="7">
        <v>0</v>
      </c>
      <c r="I711" s="7">
        <f>IF(Hoja3!G201=1,107,0)</f>
        <v>0</v>
      </c>
      <c r="J711" s="7">
        <v>0</v>
      </c>
      <c r="K711" s="7">
        <f>IF(Hoja3!H201=1,109,0)</f>
        <v>0</v>
      </c>
      <c r="L711" s="7">
        <f>IF(Hoja3!I201=1,110,0)</f>
        <v>110</v>
      </c>
      <c r="M711" s="7">
        <f>IF(Hoja3!J201=1,111,0)</f>
        <v>0</v>
      </c>
      <c r="N711" s="7">
        <f>IF(Hoja3!K201=1,112,0)</f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f>IF(Hoja3!L201=1,201,0)</f>
        <v>0</v>
      </c>
      <c r="U711" s="7">
        <v>0</v>
      </c>
      <c r="V711" s="7">
        <v>0</v>
      </c>
      <c r="W711" s="2" t="str">
        <f t="shared" si="11"/>
        <v>102, 104, 110</v>
      </c>
      <c r="X711" s="2"/>
    </row>
    <row r="712" spans="1:24" x14ac:dyDescent="0.25">
      <c r="A712" s="2">
        <v>711</v>
      </c>
      <c r="B712" s="8">
        <v>3</v>
      </c>
      <c r="C712" s="7">
        <f>IF(Hoja3!D202=1,101,0)</f>
        <v>0</v>
      </c>
      <c r="D712" s="7">
        <f>IF(Hoja3!E202=1,102,0)</f>
        <v>102</v>
      </c>
      <c r="E712" s="7">
        <v>0</v>
      </c>
      <c r="F712" s="7">
        <f>IF(Hoja3!F202=1,104,0)</f>
        <v>104</v>
      </c>
      <c r="G712" s="7">
        <v>0</v>
      </c>
      <c r="H712" s="7">
        <v>0</v>
      </c>
      <c r="I712" s="7">
        <f>IF(Hoja3!G202=1,107,0)</f>
        <v>0</v>
      </c>
      <c r="J712" s="7">
        <v>0</v>
      </c>
      <c r="K712" s="7">
        <f>IF(Hoja3!H202=1,109,0)</f>
        <v>0</v>
      </c>
      <c r="L712" s="7">
        <f>IF(Hoja3!I202=1,110,0)</f>
        <v>110</v>
      </c>
      <c r="M712" s="7">
        <f>IF(Hoja3!J202=1,111,0)</f>
        <v>0</v>
      </c>
      <c r="N712" s="7">
        <f>IF(Hoja3!K202=1,112,0)</f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f>IF(Hoja3!L202=1,201,0)</f>
        <v>201</v>
      </c>
      <c r="U712" s="7">
        <v>0</v>
      </c>
      <c r="V712" s="7">
        <v>0</v>
      </c>
      <c r="W712" s="2" t="str">
        <f t="shared" si="11"/>
        <v>102, 104, 110, 201</v>
      </c>
      <c r="X712" s="2"/>
    </row>
    <row r="713" spans="1:24" x14ac:dyDescent="0.25">
      <c r="A713" s="2">
        <v>712</v>
      </c>
      <c r="B713" s="8">
        <v>3</v>
      </c>
      <c r="C713" s="7">
        <f>IF(Hoja3!D203=1,101,0)</f>
        <v>0</v>
      </c>
      <c r="D713" s="7">
        <f>IF(Hoja3!E203=1,102,0)</f>
        <v>102</v>
      </c>
      <c r="E713" s="7">
        <v>0</v>
      </c>
      <c r="F713" s="7">
        <f>IF(Hoja3!F203=1,104,0)</f>
        <v>104</v>
      </c>
      <c r="G713" s="7">
        <v>0</v>
      </c>
      <c r="H713" s="7">
        <v>0</v>
      </c>
      <c r="I713" s="7">
        <f>IF(Hoja3!G203=1,107,0)</f>
        <v>0</v>
      </c>
      <c r="J713" s="7">
        <v>0</v>
      </c>
      <c r="K713" s="7">
        <f>IF(Hoja3!H203=1,109,0)</f>
        <v>0</v>
      </c>
      <c r="L713" s="7">
        <f>IF(Hoja3!I203=1,110,0)</f>
        <v>110</v>
      </c>
      <c r="M713" s="7">
        <f>IF(Hoja3!J203=1,111,0)</f>
        <v>0</v>
      </c>
      <c r="N713" s="7">
        <f>IF(Hoja3!K203=1,112,0)</f>
        <v>112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f>IF(Hoja3!L203=1,201,0)</f>
        <v>0</v>
      </c>
      <c r="U713" s="7">
        <v>0</v>
      </c>
      <c r="V713" s="7">
        <v>0</v>
      </c>
      <c r="W713" s="2" t="str">
        <f t="shared" si="11"/>
        <v>102, 104, 110, 112</v>
      </c>
      <c r="X713" s="2"/>
    </row>
    <row r="714" spans="1:24" x14ac:dyDescent="0.25">
      <c r="A714" s="2">
        <v>713</v>
      </c>
      <c r="B714" s="8">
        <v>3</v>
      </c>
      <c r="C714" s="7">
        <f>IF(Hoja3!D204=1,101,0)</f>
        <v>0</v>
      </c>
      <c r="D714" s="7">
        <f>IF(Hoja3!E204=1,102,0)</f>
        <v>102</v>
      </c>
      <c r="E714" s="7">
        <v>0</v>
      </c>
      <c r="F714" s="7">
        <f>IF(Hoja3!F204=1,104,0)</f>
        <v>104</v>
      </c>
      <c r="G714" s="7">
        <v>0</v>
      </c>
      <c r="H714" s="7">
        <v>0</v>
      </c>
      <c r="I714" s="7">
        <f>IF(Hoja3!G204=1,107,0)</f>
        <v>0</v>
      </c>
      <c r="J714" s="7">
        <v>0</v>
      </c>
      <c r="K714" s="7">
        <f>IF(Hoja3!H204=1,109,0)</f>
        <v>0</v>
      </c>
      <c r="L714" s="7">
        <f>IF(Hoja3!I204=1,110,0)</f>
        <v>110</v>
      </c>
      <c r="M714" s="7">
        <f>IF(Hoja3!J204=1,111,0)</f>
        <v>0</v>
      </c>
      <c r="N714" s="7">
        <f>IF(Hoja3!K204=1,112,0)</f>
        <v>112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f>IF(Hoja3!L204=1,201,0)</f>
        <v>201</v>
      </c>
      <c r="U714" s="7">
        <v>0</v>
      </c>
      <c r="V714" s="7">
        <v>0</v>
      </c>
      <c r="W714" s="2" t="str">
        <f t="shared" si="11"/>
        <v>102, 104, 110, 112, 201</v>
      </c>
      <c r="X714" s="2"/>
    </row>
    <row r="715" spans="1:24" x14ac:dyDescent="0.25">
      <c r="A715" s="2">
        <v>714</v>
      </c>
      <c r="B715" s="8">
        <v>3</v>
      </c>
      <c r="C715" s="7">
        <f>IF(Hoja3!D205=1,101,0)</f>
        <v>0</v>
      </c>
      <c r="D715" s="7">
        <f>IF(Hoja3!E205=1,102,0)</f>
        <v>102</v>
      </c>
      <c r="E715" s="7">
        <v>0</v>
      </c>
      <c r="F715" s="7">
        <f>IF(Hoja3!F205=1,104,0)</f>
        <v>104</v>
      </c>
      <c r="G715" s="7">
        <v>0</v>
      </c>
      <c r="H715" s="7">
        <v>0</v>
      </c>
      <c r="I715" s="7">
        <f>IF(Hoja3!G205=1,107,0)</f>
        <v>0</v>
      </c>
      <c r="J715" s="7">
        <v>0</v>
      </c>
      <c r="K715" s="7">
        <f>IF(Hoja3!H205=1,109,0)</f>
        <v>0</v>
      </c>
      <c r="L715" s="7">
        <f>IF(Hoja3!I205=1,110,0)</f>
        <v>110</v>
      </c>
      <c r="M715" s="7">
        <f>IF(Hoja3!J205=1,111,0)</f>
        <v>111</v>
      </c>
      <c r="N715" s="7">
        <f>IF(Hoja3!K205=1,112,0)</f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f>IF(Hoja3!L205=1,201,0)</f>
        <v>0</v>
      </c>
      <c r="U715" s="7">
        <v>0</v>
      </c>
      <c r="V715" s="7">
        <v>0</v>
      </c>
      <c r="W715" s="2" t="str">
        <f t="shared" si="11"/>
        <v>102, 104, 110, 111</v>
      </c>
      <c r="X715" s="2"/>
    </row>
    <row r="716" spans="1:24" x14ac:dyDescent="0.25">
      <c r="A716" s="2">
        <v>715</v>
      </c>
      <c r="B716" s="8">
        <v>3</v>
      </c>
      <c r="C716" s="7">
        <f>IF(Hoja3!D206=1,101,0)</f>
        <v>0</v>
      </c>
      <c r="D716" s="7">
        <f>IF(Hoja3!E206=1,102,0)</f>
        <v>102</v>
      </c>
      <c r="E716" s="7">
        <v>0</v>
      </c>
      <c r="F716" s="7">
        <f>IF(Hoja3!F206=1,104,0)</f>
        <v>104</v>
      </c>
      <c r="G716" s="7">
        <v>0</v>
      </c>
      <c r="H716" s="7">
        <v>0</v>
      </c>
      <c r="I716" s="7">
        <f>IF(Hoja3!G206=1,107,0)</f>
        <v>0</v>
      </c>
      <c r="J716" s="7">
        <v>0</v>
      </c>
      <c r="K716" s="7">
        <f>IF(Hoja3!H206=1,109,0)</f>
        <v>0</v>
      </c>
      <c r="L716" s="7">
        <f>IF(Hoja3!I206=1,110,0)</f>
        <v>110</v>
      </c>
      <c r="M716" s="7">
        <f>IF(Hoja3!J206=1,111,0)</f>
        <v>111</v>
      </c>
      <c r="N716" s="7">
        <f>IF(Hoja3!K206=1,112,0)</f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f>IF(Hoja3!L206=1,201,0)</f>
        <v>201</v>
      </c>
      <c r="U716" s="7">
        <v>0</v>
      </c>
      <c r="V716" s="7">
        <v>0</v>
      </c>
      <c r="W716" s="2" t="str">
        <f t="shared" si="11"/>
        <v>102, 104, 110, 111, 201</v>
      </c>
      <c r="X716" s="2"/>
    </row>
    <row r="717" spans="1:24" x14ac:dyDescent="0.25">
      <c r="A717" s="2">
        <v>716</v>
      </c>
      <c r="B717" s="8">
        <v>3</v>
      </c>
      <c r="C717" s="7">
        <f>IF(Hoja3!D207=1,101,0)</f>
        <v>0</v>
      </c>
      <c r="D717" s="7">
        <f>IF(Hoja3!E207=1,102,0)</f>
        <v>102</v>
      </c>
      <c r="E717" s="7">
        <v>0</v>
      </c>
      <c r="F717" s="7">
        <f>IF(Hoja3!F207=1,104,0)</f>
        <v>104</v>
      </c>
      <c r="G717" s="7">
        <v>0</v>
      </c>
      <c r="H717" s="7">
        <v>0</v>
      </c>
      <c r="I717" s="7">
        <f>IF(Hoja3!G207=1,107,0)</f>
        <v>0</v>
      </c>
      <c r="J717" s="7">
        <v>0</v>
      </c>
      <c r="K717" s="7">
        <f>IF(Hoja3!H207=1,109,0)</f>
        <v>0</v>
      </c>
      <c r="L717" s="7">
        <f>IF(Hoja3!I207=1,110,0)</f>
        <v>110</v>
      </c>
      <c r="M717" s="7">
        <f>IF(Hoja3!J207=1,111,0)</f>
        <v>111</v>
      </c>
      <c r="N717" s="7">
        <f>IF(Hoja3!K207=1,112,0)</f>
        <v>112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f>IF(Hoja3!L207=1,201,0)</f>
        <v>0</v>
      </c>
      <c r="U717" s="7">
        <v>0</v>
      </c>
      <c r="V717" s="7">
        <v>0</v>
      </c>
      <c r="W717" s="2" t="str">
        <f t="shared" si="11"/>
        <v>102, 104, 110, 111, 112</v>
      </c>
      <c r="X717" s="2"/>
    </row>
    <row r="718" spans="1:24" x14ac:dyDescent="0.25">
      <c r="A718" s="2">
        <v>717</v>
      </c>
      <c r="B718" s="8">
        <v>3</v>
      </c>
      <c r="C718" s="7">
        <f>IF(Hoja3!D208=1,101,0)</f>
        <v>0</v>
      </c>
      <c r="D718" s="7">
        <f>IF(Hoja3!E208=1,102,0)</f>
        <v>102</v>
      </c>
      <c r="E718" s="7">
        <v>0</v>
      </c>
      <c r="F718" s="7">
        <f>IF(Hoja3!F208=1,104,0)</f>
        <v>104</v>
      </c>
      <c r="G718" s="7">
        <v>0</v>
      </c>
      <c r="H718" s="7">
        <v>0</v>
      </c>
      <c r="I718" s="7">
        <f>IF(Hoja3!G208=1,107,0)</f>
        <v>0</v>
      </c>
      <c r="J718" s="7">
        <v>0</v>
      </c>
      <c r="K718" s="7">
        <f>IF(Hoja3!H208=1,109,0)</f>
        <v>0</v>
      </c>
      <c r="L718" s="7">
        <f>IF(Hoja3!I208=1,110,0)</f>
        <v>110</v>
      </c>
      <c r="M718" s="7">
        <f>IF(Hoja3!J208=1,111,0)</f>
        <v>111</v>
      </c>
      <c r="N718" s="7">
        <f>IF(Hoja3!K208=1,112,0)</f>
        <v>112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f>IF(Hoja3!L208=1,201,0)</f>
        <v>201</v>
      </c>
      <c r="U718" s="7">
        <v>0</v>
      </c>
      <c r="V718" s="7">
        <v>0</v>
      </c>
      <c r="W718" s="2" t="str">
        <f t="shared" si="11"/>
        <v>102, 104, 110, 111, 112, 201</v>
      </c>
      <c r="X718" s="2"/>
    </row>
    <row r="719" spans="1:24" x14ac:dyDescent="0.25">
      <c r="A719" s="2">
        <v>718</v>
      </c>
      <c r="B719" s="8">
        <v>3</v>
      </c>
      <c r="C719" s="7">
        <f>IF(Hoja3!D209=1,101,0)</f>
        <v>0</v>
      </c>
      <c r="D719" s="7">
        <f>IF(Hoja3!E209=1,102,0)</f>
        <v>102</v>
      </c>
      <c r="E719" s="7">
        <v>0</v>
      </c>
      <c r="F719" s="7">
        <f>IF(Hoja3!F209=1,104,0)</f>
        <v>104</v>
      </c>
      <c r="G719" s="7">
        <v>0</v>
      </c>
      <c r="H719" s="7">
        <v>0</v>
      </c>
      <c r="I719" s="7">
        <f>IF(Hoja3!G209=1,107,0)</f>
        <v>0</v>
      </c>
      <c r="J719" s="7">
        <v>0</v>
      </c>
      <c r="K719" s="7">
        <f>IF(Hoja3!H209=1,109,0)</f>
        <v>109</v>
      </c>
      <c r="L719" s="7">
        <f>IF(Hoja3!I209=1,110,0)</f>
        <v>0</v>
      </c>
      <c r="M719" s="7">
        <f>IF(Hoja3!J209=1,111,0)</f>
        <v>0</v>
      </c>
      <c r="N719" s="7">
        <f>IF(Hoja3!K209=1,112,0)</f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f>IF(Hoja3!L209=1,201,0)</f>
        <v>0</v>
      </c>
      <c r="U719" s="7">
        <v>0</v>
      </c>
      <c r="V719" s="7">
        <v>0</v>
      </c>
      <c r="W719" s="2" t="str">
        <f t="shared" si="11"/>
        <v>102, 104, 109</v>
      </c>
      <c r="X719" s="2"/>
    </row>
    <row r="720" spans="1:24" x14ac:dyDescent="0.25">
      <c r="A720" s="2">
        <v>719</v>
      </c>
      <c r="B720" s="8">
        <v>3</v>
      </c>
      <c r="C720" s="7">
        <f>IF(Hoja3!D210=1,101,0)</f>
        <v>0</v>
      </c>
      <c r="D720" s="7">
        <f>IF(Hoja3!E210=1,102,0)</f>
        <v>102</v>
      </c>
      <c r="E720" s="7">
        <v>0</v>
      </c>
      <c r="F720" s="7">
        <f>IF(Hoja3!F210=1,104,0)</f>
        <v>104</v>
      </c>
      <c r="G720" s="7">
        <v>0</v>
      </c>
      <c r="H720" s="7">
        <v>0</v>
      </c>
      <c r="I720" s="7">
        <f>IF(Hoja3!G210=1,107,0)</f>
        <v>0</v>
      </c>
      <c r="J720" s="7">
        <v>0</v>
      </c>
      <c r="K720" s="7">
        <f>IF(Hoja3!H210=1,109,0)</f>
        <v>109</v>
      </c>
      <c r="L720" s="7">
        <f>IF(Hoja3!I210=1,110,0)</f>
        <v>0</v>
      </c>
      <c r="M720" s="7">
        <f>IF(Hoja3!J210=1,111,0)</f>
        <v>0</v>
      </c>
      <c r="N720" s="7">
        <f>IF(Hoja3!K210=1,112,0)</f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f>IF(Hoja3!L210=1,201,0)</f>
        <v>201</v>
      </c>
      <c r="U720" s="7">
        <v>0</v>
      </c>
      <c r="V720" s="7">
        <v>0</v>
      </c>
      <c r="W720" s="2" t="str">
        <f t="shared" si="11"/>
        <v>102, 104, 109, 201</v>
      </c>
      <c r="X720" s="2"/>
    </row>
    <row r="721" spans="1:24" x14ac:dyDescent="0.25">
      <c r="A721" s="2">
        <v>720</v>
      </c>
      <c r="B721" s="8">
        <v>3</v>
      </c>
      <c r="C721" s="7">
        <f>IF(Hoja3!D211=1,101,0)</f>
        <v>0</v>
      </c>
      <c r="D721" s="7">
        <f>IF(Hoja3!E211=1,102,0)</f>
        <v>102</v>
      </c>
      <c r="E721" s="7">
        <v>0</v>
      </c>
      <c r="F721" s="7">
        <f>IF(Hoja3!F211=1,104,0)</f>
        <v>104</v>
      </c>
      <c r="G721" s="7">
        <v>0</v>
      </c>
      <c r="H721" s="7">
        <v>0</v>
      </c>
      <c r="I721" s="7">
        <f>IF(Hoja3!G211=1,107,0)</f>
        <v>0</v>
      </c>
      <c r="J721" s="7">
        <v>0</v>
      </c>
      <c r="K721" s="7">
        <f>IF(Hoja3!H211=1,109,0)</f>
        <v>109</v>
      </c>
      <c r="L721" s="7">
        <f>IF(Hoja3!I211=1,110,0)</f>
        <v>0</v>
      </c>
      <c r="M721" s="7">
        <f>IF(Hoja3!J211=1,111,0)</f>
        <v>0</v>
      </c>
      <c r="N721" s="7">
        <f>IF(Hoja3!K211=1,112,0)</f>
        <v>112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f>IF(Hoja3!L211=1,201,0)</f>
        <v>0</v>
      </c>
      <c r="U721" s="7">
        <v>0</v>
      </c>
      <c r="V721" s="7">
        <v>0</v>
      </c>
      <c r="W721" s="2" t="str">
        <f t="shared" si="11"/>
        <v>102, 104, 109, 112</v>
      </c>
      <c r="X721" s="2"/>
    </row>
    <row r="722" spans="1:24" x14ac:dyDescent="0.25">
      <c r="A722" s="2">
        <v>721</v>
      </c>
      <c r="B722" s="8">
        <v>3</v>
      </c>
      <c r="C722" s="7">
        <f>IF(Hoja3!D212=1,101,0)</f>
        <v>0</v>
      </c>
      <c r="D722" s="7">
        <f>IF(Hoja3!E212=1,102,0)</f>
        <v>102</v>
      </c>
      <c r="E722" s="7">
        <v>0</v>
      </c>
      <c r="F722" s="7">
        <f>IF(Hoja3!F212=1,104,0)</f>
        <v>104</v>
      </c>
      <c r="G722" s="7">
        <v>0</v>
      </c>
      <c r="H722" s="7">
        <v>0</v>
      </c>
      <c r="I722" s="7">
        <f>IF(Hoja3!G212=1,107,0)</f>
        <v>0</v>
      </c>
      <c r="J722" s="7">
        <v>0</v>
      </c>
      <c r="K722" s="7">
        <f>IF(Hoja3!H212=1,109,0)</f>
        <v>109</v>
      </c>
      <c r="L722" s="7">
        <f>IF(Hoja3!I212=1,110,0)</f>
        <v>0</v>
      </c>
      <c r="M722" s="7">
        <f>IF(Hoja3!J212=1,111,0)</f>
        <v>0</v>
      </c>
      <c r="N722" s="7">
        <f>IF(Hoja3!K212=1,112,0)</f>
        <v>112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f>IF(Hoja3!L212=1,201,0)</f>
        <v>201</v>
      </c>
      <c r="U722" s="7">
        <v>0</v>
      </c>
      <c r="V722" s="7">
        <v>0</v>
      </c>
      <c r="W722" s="2" t="str">
        <f t="shared" si="11"/>
        <v>102, 104, 109, 112, 201</v>
      </c>
      <c r="X722" s="2"/>
    </row>
    <row r="723" spans="1:24" x14ac:dyDescent="0.25">
      <c r="A723" s="2">
        <v>722</v>
      </c>
      <c r="B723" s="8">
        <v>3</v>
      </c>
      <c r="C723" s="7">
        <f>IF(Hoja3!D213=1,101,0)</f>
        <v>0</v>
      </c>
      <c r="D723" s="7">
        <f>IF(Hoja3!E213=1,102,0)</f>
        <v>102</v>
      </c>
      <c r="E723" s="7">
        <v>0</v>
      </c>
      <c r="F723" s="7">
        <f>IF(Hoja3!F213=1,104,0)</f>
        <v>104</v>
      </c>
      <c r="G723" s="7">
        <v>0</v>
      </c>
      <c r="H723" s="7">
        <v>0</v>
      </c>
      <c r="I723" s="7">
        <f>IF(Hoja3!G213=1,107,0)</f>
        <v>0</v>
      </c>
      <c r="J723" s="7">
        <v>0</v>
      </c>
      <c r="K723" s="7">
        <f>IF(Hoja3!H213=1,109,0)</f>
        <v>109</v>
      </c>
      <c r="L723" s="7">
        <f>IF(Hoja3!I213=1,110,0)</f>
        <v>0</v>
      </c>
      <c r="M723" s="7">
        <f>IF(Hoja3!J213=1,111,0)</f>
        <v>111</v>
      </c>
      <c r="N723" s="7">
        <f>IF(Hoja3!K213=1,112,0)</f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f>IF(Hoja3!L213=1,201,0)</f>
        <v>0</v>
      </c>
      <c r="U723" s="7">
        <v>0</v>
      </c>
      <c r="V723" s="7">
        <v>0</v>
      </c>
      <c r="W723" s="2" t="str">
        <f t="shared" si="11"/>
        <v>102, 104, 109, 111</v>
      </c>
      <c r="X723" s="2"/>
    </row>
    <row r="724" spans="1:24" x14ac:dyDescent="0.25">
      <c r="A724" s="2">
        <v>723</v>
      </c>
      <c r="B724" s="8">
        <v>3</v>
      </c>
      <c r="C724" s="7">
        <f>IF(Hoja3!D214=1,101,0)</f>
        <v>0</v>
      </c>
      <c r="D724" s="7">
        <f>IF(Hoja3!E214=1,102,0)</f>
        <v>102</v>
      </c>
      <c r="E724" s="7">
        <v>0</v>
      </c>
      <c r="F724" s="7">
        <f>IF(Hoja3!F214=1,104,0)</f>
        <v>104</v>
      </c>
      <c r="G724" s="7">
        <v>0</v>
      </c>
      <c r="H724" s="7">
        <v>0</v>
      </c>
      <c r="I724" s="7">
        <f>IF(Hoja3!G214=1,107,0)</f>
        <v>0</v>
      </c>
      <c r="J724" s="7">
        <v>0</v>
      </c>
      <c r="K724" s="7">
        <f>IF(Hoja3!H214=1,109,0)</f>
        <v>109</v>
      </c>
      <c r="L724" s="7">
        <f>IF(Hoja3!I214=1,110,0)</f>
        <v>0</v>
      </c>
      <c r="M724" s="7">
        <f>IF(Hoja3!J214=1,111,0)</f>
        <v>111</v>
      </c>
      <c r="N724" s="7">
        <f>IF(Hoja3!K214=1,112,0)</f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f>IF(Hoja3!L214=1,201,0)</f>
        <v>201</v>
      </c>
      <c r="U724" s="7">
        <v>0</v>
      </c>
      <c r="V724" s="7">
        <v>0</v>
      </c>
      <c r="W724" s="2" t="str">
        <f t="shared" si="11"/>
        <v>102, 104, 109, 111, 201</v>
      </c>
      <c r="X724" s="2"/>
    </row>
    <row r="725" spans="1:24" x14ac:dyDescent="0.25">
      <c r="A725" s="2">
        <v>724</v>
      </c>
      <c r="B725" s="8">
        <v>3</v>
      </c>
      <c r="C725" s="7">
        <f>IF(Hoja3!D215=1,101,0)</f>
        <v>0</v>
      </c>
      <c r="D725" s="7">
        <f>IF(Hoja3!E215=1,102,0)</f>
        <v>102</v>
      </c>
      <c r="E725" s="7">
        <v>0</v>
      </c>
      <c r="F725" s="7">
        <f>IF(Hoja3!F215=1,104,0)</f>
        <v>104</v>
      </c>
      <c r="G725" s="7">
        <v>0</v>
      </c>
      <c r="H725" s="7">
        <v>0</v>
      </c>
      <c r="I725" s="7">
        <f>IF(Hoja3!G215=1,107,0)</f>
        <v>0</v>
      </c>
      <c r="J725" s="7">
        <v>0</v>
      </c>
      <c r="K725" s="7">
        <f>IF(Hoja3!H215=1,109,0)</f>
        <v>109</v>
      </c>
      <c r="L725" s="7">
        <f>IF(Hoja3!I215=1,110,0)</f>
        <v>0</v>
      </c>
      <c r="M725" s="7">
        <f>IF(Hoja3!J215=1,111,0)</f>
        <v>111</v>
      </c>
      <c r="N725" s="7">
        <f>IF(Hoja3!K215=1,112,0)</f>
        <v>112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f>IF(Hoja3!L215=1,201,0)</f>
        <v>0</v>
      </c>
      <c r="U725" s="7">
        <v>0</v>
      </c>
      <c r="V725" s="7">
        <v>0</v>
      </c>
      <c r="W725" s="2" t="str">
        <f t="shared" si="11"/>
        <v>102, 104, 109, 111, 112</v>
      </c>
      <c r="X725" s="2"/>
    </row>
    <row r="726" spans="1:24" x14ac:dyDescent="0.25">
      <c r="A726" s="2">
        <v>725</v>
      </c>
      <c r="B726" s="8">
        <v>3</v>
      </c>
      <c r="C726" s="7">
        <f>IF(Hoja3!D216=1,101,0)</f>
        <v>0</v>
      </c>
      <c r="D726" s="7">
        <f>IF(Hoja3!E216=1,102,0)</f>
        <v>102</v>
      </c>
      <c r="E726" s="7">
        <v>0</v>
      </c>
      <c r="F726" s="7">
        <f>IF(Hoja3!F216=1,104,0)</f>
        <v>104</v>
      </c>
      <c r="G726" s="7">
        <v>0</v>
      </c>
      <c r="H726" s="7">
        <v>0</v>
      </c>
      <c r="I726" s="7">
        <f>IF(Hoja3!G216=1,107,0)</f>
        <v>0</v>
      </c>
      <c r="J726" s="7">
        <v>0</v>
      </c>
      <c r="K726" s="7">
        <f>IF(Hoja3!H216=1,109,0)</f>
        <v>109</v>
      </c>
      <c r="L726" s="7">
        <f>IF(Hoja3!I216=1,110,0)</f>
        <v>0</v>
      </c>
      <c r="M726" s="7">
        <f>IF(Hoja3!J216=1,111,0)</f>
        <v>111</v>
      </c>
      <c r="N726" s="7">
        <f>IF(Hoja3!K216=1,112,0)</f>
        <v>112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f>IF(Hoja3!L216=1,201,0)</f>
        <v>201</v>
      </c>
      <c r="U726" s="7">
        <v>0</v>
      </c>
      <c r="V726" s="7">
        <v>0</v>
      </c>
      <c r="W726" s="2" t="str">
        <f t="shared" si="11"/>
        <v>102, 104, 109, 111, 112, 201</v>
      </c>
      <c r="X726" s="2"/>
    </row>
    <row r="727" spans="1:24" x14ac:dyDescent="0.25">
      <c r="A727" s="2">
        <v>726</v>
      </c>
      <c r="B727" s="8">
        <v>3</v>
      </c>
      <c r="C727" s="7">
        <f>IF(Hoja3!D217=1,101,0)</f>
        <v>0</v>
      </c>
      <c r="D727" s="7">
        <f>IF(Hoja3!E217=1,102,0)</f>
        <v>102</v>
      </c>
      <c r="E727" s="7">
        <v>0</v>
      </c>
      <c r="F727" s="7">
        <f>IF(Hoja3!F217=1,104,0)</f>
        <v>104</v>
      </c>
      <c r="G727" s="7">
        <v>0</v>
      </c>
      <c r="H727" s="7">
        <v>0</v>
      </c>
      <c r="I727" s="7">
        <f>IF(Hoja3!G217=1,107,0)</f>
        <v>0</v>
      </c>
      <c r="J727" s="7">
        <v>0</v>
      </c>
      <c r="K727" s="7">
        <f>IF(Hoja3!H217=1,109,0)</f>
        <v>109</v>
      </c>
      <c r="L727" s="7">
        <f>IF(Hoja3!I217=1,110,0)</f>
        <v>110</v>
      </c>
      <c r="M727" s="7">
        <f>IF(Hoja3!J217=1,111,0)</f>
        <v>0</v>
      </c>
      <c r="N727" s="7">
        <f>IF(Hoja3!K217=1,112,0)</f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f>IF(Hoja3!L217=1,201,0)</f>
        <v>0</v>
      </c>
      <c r="U727" s="7">
        <v>0</v>
      </c>
      <c r="V727" s="7">
        <v>0</v>
      </c>
      <c r="W727" s="2" t="str">
        <f t="shared" si="11"/>
        <v>102, 104, 109, 110</v>
      </c>
      <c r="X727" s="2"/>
    </row>
    <row r="728" spans="1:24" x14ac:dyDescent="0.25">
      <c r="A728" s="2">
        <v>727</v>
      </c>
      <c r="B728" s="8">
        <v>3</v>
      </c>
      <c r="C728" s="7">
        <f>IF(Hoja3!D218=1,101,0)</f>
        <v>0</v>
      </c>
      <c r="D728" s="7">
        <f>IF(Hoja3!E218=1,102,0)</f>
        <v>102</v>
      </c>
      <c r="E728" s="7">
        <v>0</v>
      </c>
      <c r="F728" s="7">
        <f>IF(Hoja3!F218=1,104,0)</f>
        <v>104</v>
      </c>
      <c r="G728" s="7">
        <v>0</v>
      </c>
      <c r="H728" s="7">
        <v>0</v>
      </c>
      <c r="I728" s="7">
        <f>IF(Hoja3!G218=1,107,0)</f>
        <v>0</v>
      </c>
      <c r="J728" s="7">
        <v>0</v>
      </c>
      <c r="K728" s="7">
        <f>IF(Hoja3!H218=1,109,0)</f>
        <v>109</v>
      </c>
      <c r="L728" s="7">
        <f>IF(Hoja3!I218=1,110,0)</f>
        <v>110</v>
      </c>
      <c r="M728" s="7">
        <f>IF(Hoja3!J218=1,111,0)</f>
        <v>0</v>
      </c>
      <c r="N728" s="7">
        <f>IF(Hoja3!K218=1,112,0)</f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f>IF(Hoja3!L218=1,201,0)</f>
        <v>201</v>
      </c>
      <c r="U728" s="7">
        <v>0</v>
      </c>
      <c r="V728" s="7">
        <v>0</v>
      </c>
      <c r="W728" s="2" t="str">
        <f t="shared" si="11"/>
        <v>102, 104, 109, 110, 201</v>
      </c>
      <c r="X728" s="2"/>
    </row>
    <row r="729" spans="1:24" x14ac:dyDescent="0.25">
      <c r="A729" s="2">
        <v>728</v>
      </c>
      <c r="B729" s="8">
        <v>3</v>
      </c>
      <c r="C729" s="7">
        <f>IF(Hoja3!D219=1,101,0)</f>
        <v>0</v>
      </c>
      <c r="D729" s="7">
        <f>IF(Hoja3!E219=1,102,0)</f>
        <v>102</v>
      </c>
      <c r="E729" s="7">
        <v>0</v>
      </c>
      <c r="F729" s="7">
        <f>IF(Hoja3!F219=1,104,0)</f>
        <v>104</v>
      </c>
      <c r="G729" s="7">
        <v>0</v>
      </c>
      <c r="H729" s="7">
        <v>0</v>
      </c>
      <c r="I729" s="7">
        <f>IF(Hoja3!G219=1,107,0)</f>
        <v>0</v>
      </c>
      <c r="J729" s="7">
        <v>0</v>
      </c>
      <c r="K729" s="7">
        <f>IF(Hoja3!H219=1,109,0)</f>
        <v>109</v>
      </c>
      <c r="L729" s="7">
        <f>IF(Hoja3!I219=1,110,0)</f>
        <v>110</v>
      </c>
      <c r="M729" s="7">
        <f>IF(Hoja3!J219=1,111,0)</f>
        <v>0</v>
      </c>
      <c r="N729" s="7">
        <f>IF(Hoja3!K219=1,112,0)</f>
        <v>112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f>IF(Hoja3!L219=1,201,0)</f>
        <v>0</v>
      </c>
      <c r="U729" s="7">
        <v>0</v>
      </c>
      <c r="V729" s="7">
        <v>0</v>
      </c>
      <c r="W729" s="2" t="str">
        <f t="shared" si="11"/>
        <v>102, 104, 109, 110, 112</v>
      </c>
      <c r="X729" s="2"/>
    </row>
    <row r="730" spans="1:24" x14ac:dyDescent="0.25">
      <c r="A730" s="2">
        <v>729</v>
      </c>
      <c r="B730" s="8">
        <v>3</v>
      </c>
      <c r="C730" s="7">
        <f>IF(Hoja3!D220=1,101,0)</f>
        <v>0</v>
      </c>
      <c r="D730" s="7">
        <f>IF(Hoja3!E220=1,102,0)</f>
        <v>102</v>
      </c>
      <c r="E730" s="7">
        <v>0</v>
      </c>
      <c r="F730" s="7">
        <f>IF(Hoja3!F220=1,104,0)</f>
        <v>104</v>
      </c>
      <c r="G730" s="7">
        <v>0</v>
      </c>
      <c r="H730" s="7">
        <v>0</v>
      </c>
      <c r="I730" s="7">
        <f>IF(Hoja3!G220=1,107,0)</f>
        <v>0</v>
      </c>
      <c r="J730" s="7">
        <v>0</v>
      </c>
      <c r="K730" s="7">
        <f>IF(Hoja3!H220=1,109,0)</f>
        <v>109</v>
      </c>
      <c r="L730" s="7">
        <f>IF(Hoja3!I220=1,110,0)</f>
        <v>110</v>
      </c>
      <c r="M730" s="7">
        <f>IF(Hoja3!J220=1,111,0)</f>
        <v>0</v>
      </c>
      <c r="N730" s="7">
        <f>IF(Hoja3!K220=1,112,0)</f>
        <v>112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f>IF(Hoja3!L220=1,201,0)</f>
        <v>201</v>
      </c>
      <c r="U730" s="7">
        <v>0</v>
      </c>
      <c r="V730" s="7">
        <v>0</v>
      </c>
      <c r="W730" s="2" t="str">
        <f t="shared" si="11"/>
        <v>102, 104, 109, 110, 112, 201</v>
      </c>
      <c r="X730" s="2"/>
    </row>
    <row r="731" spans="1:24" x14ac:dyDescent="0.25">
      <c r="A731" s="2">
        <v>730</v>
      </c>
      <c r="B731" s="8">
        <v>3</v>
      </c>
      <c r="C731" s="7">
        <f>IF(Hoja3!D221=1,101,0)</f>
        <v>0</v>
      </c>
      <c r="D731" s="7">
        <f>IF(Hoja3!E221=1,102,0)</f>
        <v>102</v>
      </c>
      <c r="E731" s="7">
        <v>0</v>
      </c>
      <c r="F731" s="7">
        <f>IF(Hoja3!F221=1,104,0)</f>
        <v>104</v>
      </c>
      <c r="G731" s="7">
        <v>0</v>
      </c>
      <c r="H731" s="7">
        <v>0</v>
      </c>
      <c r="I731" s="7">
        <f>IF(Hoja3!G221=1,107,0)</f>
        <v>0</v>
      </c>
      <c r="J731" s="7">
        <v>0</v>
      </c>
      <c r="K731" s="7">
        <f>IF(Hoja3!H221=1,109,0)</f>
        <v>109</v>
      </c>
      <c r="L731" s="7">
        <f>IF(Hoja3!I221=1,110,0)</f>
        <v>110</v>
      </c>
      <c r="M731" s="7">
        <f>IF(Hoja3!J221=1,111,0)</f>
        <v>111</v>
      </c>
      <c r="N731" s="7">
        <f>IF(Hoja3!K221=1,112,0)</f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f>IF(Hoja3!L221=1,201,0)</f>
        <v>0</v>
      </c>
      <c r="U731" s="7">
        <v>0</v>
      </c>
      <c r="V731" s="7">
        <v>0</v>
      </c>
      <c r="W731" s="2" t="str">
        <f t="shared" si="11"/>
        <v>102, 104, 109, 110, 111</v>
      </c>
      <c r="X731" s="2"/>
    </row>
    <row r="732" spans="1:24" x14ac:dyDescent="0.25">
      <c r="A732" s="2">
        <v>731</v>
      </c>
      <c r="B732" s="8">
        <v>3</v>
      </c>
      <c r="C732" s="7">
        <f>IF(Hoja3!D222=1,101,0)</f>
        <v>0</v>
      </c>
      <c r="D732" s="7">
        <f>IF(Hoja3!E222=1,102,0)</f>
        <v>102</v>
      </c>
      <c r="E732" s="7">
        <v>0</v>
      </c>
      <c r="F732" s="7">
        <f>IF(Hoja3!F222=1,104,0)</f>
        <v>104</v>
      </c>
      <c r="G732" s="7">
        <v>0</v>
      </c>
      <c r="H732" s="7">
        <v>0</v>
      </c>
      <c r="I732" s="7">
        <f>IF(Hoja3!G222=1,107,0)</f>
        <v>0</v>
      </c>
      <c r="J732" s="7">
        <v>0</v>
      </c>
      <c r="K732" s="7">
        <f>IF(Hoja3!H222=1,109,0)</f>
        <v>109</v>
      </c>
      <c r="L732" s="7">
        <f>IF(Hoja3!I222=1,110,0)</f>
        <v>110</v>
      </c>
      <c r="M732" s="7">
        <f>IF(Hoja3!J222=1,111,0)</f>
        <v>111</v>
      </c>
      <c r="N732" s="7">
        <f>IF(Hoja3!K222=1,112,0)</f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f>IF(Hoja3!L222=1,201,0)</f>
        <v>201</v>
      </c>
      <c r="U732" s="7">
        <v>0</v>
      </c>
      <c r="V732" s="7">
        <v>0</v>
      </c>
      <c r="W732" s="2" t="str">
        <f t="shared" si="11"/>
        <v>102, 104, 109, 110, 111, 201</v>
      </c>
      <c r="X732" s="2"/>
    </row>
    <row r="733" spans="1:24" x14ac:dyDescent="0.25">
      <c r="A733" s="2">
        <v>732</v>
      </c>
      <c r="B733" s="8">
        <v>3</v>
      </c>
      <c r="C733" s="7">
        <f>IF(Hoja3!D223=1,101,0)</f>
        <v>0</v>
      </c>
      <c r="D733" s="7">
        <f>IF(Hoja3!E223=1,102,0)</f>
        <v>102</v>
      </c>
      <c r="E733" s="7">
        <v>0</v>
      </c>
      <c r="F733" s="7">
        <f>IF(Hoja3!F223=1,104,0)</f>
        <v>104</v>
      </c>
      <c r="G733" s="7">
        <v>0</v>
      </c>
      <c r="H733" s="7">
        <v>0</v>
      </c>
      <c r="I733" s="7">
        <f>IF(Hoja3!G223=1,107,0)</f>
        <v>0</v>
      </c>
      <c r="J733" s="7">
        <v>0</v>
      </c>
      <c r="K733" s="7">
        <f>IF(Hoja3!H223=1,109,0)</f>
        <v>109</v>
      </c>
      <c r="L733" s="7">
        <f>IF(Hoja3!I223=1,110,0)</f>
        <v>110</v>
      </c>
      <c r="M733" s="7">
        <f>IF(Hoja3!J223=1,111,0)</f>
        <v>111</v>
      </c>
      <c r="N733" s="7">
        <f>IF(Hoja3!K223=1,112,0)</f>
        <v>112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f>IF(Hoja3!L223=1,201,0)</f>
        <v>0</v>
      </c>
      <c r="U733" s="7">
        <v>0</v>
      </c>
      <c r="V733" s="7">
        <v>0</v>
      </c>
      <c r="W733" s="2" t="str">
        <f t="shared" si="11"/>
        <v>102, 104, 109, 110, 111, 112</v>
      </c>
      <c r="X733" s="2"/>
    </row>
    <row r="734" spans="1:24" x14ac:dyDescent="0.25">
      <c r="A734" s="2">
        <v>733</v>
      </c>
      <c r="B734" s="8">
        <v>3</v>
      </c>
      <c r="C734" s="7">
        <f>IF(Hoja3!D224=1,101,0)</f>
        <v>0</v>
      </c>
      <c r="D734" s="7">
        <f>IF(Hoja3!E224=1,102,0)</f>
        <v>102</v>
      </c>
      <c r="E734" s="7">
        <v>0</v>
      </c>
      <c r="F734" s="7">
        <f>IF(Hoja3!F224=1,104,0)</f>
        <v>104</v>
      </c>
      <c r="G734" s="7">
        <v>0</v>
      </c>
      <c r="H734" s="7">
        <v>0</v>
      </c>
      <c r="I734" s="7">
        <f>IF(Hoja3!G224=1,107,0)</f>
        <v>0</v>
      </c>
      <c r="J734" s="7">
        <v>0</v>
      </c>
      <c r="K734" s="7">
        <f>IF(Hoja3!H224=1,109,0)</f>
        <v>109</v>
      </c>
      <c r="L734" s="7">
        <f>IF(Hoja3!I224=1,110,0)</f>
        <v>110</v>
      </c>
      <c r="M734" s="7">
        <f>IF(Hoja3!J224=1,111,0)</f>
        <v>111</v>
      </c>
      <c r="N734" s="7">
        <f>IF(Hoja3!K224=1,112,0)</f>
        <v>112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f>IF(Hoja3!L224=1,201,0)</f>
        <v>201</v>
      </c>
      <c r="U734" s="7">
        <v>0</v>
      </c>
      <c r="V734" s="7">
        <v>0</v>
      </c>
      <c r="W734" s="2" t="str">
        <f t="shared" si="11"/>
        <v>102, 104, 109, 110, 111, 112, 201</v>
      </c>
      <c r="X734" s="2"/>
    </row>
    <row r="735" spans="1:24" x14ac:dyDescent="0.25">
      <c r="A735" s="2">
        <v>734</v>
      </c>
      <c r="B735" s="8">
        <v>3</v>
      </c>
      <c r="C735" s="7">
        <f>IF(Hoja3!D225=1,101,0)</f>
        <v>0</v>
      </c>
      <c r="D735" s="7">
        <f>IF(Hoja3!E225=1,102,0)</f>
        <v>102</v>
      </c>
      <c r="E735" s="7">
        <v>0</v>
      </c>
      <c r="F735" s="7">
        <f>IF(Hoja3!F225=1,104,0)</f>
        <v>104</v>
      </c>
      <c r="G735" s="7">
        <v>0</v>
      </c>
      <c r="H735" s="7">
        <v>0</v>
      </c>
      <c r="I735" s="7">
        <f>IF(Hoja3!G225=1,107,0)</f>
        <v>107</v>
      </c>
      <c r="J735" s="7">
        <v>0</v>
      </c>
      <c r="K735" s="7">
        <f>IF(Hoja3!H225=1,109,0)</f>
        <v>0</v>
      </c>
      <c r="L735" s="7">
        <f>IF(Hoja3!I225=1,110,0)</f>
        <v>0</v>
      </c>
      <c r="M735" s="7">
        <f>IF(Hoja3!J225=1,111,0)</f>
        <v>0</v>
      </c>
      <c r="N735" s="7">
        <f>IF(Hoja3!K225=1,112,0)</f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f>IF(Hoja3!L225=1,201,0)</f>
        <v>0</v>
      </c>
      <c r="U735" s="7">
        <v>0</v>
      </c>
      <c r="V735" s="7">
        <v>0</v>
      </c>
      <c r="W735" s="2" t="str">
        <f t="shared" si="11"/>
        <v>102, 104, 107</v>
      </c>
      <c r="X735" s="2"/>
    </row>
    <row r="736" spans="1:24" x14ac:dyDescent="0.25">
      <c r="A736" s="2">
        <v>735</v>
      </c>
      <c r="B736" s="8">
        <v>3</v>
      </c>
      <c r="C736" s="7">
        <f>IF(Hoja3!D226=1,101,0)</f>
        <v>0</v>
      </c>
      <c r="D736" s="7">
        <f>IF(Hoja3!E226=1,102,0)</f>
        <v>102</v>
      </c>
      <c r="E736" s="7">
        <v>0</v>
      </c>
      <c r="F736" s="7">
        <f>IF(Hoja3!F226=1,104,0)</f>
        <v>104</v>
      </c>
      <c r="G736" s="7">
        <v>0</v>
      </c>
      <c r="H736" s="7">
        <v>0</v>
      </c>
      <c r="I736" s="7">
        <f>IF(Hoja3!G226=1,107,0)</f>
        <v>107</v>
      </c>
      <c r="J736" s="7">
        <v>0</v>
      </c>
      <c r="K736" s="7">
        <f>IF(Hoja3!H226=1,109,0)</f>
        <v>0</v>
      </c>
      <c r="L736" s="7">
        <f>IF(Hoja3!I226=1,110,0)</f>
        <v>0</v>
      </c>
      <c r="M736" s="7">
        <f>IF(Hoja3!J226=1,111,0)</f>
        <v>0</v>
      </c>
      <c r="N736" s="7">
        <f>IF(Hoja3!K226=1,112,0)</f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f>IF(Hoja3!L226=1,201,0)</f>
        <v>201</v>
      </c>
      <c r="U736" s="7">
        <v>0</v>
      </c>
      <c r="V736" s="7">
        <v>0</v>
      </c>
      <c r="W736" s="2" t="str">
        <f t="shared" si="11"/>
        <v>102, 104, 107, 201</v>
      </c>
      <c r="X736" s="2"/>
    </row>
    <row r="737" spans="1:24" x14ac:dyDescent="0.25">
      <c r="A737" s="2">
        <v>736</v>
      </c>
      <c r="B737" s="8">
        <v>3</v>
      </c>
      <c r="C737" s="7">
        <f>IF(Hoja3!D227=1,101,0)</f>
        <v>0</v>
      </c>
      <c r="D737" s="7">
        <f>IF(Hoja3!E227=1,102,0)</f>
        <v>102</v>
      </c>
      <c r="E737" s="7">
        <v>0</v>
      </c>
      <c r="F737" s="7">
        <f>IF(Hoja3!F227=1,104,0)</f>
        <v>104</v>
      </c>
      <c r="G737" s="7">
        <v>0</v>
      </c>
      <c r="H737" s="7">
        <v>0</v>
      </c>
      <c r="I737" s="7">
        <f>IF(Hoja3!G227=1,107,0)</f>
        <v>107</v>
      </c>
      <c r="J737" s="7">
        <v>0</v>
      </c>
      <c r="K737" s="7">
        <f>IF(Hoja3!H227=1,109,0)</f>
        <v>0</v>
      </c>
      <c r="L737" s="7">
        <f>IF(Hoja3!I227=1,110,0)</f>
        <v>0</v>
      </c>
      <c r="M737" s="7">
        <f>IF(Hoja3!J227=1,111,0)</f>
        <v>0</v>
      </c>
      <c r="N737" s="7">
        <f>IF(Hoja3!K227=1,112,0)</f>
        <v>112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f>IF(Hoja3!L227=1,201,0)</f>
        <v>0</v>
      </c>
      <c r="U737" s="7">
        <v>0</v>
      </c>
      <c r="V737" s="7">
        <v>0</v>
      </c>
      <c r="W737" s="2" t="str">
        <f t="shared" si="11"/>
        <v>102, 104, 107, 112</v>
      </c>
      <c r="X737" s="2"/>
    </row>
    <row r="738" spans="1:24" x14ac:dyDescent="0.25">
      <c r="A738" s="2">
        <v>737</v>
      </c>
      <c r="B738" s="8">
        <v>3</v>
      </c>
      <c r="C738" s="7">
        <f>IF(Hoja3!D228=1,101,0)</f>
        <v>0</v>
      </c>
      <c r="D738" s="7">
        <f>IF(Hoja3!E228=1,102,0)</f>
        <v>102</v>
      </c>
      <c r="E738" s="7">
        <v>0</v>
      </c>
      <c r="F738" s="7">
        <f>IF(Hoja3!F228=1,104,0)</f>
        <v>104</v>
      </c>
      <c r="G738" s="7">
        <v>0</v>
      </c>
      <c r="H738" s="7">
        <v>0</v>
      </c>
      <c r="I738" s="7">
        <f>IF(Hoja3!G228=1,107,0)</f>
        <v>107</v>
      </c>
      <c r="J738" s="7">
        <v>0</v>
      </c>
      <c r="K738" s="7">
        <f>IF(Hoja3!H228=1,109,0)</f>
        <v>0</v>
      </c>
      <c r="L738" s="7">
        <f>IF(Hoja3!I228=1,110,0)</f>
        <v>0</v>
      </c>
      <c r="M738" s="7">
        <f>IF(Hoja3!J228=1,111,0)</f>
        <v>0</v>
      </c>
      <c r="N738" s="7">
        <f>IF(Hoja3!K228=1,112,0)</f>
        <v>112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f>IF(Hoja3!L228=1,201,0)</f>
        <v>201</v>
      </c>
      <c r="U738" s="7">
        <v>0</v>
      </c>
      <c r="V738" s="7">
        <v>0</v>
      </c>
      <c r="W738" s="2" t="str">
        <f t="shared" si="11"/>
        <v>102, 104, 107, 112, 201</v>
      </c>
      <c r="X738" s="2"/>
    </row>
    <row r="739" spans="1:24" x14ac:dyDescent="0.25">
      <c r="A739" s="2">
        <v>738</v>
      </c>
      <c r="B739" s="8">
        <v>3</v>
      </c>
      <c r="C739" s="7">
        <f>IF(Hoja3!D229=1,101,0)</f>
        <v>0</v>
      </c>
      <c r="D739" s="7">
        <f>IF(Hoja3!E229=1,102,0)</f>
        <v>102</v>
      </c>
      <c r="E739" s="7">
        <v>0</v>
      </c>
      <c r="F739" s="7">
        <f>IF(Hoja3!F229=1,104,0)</f>
        <v>104</v>
      </c>
      <c r="G739" s="7">
        <v>0</v>
      </c>
      <c r="H739" s="7">
        <v>0</v>
      </c>
      <c r="I739" s="7">
        <f>IF(Hoja3!G229=1,107,0)</f>
        <v>107</v>
      </c>
      <c r="J739" s="7">
        <v>0</v>
      </c>
      <c r="K739" s="7">
        <f>IF(Hoja3!H229=1,109,0)</f>
        <v>0</v>
      </c>
      <c r="L739" s="7">
        <f>IF(Hoja3!I229=1,110,0)</f>
        <v>0</v>
      </c>
      <c r="M739" s="7">
        <f>IF(Hoja3!J229=1,111,0)</f>
        <v>111</v>
      </c>
      <c r="N739" s="7">
        <f>IF(Hoja3!K229=1,112,0)</f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f>IF(Hoja3!L229=1,201,0)</f>
        <v>0</v>
      </c>
      <c r="U739" s="7">
        <v>0</v>
      </c>
      <c r="V739" s="7">
        <v>0</v>
      </c>
      <c r="W739" s="2" t="str">
        <f t="shared" si="11"/>
        <v>102, 104, 107, 111</v>
      </c>
      <c r="X739" s="2"/>
    </row>
    <row r="740" spans="1:24" x14ac:dyDescent="0.25">
      <c r="A740" s="2">
        <v>739</v>
      </c>
      <c r="B740" s="8">
        <v>3</v>
      </c>
      <c r="C740" s="7">
        <f>IF(Hoja3!D230=1,101,0)</f>
        <v>0</v>
      </c>
      <c r="D740" s="7">
        <f>IF(Hoja3!E230=1,102,0)</f>
        <v>102</v>
      </c>
      <c r="E740" s="7">
        <v>0</v>
      </c>
      <c r="F740" s="7">
        <f>IF(Hoja3!F230=1,104,0)</f>
        <v>104</v>
      </c>
      <c r="G740" s="7">
        <v>0</v>
      </c>
      <c r="H740" s="7">
        <v>0</v>
      </c>
      <c r="I740" s="7">
        <f>IF(Hoja3!G230=1,107,0)</f>
        <v>107</v>
      </c>
      <c r="J740" s="7">
        <v>0</v>
      </c>
      <c r="K740" s="7">
        <f>IF(Hoja3!H230=1,109,0)</f>
        <v>0</v>
      </c>
      <c r="L740" s="7">
        <f>IF(Hoja3!I230=1,110,0)</f>
        <v>0</v>
      </c>
      <c r="M740" s="7">
        <f>IF(Hoja3!J230=1,111,0)</f>
        <v>111</v>
      </c>
      <c r="N740" s="7">
        <f>IF(Hoja3!K230=1,112,0)</f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f>IF(Hoja3!L230=1,201,0)</f>
        <v>201</v>
      </c>
      <c r="U740" s="7">
        <v>0</v>
      </c>
      <c r="V740" s="7">
        <v>0</v>
      </c>
      <c r="W740" s="2" t="str">
        <f t="shared" si="11"/>
        <v>102, 104, 107, 111, 201</v>
      </c>
      <c r="X740" s="2"/>
    </row>
    <row r="741" spans="1:24" x14ac:dyDescent="0.25">
      <c r="A741" s="2">
        <v>740</v>
      </c>
      <c r="B741" s="8">
        <v>3</v>
      </c>
      <c r="C741" s="7">
        <f>IF(Hoja3!D231=1,101,0)</f>
        <v>0</v>
      </c>
      <c r="D741" s="7">
        <f>IF(Hoja3!E231=1,102,0)</f>
        <v>102</v>
      </c>
      <c r="E741" s="7">
        <v>0</v>
      </c>
      <c r="F741" s="7">
        <f>IF(Hoja3!F231=1,104,0)</f>
        <v>104</v>
      </c>
      <c r="G741" s="7">
        <v>0</v>
      </c>
      <c r="H741" s="7">
        <v>0</v>
      </c>
      <c r="I741" s="7">
        <f>IF(Hoja3!G231=1,107,0)</f>
        <v>107</v>
      </c>
      <c r="J741" s="7">
        <v>0</v>
      </c>
      <c r="K741" s="7">
        <f>IF(Hoja3!H231=1,109,0)</f>
        <v>0</v>
      </c>
      <c r="L741" s="7">
        <f>IF(Hoja3!I231=1,110,0)</f>
        <v>0</v>
      </c>
      <c r="M741" s="7">
        <f>IF(Hoja3!J231=1,111,0)</f>
        <v>111</v>
      </c>
      <c r="N741" s="7">
        <f>IF(Hoja3!K231=1,112,0)</f>
        <v>112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f>IF(Hoja3!L231=1,201,0)</f>
        <v>0</v>
      </c>
      <c r="U741" s="7">
        <v>0</v>
      </c>
      <c r="V741" s="7">
        <v>0</v>
      </c>
      <c r="W741" s="2" t="str">
        <f t="shared" si="11"/>
        <v>102, 104, 107, 111, 112</v>
      </c>
      <c r="X741" s="2"/>
    </row>
    <row r="742" spans="1:24" x14ac:dyDescent="0.25">
      <c r="A742" s="2">
        <v>741</v>
      </c>
      <c r="B742" s="8">
        <v>3</v>
      </c>
      <c r="C742" s="7">
        <f>IF(Hoja3!D232=1,101,0)</f>
        <v>0</v>
      </c>
      <c r="D742" s="7">
        <f>IF(Hoja3!E232=1,102,0)</f>
        <v>102</v>
      </c>
      <c r="E742" s="7">
        <v>0</v>
      </c>
      <c r="F742" s="7">
        <f>IF(Hoja3!F232=1,104,0)</f>
        <v>104</v>
      </c>
      <c r="G742" s="7">
        <v>0</v>
      </c>
      <c r="H742" s="7">
        <v>0</v>
      </c>
      <c r="I742" s="7">
        <f>IF(Hoja3!G232=1,107,0)</f>
        <v>107</v>
      </c>
      <c r="J742" s="7">
        <v>0</v>
      </c>
      <c r="K742" s="7">
        <f>IF(Hoja3!H232=1,109,0)</f>
        <v>0</v>
      </c>
      <c r="L742" s="7">
        <f>IF(Hoja3!I232=1,110,0)</f>
        <v>0</v>
      </c>
      <c r="M742" s="7">
        <f>IF(Hoja3!J232=1,111,0)</f>
        <v>111</v>
      </c>
      <c r="N742" s="7">
        <f>IF(Hoja3!K232=1,112,0)</f>
        <v>112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f>IF(Hoja3!L232=1,201,0)</f>
        <v>201</v>
      </c>
      <c r="U742" s="7">
        <v>0</v>
      </c>
      <c r="V742" s="7">
        <v>0</v>
      </c>
      <c r="W742" s="2" t="str">
        <f t="shared" si="11"/>
        <v>102, 104, 107, 111, 112, 201</v>
      </c>
      <c r="X742" s="2"/>
    </row>
    <row r="743" spans="1:24" x14ac:dyDescent="0.25">
      <c r="A743" s="2">
        <v>742</v>
      </c>
      <c r="B743" s="8">
        <v>3</v>
      </c>
      <c r="C743" s="7">
        <f>IF(Hoja3!D233=1,101,0)</f>
        <v>0</v>
      </c>
      <c r="D743" s="7">
        <f>IF(Hoja3!E233=1,102,0)</f>
        <v>102</v>
      </c>
      <c r="E743" s="7">
        <v>0</v>
      </c>
      <c r="F743" s="7">
        <f>IF(Hoja3!F233=1,104,0)</f>
        <v>104</v>
      </c>
      <c r="G743" s="7">
        <v>0</v>
      </c>
      <c r="H743" s="7">
        <v>0</v>
      </c>
      <c r="I743" s="7">
        <f>IF(Hoja3!G233=1,107,0)</f>
        <v>107</v>
      </c>
      <c r="J743" s="7">
        <v>0</v>
      </c>
      <c r="K743" s="7">
        <f>IF(Hoja3!H233=1,109,0)</f>
        <v>0</v>
      </c>
      <c r="L743" s="7">
        <f>IF(Hoja3!I233=1,110,0)</f>
        <v>110</v>
      </c>
      <c r="M743" s="7">
        <f>IF(Hoja3!J233=1,111,0)</f>
        <v>0</v>
      </c>
      <c r="N743" s="7">
        <f>IF(Hoja3!K233=1,112,0)</f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f>IF(Hoja3!L233=1,201,0)</f>
        <v>0</v>
      </c>
      <c r="U743" s="7">
        <v>0</v>
      </c>
      <c r="V743" s="7">
        <v>0</v>
      </c>
      <c r="W743" s="2" t="str">
        <f t="shared" si="11"/>
        <v>102, 104, 107, 110</v>
      </c>
      <c r="X743" s="2"/>
    </row>
    <row r="744" spans="1:24" x14ac:dyDescent="0.25">
      <c r="A744" s="2">
        <v>743</v>
      </c>
      <c r="B744" s="8">
        <v>3</v>
      </c>
      <c r="C744" s="7">
        <f>IF(Hoja3!D234=1,101,0)</f>
        <v>0</v>
      </c>
      <c r="D744" s="7">
        <f>IF(Hoja3!E234=1,102,0)</f>
        <v>102</v>
      </c>
      <c r="E744" s="7">
        <v>0</v>
      </c>
      <c r="F744" s="7">
        <f>IF(Hoja3!F234=1,104,0)</f>
        <v>104</v>
      </c>
      <c r="G744" s="7">
        <v>0</v>
      </c>
      <c r="H744" s="7">
        <v>0</v>
      </c>
      <c r="I744" s="7">
        <f>IF(Hoja3!G234=1,107,0)</f>
        <v>107</v>
      </c>
      <c r="J744" s="7">
        <v>0</v>
      </c>
      <c r="K744" s="7">
        <f>IF(Hoja3!H234=1,109,0)</f>
        <v>0</v>
      </c>
      <c r="L744" s="7">
        <f>IF(Hoja3!I234=1,110,0)</f>
        <v>110</v>
      </c>
      <c r="M744" s="7">
        <f>IF(Hoja3!J234=1,111,0)</f>
        <v>0</v>
      </c>
      <c r="N744" s="7">
        <f>IF(Hoja3!K234=1,112,0)</f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f>IF(Hoja3!L234=1,201,0)</f>
        <v>201</v>
      </c>
      <c r="U744" s="7">
        <v>0</v>
      </c>
      <c r="V744" s="7">
        <v>0</v>
      </c>
      <c r="W744" s="2" t="str">
        <f t="shared" si="11"/>
        <v>102, 104, 107, 110, 201</v>
      </c>
      <c r="X744" s="2"/>
    </row>
    <row r="745" spans="1:24" x14ac:dyDescent="0.25">
      <c r="A745" s="2">
        <v>744</v>
      </c>
      <c r="B745" s="8">
        <v>3</v>
      </c>
      <c r="C745" s="7">
        <f>IF(Hoja3!D235=1,101,0)</f>
        <v>0</v>
      </c>
      <c r="D745" s="7">
        <f>IF(Hoja3!E235=1,102,0)</f>
        <v>102</v>
      </c>
      <c r="E745" s="7">
        <v>0</v>
      </c>
      <c r="F745" s="7">
        <f>IF(Hoja3!F235=1,104,0)</f>
        <v>104</v>
      </c>
      <c r="G745" s="7">
        <v>0</v>
      </c>
      <c r="H745" s="7">
        <v>0</v>
      </c>
      <c r="I745" s="7">
        <f>IF(Hoja3!G235=1,107,0)</f>
        <v>107</v>
      </c>
      <c r="J745" s="7">
        <v>0</v>
      </c>
      <c r="K745" s="7">
        <f>IF(Hoja3!H235=1,109,0)</f>
        <v>0</v>
      </c>
      <c r="L745" s="7">
        <f>IF(Hoja3!I235=1,110,0)</f>
        <v>110</v>
      </c>
      <c r="M745" s="7">
        <f>IF(Hoja3!J235=1,111,0)</f>
        <v>0</v>
      </c>
      <c r="N745" s="7">
        <f>IF(Hoja3!K235=1,112,0)</f>
        <v>112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f>IF(Hoja3!L235=1,201,0)</f>
        <v>0</v>
      </c>
      <c r="U745" s="7">
        <v>0</v>
      </c>
      <c r="V745" s="7">
        <v>0</v>
      </c>
      <c r="W745" s="2" t="str">
        <f t="shared" si="11"/>
        <v>102, 104, 107, 110, 112</v>
      </c>
      <c r="X745" s="2"/>
    </row>
    <row r="746" spans="1:24" x14ac:dyDescent="0.25">
      <c r="A746" s="2">
        <v>745</v>
      </c>
      <c r="B746" s="8">
        <v>3</v>
      </c>
      <c r="C746" s="7">
        <f>IF(Hoja3!D236=1,101,0)</f>
        <v>0</v>
      </c>
      <c r="D746" s="7">
        <f>IF(Hoja3!E236=1,102,0)</f>
        <v>102</v>
      </c>
      <c r="E746" s="7">
        <v>0</v>
      </c>
      <c r="F746" s="7">
        <f>IF(Hoja3!F236=1,104,0)</f>
        <v>104</v>
      </c>
      <c r="G746" s="7">
        <v>0</v>
      </c>
      <c r="H746" s="7">
        <v>0</v>
      </c>
      <c r="I746" s="7">
        <f>IF(Hoja3!G236=1,107,0)</f>
        <v>107</v>
      </c>
      <c r="J746" s="7">
        <v>0</v>
      </c>
      <c r="K746" s="7">
        <f>IF(Hoja3!H236=1,109,0)</f>
        <v>0</v>
      </c>
      <c r="L746" s="7">
        <f>IF(Hoja3!I236=1,110,0)</f>
        <v>110</v>
      </c>
      <c r="M746" s="7">
        <f>IF(Hoja3!J236=1,111,0)</f>
        <v>0</v>
      </c>
      <c r="N746" s="7">
        <f>IF(Hoja3!K236=1,112,0)</f>
        <v>112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f>IF(Hoja3!L236=1,201,0)</f>
        <v>201</v>
      </c>
      <c r="U746" s="7">
        <v>0</v>
      </c>
      <c r="V746" s="7">
        <v>0</v>
      </c>
      <c r="W746" s="2" t="str">
        <f t="shared" si="11"/>
        <v>102, 104, 107, 110, 112, 201</v>
      </c>
      <c r="X746" s="2"/>
    </row>
    <row r="747" spans="1:24" x14ac:dyDescent="0.25">
      <c r="A747" s="2">
        <v>746</v>
      </c>
      <c r="B747" s="8">
        <v>3</v>
      </c>
      <c r="C747" s="7">
        <f>IF(Hoja3!D237=1,101,0)</f>
        <v>0</v>
      </c>
      <c r="D747" s="7">
        <f>IF(Hoja3!E237=1,102,0)</f>
        <v>102</v>
      </c>
      <c r="E747" s="7">
        <v>0</v>
      </c>
      <c r="F747" s="7">
        <f>IF(Hoja3!F237=1,104,0)</f>
        <v>104</v>
      </c>
      <c r="G747" s="7">
        <v>0</v>
      </c>
      <c r="H747" s="7">
        <v>0</v>
      </c>
      <c r="I747" s="7">
        <f>IF(Hoja3!G237=1,107,0)</f>
        <v>107</v>
      </c>
      <c r="J747" s="7">
        <v>0</v>
      </c>
      <c r="K747" s="7">
        <f>IF(Hoja3!H237=1,109,0)</f>
        <v>0</v>
      </c>
      <c r="L747" s="7">
        <f>IF(Hoja3!I237=1,110,0)</f>
        <v>110</v>
      </c>
      <c r="M747" s="7">
        <f>IF(Hoja3!J237=1,111,0)</f>
        <v>111</v>
      </c>
      <c r="N747" s="7">
        <f>IF(Hoja3!K237=1,112,0)</f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f>IF(Hoja3!L237=1,201,0)</f>
        <v>0</v>
      </c>
      <c r="U747" s="7">
        <v>0</v>
      </c>
      <c r="V747" s="7">
        <v>0</v>
      </c>
      <c r="W747" s="2" t="str">
        <f t="shared" si="11"/>
        <v>102, 104, 107, 110, 111</v>
      </c>
      <c r="X747" s="2"/>
    </row>
    <row r="748" spans="1:24" x14ac:dyDescent="0.25">
      <c r="A748" s="2">
        <v>747</v>
      </c>
      <c r="B748" s="8">
        <v>3</v>
      </c>
      <c r="C748" s="7">
        <f>IF(Hoja3!D238=1,101,0)</f>
        <v>0</v>
      </c>
      <c r="D748" s="7">
        <f>IF(Hoja3!E238=1,102,0)</f>
        <v>102</v>
      </c>
      <c r="E748" s="7">
        <v>0</v>
      </c>
      <c r="F748" s="7">
        <f>IF(Hoja3!F238=1,104,0)</f>
        <v>104</v>
      </c>
      <c r="G748" s="7">
        <v>0</v>
      </c>
      <c r="H748" s="7">
        <v>0</v>
      </c>
      <c r="I748" s="7">
        <f>IF(Hoja3!G238=1,107,0)</f>
        <v>107</v>
      </c>
      <c r="J748" s="7">
        <v>0</v>
      </c>
      <c r="K748" s="7">
        <f>IF(Hoja3!H238=1,109,0)</f>
        <v>0</v>
      </c>
      <c r="L748" s="7">
        <f>IF(Hoja3!I238=1,110,0)</f>
        <v>110</v>
      </c>
      <c r="M748" s="7">
        <f>IF(Hoja3!J238=1,111,0)</f>
        <v>111</v>
      </c>
      <c r="N748" s="7">
        <f>IF(Hoja3!K238=1,112,0)</f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f>IF(Hoja3!L238=1,201,0)</f>
        <v>201</v>
      </c>
      <c r="U748" s="7">
        <v>0</v>
      </c>
      <c r="V748" s="7">
        <v>0</v>
      </c>
      <c r="W748" s="2" t="str">
        <f t="shared" si="11"/>
        <v>102, 104, 107, 110, 111, 201</v>
      </c>
      <c r="X748" s="2"/>
    </row>
    <row r="749" spans="1:24" x14ac:dyDescent="0.25">
      <c r="A749" s="2">
        <v>748</v>
      </c>
      <c r="B749" s="8">
        <v>3</v>
      </c>
      <c r="C749" s="7">
        <f>IF(Hoja3!D239=1,101,0)</f>
        <v>0</v>
      </c>
      <c r="D749" s="7">
        <f>IF(Hoja3!E239=1,102,0)</f>
        <v>102</v>
      </c>
      <c r="E749" s="7">
        <v>0</v>
      </c>
      <c r="F749" s="7">
        <f>IF(Hoja3!F239=1,104,0)</f>
        <v>104</v>
      </c>
      <c r="G749" s="7">
        <v>0</v>
      </c>
      <c r="H749" s="7">
        <v>0</v>
      </c>
      <c r="I749" s="7">
        <f>IF(Hoja3!G239=1,107,0)</f>
        <v>107</v>
      </c>
      <c r="J749" s="7">
        <v>0</v>
      </c>
      <c r="K749" s="7">
        <f>IF(Hoja3!H239=1,109,0)</f>
        <v>0</v>
      </c>
      <c r="L749" s="7">
        <f>IF(Hoja3!I239=1,110,0)</f>
        <v>110</v>
      </c>
      <c r="M749" s="7">
        <f>IF(Hoja3!J239=1,111,0)</f>
        <v>111</v>
      </c>
      <c r="N749" s="7">
        <f>IF(Hoja3!K239=1,112,0)</f>
        <v>112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f>IF(Hoja3!L239=1,201,0)</f>
        <v>0</v>
      </c>
      <c r="U749" s="7">
        <v>0</v>
      </c>
      <c r="V749" s="7">
        <v>0</v>
      </c>
      <c r="W749" s="2" t="str">
        <f t="shared" si="11"/>
        <v>102, 104, 107, 110, 111, 112</v>
      </c>
      <c r="X749" s="2"/>
    </row>
    <row r="750" spans="1:24" x14ac:dyDescent="0.25">
      <c r="A750" s="2">
        <v>749</v>
      </c>
      <c r="B750" s="8">
        <v>3</v>
      </c>
      <c r="C750" s="7">
        <f>IF(Hoja3!D240=1,101,0)</f>
        <v>0</v>
      </c>
      <c r="D750" s="7">
        <f>IF(Hoja3!E240=1,102,0)</f>
        <v>102</v>
      </c>
      <c r="E750" s="7">
        <v>0</v>
      </c>
      <c r="F750" s="7">
        <f>IF(Hoja3!F240=1,104,0)</f>
        <v>104</v>
      </c>
      <c r="G750" s="7">
        <v>0</v>
      </c>
      <c r="H750" s="7">
        <v>0</v>
      </c>
      <c r="I750" s="7">
        <f>IF(Hoja3!G240=1,107,0)</f>
        <v>107</v>
      </c>
      <c r="J750" s="7">
        <v>0</v>
      </c>
      <c r="K750" s="7">
        <f>IF(Hoja3!H240=1,109,0)</f>
        <v>0</v>
      </c>
      <c r="L750" s="7">
        <f>IF(Hoja3!I240=1,110,0)</f>
        <v>110</v>
      </c>
      <c r="M750" s="7">
        <f>IF(Hoja3!J240=1,111,0)</f>
        <v>111</v>
      </c>
      <c r="N750" s="7">
        <f>IF(Hoja3!K240=1,112,0)</f>
        <v>112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f>IF(Hoja3!L240=1,201,0)</f>
        <v>201</v>
      </c>
      <c r="U750" s="7">
        <v>0</v>
      </c>
      <c r="V750" s="7">
        <v>0</v>
      </c>
      <c r="W750" s="2" t="str">
        <f t="shared" si="11"/>
        <v>102, 104, 107, 110, 111, 112, 201</v>
      </c>
      <c r="X750" s="2"/>
    </row>
    <row r="751" spans="1:24" x14ac:dyDescent="0.25">
      <c r="A751" s="2">
        <v>750</v>
      </c>
      <c r="B751" s="8">
        <v>3</v>
      </c>
      <c r="C751" s="7">
        <f>IF(Hoja3!D241=1,101,0)</f>
        <v>0</v>
      </c>
      <c r="D751" s="7">
        <f>IF(Hoja3!E241=1,102,0)</f>
        <v>102</v>
      </c>
      <c r="E751" s="7">
        <v>0</v>
      </c>
      <c r="F751" s="7">
        <f>IF(Hoja3!F241=1,104,0)</f>
        <v>104</v>
      </c>
      <c r="G751" s="7">
        <v>0</v>
      </c>
      <c r="H751" s="7">
        <v>0</v>
      </c>
      <c r="I751" s="7">
        <f>IF(Hoja3!G241=1,107,0)</f>
        <v>107</v>
      </c>
      <c r="J751" s="7">
        <v>0</v>
      </c>
      <c r="K751" s="7">
        <f>IF(Hoja3!H241=1,109,0)</f>
        <v>109</v>
      </c>
      <c r="L751" s="7">
        <f>IF(Hoja3!I241=1,110,0)</f>
        <v>0</v>
      </c>
      <c r="M751" s="7">
        <f>IF(Hoja3!J241=1,111,0)</f>
        <v>0</v>
      </c>
      <c r="N751" s="7">
        <f>IF(Hoja3!K241=1,112,0)</f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f>IF(Hoja3!L241=1,201,0)</f>
        <v>0</v>
      </c>
      <c r="U751" s="7">
        <v>0</v>
      </c>
      <c r="V751" s="7">
        <v>0</v>
      </c>
      <c r="W751" s="2" t="str">
        <f t="shared" si="11"/>
        <v>102, 104, 107, 109</v>
      </c>
      <c r="X751" s="2"/>
    </row>
    <row r="752" spans="1:24" x14ac:dyDescent="0.25">
      <c r="A752" s="2">
        <v>751</v>
      </c>
      <c r="B752" s="8">
        <v>3</v>
      </c>
      <c r="C752" s="7">
        <f>IF(Hoja3!D242=1,101,0)</f>
        <v>0</v>
      </c>
      <c r="D752" s="7">
        <f>IF(Hoja3!E242=1,102,0)</f>
        <v>102</v>
      </c>
      <c r="E752" s="7">
        <v>0</v>
      </c>
      <c r="F752" s="7">
        <f>IF(Hoja3!F242=1,104,0)</f>
        <v>104</v>
      </c>
      <c r="G752" s="7">
        <v>0</v>
      </c>
      <c r="H752" s="7">
        <v>0</v>
      </c>
      <c r="I752" s="7">
        <f>IF(Hoja3!G242=1,107,0)</f>
        <v>107</v>
      </c>
      <c r="J752" s="7">
        <v>0</v>
      </c>
      <c r="K752" s="7">
        <f>IF(Hoja3!H242=1,109,0)</f>
        <v>109</v>
      </c>
      <c r="L752" s="7">
        <f>IF(Hoja3!I242=1,110,0)</f>
        <v>0</v>
      </c>
      <c r="M752" s="7">
        <f>IF(Hoja3!J242=1,111,0)</f>
        <v>0</v>
      </c>
      <c r="N752" s="7">
        <f>IF(Hoja3!K242=1,112,0)</f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f>IF(Hoja3!L242=1,201,0)</f>
        <v>201</v>
      </c>
      <c r="U752" s="7">
        <v>0</v>
      </c>
      <c r="V752" s="7">
        <v>0</v>
      </c>
      <c r="W752" s="2" t="str">
        <f t="shared" si="11"/>
        <v>102, 104, 107, 109, 201</v>
      </c>
      <c r="X752" s="2"/>
    </row>
    <row r="753" spans="1:24" x14ac:dyDescent="0.25">
      <c r="A753" s="2">
        <v>752</v>
      </c>
      <c r="B753" s="8">
        <v>3</v>
      </c>
      <c r="C753" s="7">
        <f>IF(Hoja3!D243=1,101,0)</f>
        <v>0</v>
      </c>
      <c r="D753" s="7">
        <f>IF(Hoja3!E243=1,102,0)</f>
        <v>102</v>
      </c>
      <c r="E753" s="7">
        <v>0</v>
      </c>
      <c r="F753" s="7">
        <f>IF(Hoja3!F243=1,104,0)</f>
        <v>104</v>
      </c>
      <c r="G753" s="7">
        <v>0</v>
      </c>
      <c r="H753" s="7">
        <v>0</v>
      </c>
      <c r="I753" s="7">
        <f>IF(Hoja3!G243=1,107,0)</f>
        <v>107</v>
      </c>
      <c r="J753" s="7">
        <v>0</v>
      </c>
      <c r="K753" s="7">
        <f>IF(Hoja3!H243=1,109,0)</f>
        <v>109</v>
      </c>
      <c r="L753" s="7">
        <f>IF(Hoja3!I243=1,110,0)</f>
        <v>0</v>
      </c>
      <c r="M753" s="7">
        <f>IF(Hoja3!J243=1,111,0)</f>
        <v>0</v>
      </c>
      <c r="N753" s="7">
        <f>IF(Hoja3!K243=1,112,0)</f>
        <v>112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f>IF(Hoja3!L243=1,201,0)</f>
        <v>0</v>
      </c>
      <c r="U753" s="7">
        <v>0</v>
      </c>
      <c r="V753" s="7">
        <v>0</v>
      </c>
      <c r="W753" s="2" t="str">
        <f t="shared" si="11"/>
        <v>102, 104, 107, 109, 112</v>
      </c>
      <c r="X753" s="2"/>
    </row>
    <row r="754" spans="1:24" x14ac:dyDescent="0.25">
      <c r="A754" s="2">
        <v>753</v>
      </c>
      <c r="B754" s="8">
        <v>3</v>
      </c>
      <c r="C754" s="7">
        <f>IF(Hoja3!D244=1,101,0)</f>
        <v>0</v>
      </c>
      <c r="D754" s="7">
        <f>IF(Hoja3!E244=1,102,0)</f>
        <v>102</v>
      </c>
      <c r="E754" s="7">
        <v>0</v>
      </c>
      <c r="F754" s="7">
        <f>IF(Hoja3!F244=1,104,0)</f>
        <v>104</v>
      </c>
      <c r="G754" s="7">
        <v>0</v>
      </c>
      <c r="H754" s="7">
        <v>0</v>
      </c>
      <c r="I754" s="7">
        <f>IF(Hoja3!G244=1,107,0)</f>
        <v>107</v>
      </c>
      <c r="J754" s="7">
        <v>0</v>
      </c>
      <c r="K754" s="7">
        <f>IF(Hoja3!H244=1,109,0)</f>
        <v>109</v>
      </c>
      <c r="L754" s="7">
        <f>IF(Hoja3!I244=1,110,0)</f>
        <v>0</v>
      </c>
      <c r="M754" s="7">
        <f>IF(Hoja3!J244=1,111,0)</f>
        <v>0</v>
      </c>
      <c r="N754" s="7">
        <f>IF(Hoja3!K244=1,112,0)</f>
        <v>112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f>IF(Hoja3!L244=1,201,0)</f>
        <v>201</v>
      </c>
      <c r="U754" s="7">
        <v>0</v>
      </c>
      <c r="V754" s="7">
        <v>0</v>
      </c>
      <c r="W754" s="2" t="str">
        <f t="shared" si="11"/>
        <v>102, 104, 107, 109, 112, 201</v>
      </c>
      <c r="X754" s="2"/>
    </row>
    <row r="755" spans="1:24" x14ac:dyDescent="0.25">
      <c r="A755" s="2">
        <v>754</v>
      </c>
      <c r="B755" s="8">
        <v>3</v>
      </c>
      <c r="C755" s="7">
        <f>IF(Hoja3!D245=1,101,0)</f>
        <v>0</v>
      </c>
      <c r="D755" s="7">
        <f>IF(Hoja3!E245=1,102,0)</f>
        <v>102</v>
      </c>
      <c r="E755" s="7">
        <v>0</v>
      </c>
      <c r="F755" s="7">
        <f>IF(Hoja3!F245=1,104,0)</f>
        <v>104</v>
      </c>
      <c r="G755" s="7">
        <v>0</v>
      </c>
      <c r="H755" s="7">
        <v>0</v>
      </c>
      <c r="I755" s="7">
        <f>IF(Hoja3!G245=1,107,0)</f>
        <v>107</v>
      </c>
      <c r="J755" s="7">
        <v>0</v>
      </c>
      <c r="K755" s="7">
        <f>IF(Hoja3!H245=1,109,0)</f>
        <v>109</v>
      </c>
      <c r="L755" s="7">
        <f>IF(Hoja3!I245=1,110,0)</f>
        <v>0</v>
      </c>
      <c r="M755" s="7">
        <f>IF(Hoja3!J245=1,111,0)</f>
        <v>111</v>
      </c>
      <c r="N755" s="7">
        <f>IF(Hoja3!K245=1,112,0)</f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f>IF(Hoja3!L245=1,201,0)</f>
        <v>0</v>
      </c>
      <c r="U755" s="7">
        <v>0</v>
      </c>
      <c r="V755" s="7">
        <v>0</v>
      </c>
      <c r="W755" s="2" t="str">
        <f t="shared" si="11"/>
        <v>102, 104, 107, 109, 111</v>
      </c>
      <c r="X755" s="2"/>
    </row>
    <row r="756" spans="1:24" x14ac:dyDescent="0.25">
      <c r="A756" s="2">
        <v>755</v>
      </c>
      <c r="B756" s="8">
        <v>3</v>
      </c>
      <c r="C756" s="7">
        <f>IF(Hoja3!D246=1,101,0)</f>
        <v>0</v>
      </c>
      <c r="D756" s="7">
        <f>IF(Hoja3!E246=1,102,0)</f>
        <v>102</v>
      </c>
      <c r="E756" s="7">
        <v>0</v>
      </c>
      <c r="F756" s="7">
        <f>IF(Hoja3!F246=1,104,0)</f>
        <v>104</v>
      </c>
      <c r="G756" s="7">
        <v>0</v>
      </c>
      <c r="H756" s="7">
        <v>0</v>
      </c>
      <c r="I756" s="7">
        <f>IF(Hoja3!G246=1,107,0)</f>
        <v>107</v>
      </c>
      <c r="J756" s="7">
        <v>0</v>
      </c>
      <c r="K756" s="7">
        <f>IF(Hoja3!H246=1,109,0)</f>
        <v>109</v>
      </c>
      <c r="L756" s="7">
        <f>IF(Hoja3!I246=1,110,0)</f>
        <v>0</v>
      </c>
      <c r="M756" s="7">
        <f>IF(Hoja3!J246=1,111,0)</f>
        <v>111</v>
      </c>
      <c r="N756" s="7">
        <f>IF(Hoja3!K246=1,112,0)</f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f>IF(Hoja3!L246=1,201,0)</f>
        <v>201</v>
      </c>
      <c r="U756" s="7">
        <v>0</v>
      </c>
      <c r="V756" s="7">
        <v>0</v>
      </c>
      <c r="W756" s="2" t="str">
        <f t="shared" si="11"/>
        <v>102, 104, 107, 109, 111, 201</v>
      </c>
      <c r="X756" s="2"/>
    </row>
    <row r="757" spans="1:24" x14ac:dyDescent="0.25">
      <c r="A757" s="2">
        <v>756</v>
      </c>
      <c r="B757" s="8">
        <v>3</v>
      </c>
      <c r="C757" s="7">
        <f>IF(Hoja3!D247=1,101,0)</f>
        <v>0</v>
      </c>
      <c r="D757" s="7">
        <f>IF(Hoja3!E247=1,102,0)</f>
        <v>102</v>
      </c>
      <c r="E757" s="7">
        <v>0</v>
      </c>
      <c r="F757" s="7">
        <f>IF(Hoja3!F247=1,104,0)</f>
        <v>104</v>
      </c>
      <c r="G757" s="7">
        <v>0</v>
      </c>
      <c r="H757" s="7">
        <v>0</v>
      </c>
      <c r="I757" s="7">
        <f>IF(Hoja3!G247=1,107,0)</f>
        <v>107</v>
      </c>
      <c r="J757" s="7">
        <v>0</v>
      </c>
      <c r="K757" s="7">
        <f>IF(Hoja3!H247=1,109,0)</f>
        <v>109</v>
      </c>
      <c r="L757" s="7">
        <f>IF(Hoja3!I247=1,110,0)</f>
        <v>0</v>
      </c>
      <c r="M757" s="7">
        <f>IF(Hoja3!J247=1,111,0)</f>
        <v>111</v>
      </c>
      <c r="N757" s="7">
        <f>IF(Hoja3!K247=1,112,0)</f>
        <v>112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f>IF(Hoja3!L247=1,201,0)</f>
        <v>0</v>
      </c>
      <c r="U757" s="7">
        <v>0</v>
      </c>
      <c r="V757" s="7">
        <v>0</v>
      </c>
      <c r="W757" s="2" t="str">
        <f t="shared" si="11"/>
        <v>102, 104, 107, 109, 111, 112</v>
      </c>
      <c r="X757" s="2"/>
    </row>
    <row r="758" spans="1:24" x14ac:dyDescent="0.25">
      <c r="A758" s="2">
        <v>757</v>
      </c>
      <c r="B758" s="8">
        <v>3</v>
      </c>
      <c r="C758" s="7">
        <f>IF(Hoja3!D248=1,101,0)</f>
        <v>0</v>
      </c>
      <c r="D758" s="7">
        <f>IF(Hoja3!E248=1,102,0)</f>
        <v>102</v>
      </c>
      <c r="E758" s="7">
        <v>0</v>
      </c>
      <c r="F758" s="7">
        <f>IF(Hoja3!F248=1,104,0)</f>
        <v>104</v>
      </c>
      <c r="G758" s="7">
        <v>0</v>
      </c>
      <c r="H758" s="7">
        <v>0</v>
      </c>
      <c r="I758" s="7">
        <f>IF(Hoja3!G248=1,107,0)</f>
        <v>107</v>
      </c>
      <c r="J758" s="7">
        <v>0</v>
      </c>
      <c r="K758" s="7">
        <f>IF(Hoja3!H248=1,109,0)</f>
        <v>109</v>
      </c>
      <c r="L758" s="7">
        <f>IF(Hoja3!I248=1,110,0)</f>
        <v>0</v>
      </c>
      <c r="M758" s="7">
        <f>IF(Hoja3!J248=1,111,0)</f>
        <v>111</v>
      </c>
      <c r="N758" s="7">
        <f>IF(Hoja3!K248=1,112,0)</f>
        <v>112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f>IF(Hoja3!L248=1,201,0)</f>
        <v>201</v>
      </c>
      <c r="U758" s="7">
        <v>0</v>
      </c>
      <c r="V758" s="7">
        <v>0</v>
      </c>
      <c r="W758" s="2" t="str">
        <f t="shared" si="11"/>
        <v>102, 104, 107, 109, 111, 112, 201</v>
      </c>
      <c r="X758" s="2"/>
    </row>
    <row r="759" spans="1:24" x14ac:dyDescent="0.25">
      <c r="A759" s="2">
        <v>758</v>
      </c>
      <c r="B759" s="8">
        <v>3</v>
      </c>
      <c r="C759" s="7">
        <f>IF(Hoja3!D249=1,101,0)</f>
        <v>0</v>
      </c>
      <c r="D759" s="7">
        <f>IF(Hoja3!E249=1,102,0)</f>
        <v>102</v>
      </c>
      <c r="E759" s="7">
        <v>0</v>
      </c>
      <c r="F759" s="7">
        <f>IF(Hoja3!F249=1,104,0)</f>
        <v>104</v>
      </c>
      <c r="G759" s="7">
        <v>0</v>
      </c>
      <c r="H759" s="7">
        <v>0</v>
      </c>
      <c r="I759" s="7">
        <f>IF(Hoja3!G249=1,107,0)</f>
        <v>107</v>
      </c>
      <c r="J759" s="7">
        <v>0</v>
      </c>
      <c r="K759" s="7">
        <f>IF(Hoja3!H249=1,109,0)</f>
        <v>109</v>
      </c>
      <c r="L759" s="7">
        <f>IF(Hoja3!I249=1,110,0)</f>
        <v>110</v>
      </c>
      <c r="M759" s="7">
        <f>IF(Hoja3!J249=1,111,0)</f>
        <v>0</v>
      </c>
      <c r="N759" s="7">
        <f>IF(Hoja3!K249=1,112,0)</f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f>IF(Hoja3!L249=1,201,0)</f>
        <v>0</v>
      </c>
      <c r="U759" s="7">
        <v>0</v>
      </c>
      <c r="V759" s="7">
        <v>0</v>
      </c>
      <c r="W759" s="2" t="str">
        <f t="shared" si="11"/>
        <v>102, 104, 107, 109, 110</v>
      </c>
      <c r="X759" s="2"/>
    </row>
    <row r="760" spans="1:24" x14ac:dyDescent="0.25">
      <c r="A760" s="2">
        <v>759</v>
      </c>
      <c r="B760" s="8">
        <v>3</v>
      </c>
      <c r="C760" s="7">
        <f>IF(Hoja3!D250=1,101,0)</f>
        <v>0</v>
      </c>
      <c r="D760" s="7">
        <f>IF(Hoja3!E250=1,102,0)</f>
        <v>102</v>
      </c>
      <c r="E760" s="7">
        <v>0</v>
      </c>
      <c r="F760" s="7">
        <f>IF(Hoja3!F250=1,104,0)</f>
        <v>104</v>
      </c>
      <c r="G760" s="7">
        <v>0</v>
      </c>
      <c r="H760" s="7">
        <v>0</v>
      </c>
      <c r="I760" s="7">
        <f>IF(Hoja3!G250=1,107,0)</f>
        <v>107</v>
      </c>
      <c r="J760" s="7">
        <v>0</v>
      </c>
      <c r="K760" s="7">
        <f>IF(Hoja3!H250=1,109,0)</f>
        <v>109</v>
      </c>
      <c r="L760" s="7">
        <f>IF(Hoja3!I250=1,110,0)</f>
        <v>110</v>
      </c>
      <c r="M760" s="7">
        <f>IF(Hoja3!J250=1,111,0)</f>
        <v>0</v>
      </c>
      <c r="N760" s="7">
        <f>IF(Hoja3!K250=1,112,0)</f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f>IF(Hoja3!L250=1,201,0)</f>
        <v>201</v>
      </c>
      <c r="U760" s="7">
        <v>0</v>
      </c>
      <c r="V760" s="7">
        <v>0</v>
      </c>
      <c r="W760" s="2" t="str">
        <f t="shared" si="11"/>
        <v>102, 104, 107, 109, 110, 201</v>
      </c>
      <c r="X760" s="2"/>
    </row>
    <row r="761" spans="1:24" x14ac:dyDescent="0.25">
      <c r="A761" s="2">
        <v>760</v>
      </c>
      <c r="B761" s="8">
        <v>3</v>
      </c>
      <c r="C761" s="7">
        <f>IF(Hoja3!D251=1,101,0)</f>
        <v>0</v>
      </c>
      <c r="D761" s="7">
        <f>IF(Hoja3!E251=1,102,0)</f>
        <v>102</v>
      </c>
      <c r="E761" s="7">
        <v>0</v>
      </c>
      <c r="F761" s="7">
        <f>IF(Hoja3!F251=1,104,0)</f>
        <v>104</v>
      </c>
      <c r="G761" s="7">
        <v>0</v>
      </c>
      <c r="H761" s="7">
        <v>0</v>
      </c>
      <c r="I761" s="7">
        <f>IF(Hoja3!G251=1,107,0)</f>
        <v>107</v>
      </c>
      <c r="J761" s="7">
        <v>0</v>
      </c>
      <c r="K761" s="7">
        <f>IF(Hoja3!H251=1,109,0)</f>
        <v>109</v>
      </c>
      <c r="L761" s="7">
        <f>IF(Hoja3!I251=1,110,0)</f>
        <v>110</v>
      </c>
      <c r="M761" s="7">
        <f>IF(Hoja3!J251=1,111,0)</f>
        <v>0</v>
      </c>
      <c r="N761" s="7">
        <f>IF(Hoja3!K251=1,112,0)</f>
        <v>112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f>IF(Hoja3!L251=1,201,0)</f>
        <v>0</v>
      </c>
      <c r="U761" s="7">
        <v>0</v>
      </c>
      <c r="V761" s="7">
        <v>0</v>
      </c>
      <c r="W761" s="2" t="str">
        <f t="shared" si="11"/>
        <v>102, 104, 107, 109, 110, 112</v>
      </c>
      <c r="X761" s="2"/>
    </row>
    <row r="762" spans="1:24" x14ac:dyDescent="0.25">
      <c r="A762" s="2">
        <v>761</v>
      </c>
      <c r="B762" s="8">
        <v>3</v>
      </c>
      <c r="C762" s="7">
        <f>IF(Hoja3!D252=1,101,0)</f>
        <v>0</v>
      </c>
      <c r="D762" s="7">
        <f>IF(Hoja3!E252=1,102,0)</f>
        <v>102</v>
      </c>
      <c r="E762" s="7">
        <v>0</v>
      </c>
      <c r="F762" s="7">
        <f>IF(Hoja3!F252=1,104,0)</f>
        <v>104</v>
      </c>
      <c r="G762" s="7">
        <v>0</v>
      </c>
      <c r="H762" s="7">
        <v>0</v>
      </c>
      <c r="I762" s="7">
        <f>IF(Hoja3!G252=1,107,0)</f>
        <v>107</v>
      </c>
      <c r="J762" s="7">
        <v>0</v>
      </c>
      <c r="K762" s="7">
        <f>IF(Hoja3!H252=1,109,0)</f>
        <v>109</v>
      </c>
      <c r="L762" s="7">
        <f>IF(Hoja3!I252=1,110,0)</f>
        <v>110</v>
      </c>
      <c r="M762" s="7">
        <f>IF(Hoja3!J252=1,111,0)</f>
        <v>0</v>
      </c>
      <c r="N762" s="7">
        <f>IF(Hoja3!K252=1,112,0)</f>
        <v>112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f>IF(Hoja3!L252=1,201,0)</f>
        <v>201</v>
      </c>
      <c r="U762" s="7">
        <v>0</v>
      </c>
      <c r="V762" s="7">
        <v>0</v>
      </c>
      <c r="W762" s="2" t="str">
        <f t="shared" si="11"/>
        <v>102, 104, 107, 109, 110, 112, 201</v>
      </c>
      <c r="X762" s="2"/>
    </row>
    <row r="763" spans="1:24" x14ac:dyDescent="0.25">
      <c r="A763" s="2">
        <v>762</v>
      </c>
      <c r="B763" s="8">
        <v>3</v>
      </c>
      <c r="C763" s="7">
        <f>IF(Hoja3!D253=1,101,0)</f>
        <v>0</v>
      </c>
      <c r="D763" s="7">
        <f>IF(Hoja3!E253=1,102,0)</f>
        <v>102</v>
      </c>
      <c r="E763" s="7">
        <v>0</v>
      </c>
      <c r="F763" s="7">
        <f>IF(Hoja3!F253=1,104,0)</f>
        <v>104</v>
      </c>
      <c r="G763" s="7">
        <v>0</v>
      </c>
      <c r="H763" s="7">
        <v>0</v>
      </c>
      <c r="I763" s="7">
        <f>IF(Hoja3!G253=1,107,0)</f>
        <v>107</v>
      </c>
      <c r="J763" s="7">
        <v>0</v>
      </c>
      <c r="K763" s="7">
        <f>IF(Hoja3!H253=1,109,0)</f>
        <v>109</v>
      </c>
      <c r="L763" s="7">
        <f>IF(Hoja3!I253=1,110,0)</f>
        <v>110</v>
      </c>
      <c r="M763" s="7">
        <f>IF(Hoja3!J253=1,111,0)</f>
        <v>111</v>
      </c>
      <c r="N763" s="7">
        <f>IF(Hoja3!K253=1,112,0)</f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f>IF(Hoja3!L253=1,201,0)</f>
        <v>0</v>
      </c>
      <c r="U763" s="7">
        <v>0</v>
      </c>
      <c r="V763" s="7">
        <v>0</v>
      </c>
      <c r="W763" s="2" t="str">
        <f t="shared" si="11"/>
        <v>102, 104, 107, 109, 110, 111</v>
      </c>
      <c r="X763" s="2"/>
    </row>
    <row r="764" spans="1:24" x14ac:dyDescent="0.25">
      <c r="A764" s="2">
        <v>763</v>
      </c>
      <c r="B764" s="8">
        <v>3</v>
      </c>
      <c r="C764" s="7">
        <f>IF(Hoja3!D254=1,101,0)</f>
        <v>0</v>
      </c>
      <c r="D764" s="7">
        <f>IF(Hoja3!E254=1,102,0)</f>
        <v>102</v>
      </c>
      <c r="E764" s="7">
        <v>0</v>
      </c>
      <c r="F764" s="7">
        <f>IF(Hoja3!F254=1,104,0)</f>
        <v>104</v>
      </c>
      <c r="G764" s="7">
        <v>0</v>
      </c>
      <c r="H764" s="7">
        <v>0</v>
      </c>
      <c r="I764" s="7">
        <f>IF(Hoja3!G254=1,107,0)</f>
        <v>107</v>
      </c>
      <c r="J764" s="7">
        <v>0</v>
      </c>
      <c r="K764" s="7">
        <f>IF(Hoja3!H254=1,109,0)</f>
        <v>109</v>
      </c>
      <c r="L764" s="7">
        <f>IF(Hoja3!I254=1,110,0)</f>
        <v>110</v>
      </c>
      <c r="M764" s="7">
        <f>IF(Hoja3!J254=1,111,0)</f>
        <v>111</v>
      </c>
      <c r="N764" s="7">
        <f>IF(Hoja3!K254=1,112,0)</f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f>IF(Hoja3!L254=1,201,0)</f>
        <v>201</v>
      </c>
      <c r="U764" s="7">
        <v>0</v>
      </c>
      <c r="V764" s="7">
        <v>0</v>
      </c>
      <c r="W764" s="2" t="str">
        <f t="shared" si="11"/>
        <v>102, 104, 107, 109, 110, 111, 201</v>
      </c>
      <c r="X764" s="2"/>
    </row>
    <row r="765" spans="1:24" x14ac:dyDescent="0.25">
      <c r="A765" s="2">
        <v>764</v>
      </c>
      <c r="B765" s="8">
        <v>3</v>
      </c>
      <c r="C765" s="7">
        <f>IF(Hoja3!D255=1,101,0)</f>
        <v>0</v>
      </c>
      <c r="D765" s="7">
        <f>IF(Hoja3!E255=1,102,0)</f>
        <v>102</v>
      </c>
      <c r="E765" s="7">
        <v>0</v>
      </c>
      <c r="F765" s="7">
        <f>IF(Hoja3!F255=1,104,0)</f>
        <v>104</v>
      </c>
      <c r="G765" s="7">
        <v>0</v>
      </c>
      <c r="H765" s="7">
        <v>0</v>
      </c>
      <c r="I765" s="7">
        <f>IF(Hoja3!G255=1,107,0)</f>
        <v>107</v>
      </c>
      <c r="J765" s="7">
        <v>0</v>
      </c>
      <c r="K765" s="7">
        <f>IF(Hoja3!H255=1,109,0)</f>
        <v>109</v>
      </c>
      <c r="L765" s="7">
        <f>IF(Hoja3!I255=1,110,0)</f>
        <v>110</v>
      </c>
      <c r="M765" s="7">
        <f>IF(Hoja3!J255=1,111,0)</f>
        <v>111</v>
      </c>
      <c r="N765" s="7">
        <f>IF(Hoja3!K255=1,112,0)</f>
        <v>112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f>IF(Hoja3!L255=1,201,0)</f>
        <v>0</v>
      </c>
      <c r="U765" s="7">
        <v>0</v>
      </c>
      <c r="V765" s="7">
        <v>0</v>
      </c>
      <c r="W765" s="2" t="str">
        <f t="shared" si="11"/>
        <v>102, 104, 107, 109, 110, 111, 112</v>
      </c>
      <c r="X765" s="2"/>
    </row>
    <row r="766" spans="1:24" x14ac:dyDescent="0.25">
      <c r="A766" s="2">
        <v>765</v>
      </c>
      <c r="B766" s="8">
        <v>3</v>
      </c>
      <c r="C766" s="7">
        <f>IF(Hoja3!D256=1,101,0)</f>
        <v>0</v>
      </c>
      <c r="D766" s="7">
        <f>IF(Hoja3!E256=1,102,0)</f>
        <v>102</v>
      </c>
      <c r="E766" s="7">
        <v>0</v>
      </c>
      <c r="F766" s="7">
        <f>IF(Hoja3!F256=1,104,0)</f>
        <v>104</v>
      </c>
      <c r="G766" s="7">
        <v>0</v>
      </c>
      <c r="H766" s="7">
        <v>0</v>
      </c>
      <c r="I766" s="7">
        <f>IF(Hoja3!G256=1,107,0)</f>
        <v>107</v>
      </c>
      <c r="J766" s="7">
        <v>0</v>
      </c>
      <c r="K766" s="7">
        <f>IF(Hoja3!H256=1,109,0)</f>
        <v>109</v>
      </c>
      <c r="L766" s="7">
        <f>IF(Hoja3!I256=1,110,0)</f>
        <v>110</v>
      </c>
      <c r="M766" s="7">
        <f>IF(Hoja3!J256=1,111,0)</f>
        <v>111</v>
      </c>
      <c r="N766" s="7">
        <f>IF(Hoja3!K256=1,112,0)</f>
        <v>112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f>IF(Hoja3!L256=1,201,0)</f>
        <v>201</v>
      </c>
      <c r="U766" s="7">
        <v>0</v>
      </c>
      <c r="V766" s="7">
        <v>0</v>
      </c>
      <c r="W766" s="2" t="str">
        <f t="shared" si="11"/>
        <v>102, 104, 107, 109, 110, 111, 112, 201</v>
      </c>
      <c r="X766" s="2"/>
    </row>
    <row r="767" spans="1:24" x14ac:dyDescent="0.25">
      <c r="A767" s="2">
        <v>766</v>
      </c>
      <c r="B767" s="8">
        <v>3</v>
      </c>
      <c r="C767" s="7">
        <f>IF(Hoja3!D257=1,101,0)</f>
        <v>101</v>
      </c>
      <c r="D767" s="7">
        <f>IF(Hoja3!E257=1,102,0)</f>
        <v>0</v>
      </c>
      <c r="E767" s="7">
        <v>0</v>
      </c>
      <c r="F767" s="7">
        <f>IF(Hoja3!F257=1,104,0)</f>
        <v>0</v>
      </c>
      <c r="G767" s="7">
        <v>0</v>
      </c>
      <c r="H767" s="7">
        <v>0</v>
      </c>
      <c r="I767" s="7">
        <f>IF(Hoja3!G257=1,107,0)</f>
        <v>0</v>
      </c>
      <c r="J767" s="7">
        <v>0</v>
      </c>
      <c r="K767" s="7">
        <f>IF(Hoja3!H257=1,109,0)</f>
        <v>0</v>
      </c>
      <c r="L767" s="7">
        <f>IF(Hoja3!I257=1,110,0)</f>
        <v>0</v>
      </c>
      <c r="M767" s="7">
        <f>IF(Hoja3!J257=1,111,0)</f>
        <v>0</v>
      </c>
      <c r="N767" s="7">
        <f>IF(Hoja3!K257=1,112,0)</f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f>IF(Hoja3!L257=1,201,0)</f>
        <v>0</v>
      </c>
      <c r="U767" s="7">
        <v>0</v>
      </c>
      <c r="V767" s="7">
        <v>0</v>
      </c>
      <c r="W767" s="2" t="str">
        <f t="shared" si="11"/>
        <v>101</v>
      </c>
      <c r="X767" s="2"/>
    </row>
    <row r="768" spans="1:24" x14ac:dyDescent="0.25">
      <c r="A768" s="2">
        <v>767</v>
      </c>
      <c r="B768" s="8">
        <v>3</v>
      </c>
      <c r="C768" s="7">
        <f>IF(Hoja3!D258=1,101,0)</f>
        <v>101</v>
      </c>
      <c r="D768" s="7">
        <f>IF(Hoja3!E258=1,102,0)</f>
        <v>0</v>
      </c>
      <c r="E768" s="7">
        <v>0</v>
      </c>
      <c r="F768" s="7">
        <f>IF(Hoja3!F258=1,104,0)</f>
        <v>0</v>
      </c>
      <c r="G768" s="7">
        <v>0</v>
      </c>
      <c r="H768" s="7">
        <v>0</v>
      </c>
      <c r="I768" s="7">
        <f>IF(Hoja3!G258=1,107,0)</f>
        <v>0</v>
      </c>
      <c r="J768" s="7">
        <v>0</v>
      </c>
      <c r="K768" s="7">
        <f>IF(Hoja3!H258=1,109,0)</f>
        <v>0</v>
      </c>
      <c r="L768" s="7">
        <f>IF(Hoja3!I258=1,110,0)</f>
        <v>0</v>
      </c>
      <c r="M768" s="7">
        <f>IF(Hoja3!J258=1,111,0)</f>
        <v>0</v>
      </c>
      <c r="N768" s="7">
        <f>IF(Hoja3!K258=1,112,0)</f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f>IF(Hoja3!L258=1,201,0)</f>
        <v>201</v>
      </c>
      <c r="U768" s="7">
        <v>0</v>
      </c>
      <c r="V768" s="7">
        <v>0</v>
      </c>
      <c r="W768" s="2" t="str">
        <f t="shared" si="11"/>
        <v>101, 201</v>
      </c>
      <c r="X768" s="2"/>
    </row>
    <row r="769" spans="1:24" x14ac:dyDescent="0.25">
      <c r="A769" s="2">
        <v>768</v>
      </c>
      <c r="B769" s="8">
        <v>3</v>
      </c>
      <c r="C769" s="7">
        <f>IF(Hoja3!D259=1,101,0)</f>
        <v>101</v>
      </c>
      <c r="D769" s="7">
        <f>IF(Hoja3!E259=1,102,0)</f>
        <v>0</v>
      </c>
      <c r="E769" s="7">
        <v>0</v>
      </c>
      <c r="F769" s="7">
        <f>IF(Hoja3!F259=1,104,0)</f>
        <v>0</v>
      </c>
      <c r="G769" s="7">
        <v>0</v>
      </c>
      <c r="H769" s="7">
        <v>0</v>
      </c>
      <c r="I769" s="7">
        <f>IF(Hoja3!G259=1,107,0)</f>
        <v>0</v>
      </c>
      <c r="J769" s="7">
        <v>0</v>
      </c>
      <c r="K769" s="7">
        <f>IF(Hoja3!H259=1,109,0)</f>
        <v>0</v>
      </c>
      <c r="L769" s="7">
        <f>IF(Hoja3!I259=1,110,0)</f>
        <v>0</v>
      </c>
      <c r="M769" s="7">
        <f>IF(Hoja3!J259=1,111,0)</f>
        <v>0</v>
      </c>
      <c r="N769" s="7">
        <f>IF(Hoja3!K259=1,112,0)</f>
        <v>112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f>IF(Hoja3!L259=1,201,0)</f>
        <v>0</v>
      </c>
      <c r="U769" s="7">
        <v>0</v>
      </c>
      <c r="V769" s="7">
        <v>0</v>
      </c>
      <c r="W769" s="2" t="str">
        <f t="shared" si="11"/>
        <v>101, 112</v>
      </c>
      <c r="X769" s="2"/>
    </row>
    <row r="770" spans="1:24" x14ac:dyDescent="0.25">
      <c r="A770" s="2">
        <v>769</v>
      </c>
      <c r="B770" s="8">
        <v>3</v>
      </c>
      <c r="C770" s="7">
        <f>IF(Hoja3!D260=1,101,0)</f>
        <v>101</v>
      </c>
      <c r="D770" s="7">
        <f>IF(Hoja3!E260=1,102,0)</f>
        <v>0</v>
      </c>
      <c r="E770" s="7">
        <v>0</v>
      </c>
      <c r="F770" s="7">
        <f>IF(Hoja3!F260=1,104,0)</f>
        <v>0</v>
      </c>
      <c r="G770" s="7">
        <v>0</v>
      </c>
      <c r="H770" s="7">
        <v>0</v>
      </c>
      <c r="I770" s="7">
        <f>IF(Hoja3!G260=1,107,0)</f>
        <v>0</v>
      </c>
      <c r="J770" s="7">
        <v>0</v>
      </c>
      <c r="K770" s="7">
        <f>IF(Hoja3!H260=1,109,0)</f>
        <v>0</v>
      </c>
      <c r="L770" s="7">
        <f>IF(Hoja3!I260=1,110,0)</f>
        <v>0</v>
      </c>
      <c r="M770" s="7">
        <f>IF(Hoja3!J260=1,111,0)</f>
        <v>0</v>
      </c>
      <c r="N770" s="7">
        <f>IF(Hoja3!K260=1,112,0)</f>
        <v>112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f>IF(Hoja3!L260=1,201,0)</f>
        <v>201</v>
      </c>
      <c r="U770" s="7">
        <v>0</v>
      </c>
      <c r="V770" s="7">
        <v>0</v>
      </c>
      <c r="W770" s="2" t="str">
        <f t="shared" si="11"/>
        <v>101, 112, 201</v>
      </c>
      <c r="X770" s="2"/>
    </row>
    <row r="771" spans="1:24" x14ac:dyDescent="0.25">
      <c r="A771" s="2">
        <v>770</v>
      </c>
      <c r="B771" s="8">
        <v>3</v>
      </c>
      <c r="C771" s="7">
        <f>IF(Hoja3!D261=1,101,0)</f>
        <v>101</v>
      </c>
      <c r="D771" s="7">
        <f>IF(Hoja3!E261=1,102,0)</f>
        <v>0</v>
      </c>
      <c r="E771" s="7">
        <v>0</v>
      </c>
      <c r="F771" s="7">
        <f>IF(Hoja3!F261=1,104,0)</f>
        <v>0</v>
      </c>
      <c r="G771" s="7">
        <v>0</v>
      </c>
      <c r="H771" s="7">
        <v>0</v>
      </c>
      <c r="I771" s="7">
        <f>IF(Hoja3!G261=1,107,0)</f>
        <v>0</v>
      </c>
      <c r="J771" s="7">
        <v>0</v>
      </c>
      <c r="K771" s="7">
        <f>IF(Hoja3!H261=1,109,0)</f>
        <v>0</v>
      </c>
      <c r="L771" s="7">
        <f>IF(Hoja3!I261=1,110,0)</f>
        <v>0</v>
      </c>
      <c r="M771" s="7">
        <f>IF(Hoja3!J261=1,111,0)</f>
        <v>111</v>
      </c>
      <c r="N771" s="7">
        <f>IF(Hoja3!K261=1,112,0)</f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f>IF(Hoja3!L261=1,201,0)</f>
        <v>0</v>
      </c>
      <c r="U771" s="7">
        <v>0</v>
      </c>
      <c r="V771" s="7">
        <v>0</v>
      </c>
      <c r="W771" s="2" t="str">
        <f t="shared" ref="W771:W834" si="12">LEFT(CONCATENATE(IF(C771=0,,C771&amp;", "),IF(D771=0,,D771&amp;", "),IF(E771=0,,E771&amp;", "),IF(F771=0,,F771&amp;", "),IF(G771=0,,G771&amp;", "),IF(H771=0,,H771&amp;", "),IF(I771=0,,I771&amp;", "),IF(J771=0,,J771&amp;", "),IF(K771=0,,K771&amp;", "),IF(L771=0,,L771&amp;", "),IF(M771=0,,M771&amp;", "),IF(N771=0,,N771&amp;", "),IF(O771=0,,O771&amp;", "),IF(P771=0,,P771&amp;", "),IF(Q771=0,,Q771&amp;", "),IF(R771=0,,R771&amp;", "),IF(S771=0,,S771&amp;", "),IF(T771=0,,T771&amp;", "),IF(U771=0,,U771&amp;", "),IF(V771=0,,V771&amp;", ")),LEN(CONCATENATE(IF(C771=0,,C771&amp;", "),IF(D771=0,,D771&amp;", "),IF(E771=0,,E771&amp;", "),IF(F771=0,,F771&amp;", "),IF(G771=0,,G771&amp;", "),IF(H771=0,,H771&amp;", "),IF(I771=0,,I771&amp;", "),IF(J771=0,,J771&amp;", "),IF(K771=0,,K771&amp;", "),IF(L771=0,,L771&amp;", "),IF(M771=0,,M771&amp;", "),IF(N771=0,,N771&amp;", "),IF(O771=0,,O771&amp;", "),IF(P771=0,,P771&amp;", "),IF(Q771=0,,Q771&amp;", "),IF(R771=0,,R771&amp;", "),IF(S771=0,,S771&amp;", "),IF(T771=0,,T771&amp;", "),IF(U771=0,,U771&amp;", "),IF(V771=0,,V771&amp;", ")))-2)</f>
        <v>101, 111</v>
      </c>
      <c r="X771" s="2"/>
    </row>
    <row r="772" spans="1:24" x14ac:dyDescent="0.25">
      <c r="A772" s="2">
        <v>771</v>
      </c>
      <c r="B772" s="8">
        <v>3</v>
      </c>
      <c r="C772" s="7">
        <f>IF(Hoja3!D262=1,101,0)</f>
        <v>101</v>
      </c>
      <c r="D772" s="7">
        <f>IF(Hoja3!E262=1,102,0)</f>
        <v>0</v>
      </c>
      <c r="E772" s="7">
        <v>0</v>
      </c>
      <c r="F772" s="7">
        <f>IF(Hoja3!F262=1,104,0)</f>
        <v>0</v>
      </c>
      <c r="G772" s="7">
        <v>0</v>
      </c>
      <c r="H772" s="7">
        <v>0</v>
      </c>
      <c r="I772" s="7">
        <f>IF(Hoja3!G262=1,107,0)</f>
        <v>0</v>
      </c>
      <c r="J772" s="7">
        <v>0</v>
      </c>
      <c r="K772" s="7">
        <f>IF(Hoja3!H262=1,109,0)</f>
        <v>0</v>
      </c>
      <c r="L772" s="7">
        <f>IF(Hoja3!I262=1,110,0)</f>
        <v>0</v>
      </c>
      <c r="M772" s="7">
        <f>IF(Hoja3!J262=1,111,0)</f>
        <v>111</v>
      </c>
      <c r="N772" s="7">
        <f>IF(Hoja3!K262=1,112,0)</f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f>IF(Hoja3!L262=1,201,0)</f>
        <v>201</v>
      </c>
      <c r="U772" s="7">
        <v>0</v>
      </c>
      <c r="V772" s="7">
        <v>0</v>
      </c>
      <c r="W772" s="2" t="str">
        <f t="shared" si="12"/>
        <v>101, 111, 201</v>
      </c>
      <c r="X772" s="2"/>
    </row>
    <row r="773" spans="1:24" x14ac:dyDescent="0.25">
      <c r="A773" s="2">
        <v>772</v>
      </c>
      <c r="B773" s="8">
        <v>3</v>
      </c>
      <c r="C773" s="7">
        <f>IF(Hoja3!D263=1,101,0)</f>
        <v>101</v>
      </c>
      <c r="D773" s="7">
        <f>IF(Hoja3!E263=1,102,0)</f>
        <v>0</v>
      </c>
      <c r="E773" s="7">
        <v>0</v>
      </c>
      <c r="F773" s="7">
        <f>IF(Hoja3!F263=1,104,0)</f>
        <v>0</v>
      </c>
      <c r="G773" s="7">
        <v>0</v>
      </c>
      <c r="H773" s="7">
        <v>0</v>
      </c>
      <c r="I773" s="7">
        <f>IF(Hoja3!G263=1,107,0)</f>
        <v>0</v>
      </c>
      <c r="J773" s="7">
        <v>0</v>
      </c>
      <c r="K773" s="7">
        <f>IF(Hoja3!H263=1,109,0)</f>
        <v>0</v>
      </c>
      <c r="L773" s="7">
        <f>IF(Hoja3!I263=1,110,0)</f>
        <v>0</v>
      </c>
      <c r="M773" s="7">
        <f>IF(Hoja3!J263=1,111,0)</f>
        <v>111</v>
      </c>
      <c r="N773" s="7">
        <f>IF(Hoja3!K263=1,112,0)</f>
        <v>112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f>IF(Hoja3!L263=1,201,0)</f>
        <v>0</v>
      </c>
      <c r="U773" s="7">
        <v>0</v>
      </c>
      <c r="V773" s="7">
        <v>0</v>
      </c>
      <c r="W773" s="2" t="str">
        <f t="shared" si="12"/>
        <v>101, 111, 112</v>
      </c>
      <c r="X773" s="2"/>
    </row>
    <row r="774" spans="1:24" x14ac:dyDescent="0.25">
      <c r="A774" s="2">
        <v>773</v>
      </c>
      <c r="B774" s="8">
        <v>3</v>
      </c>
      <c r="C774" s="7">
        <f>IF(Hoja3!D264=1,101,0)</f>
        <v>101</v>
      </c>
      <c r="D774" s="7">
        <f>IF(Hoja3!E264=1,102,0)</f>
        <v>0</v>
      </c>
      <c r="E774" s="7">
        <v>0</v>
      </c>
      <c r="F774" s="7">
        <f>IF(Hoja3!F264=1,104,0)</f>
        <v>0</v>
      </c>
      <c r="G774" s="7">
        <v>0</v>
      </c>
      <c r="H774" s="7">
        <v>0</v>
      </c>
      <c r="I774" s="7">
        <f>IF(Hoja3!G264=1,107,0)</f>
        <v>0</v>
      </c>
      <c r="J774" s="7">
        <v>0</v>
      </c>
      <c r="K774" s="7">
        <f>IF(Hoja3!H264=1,109,0)</f>
        <v>0</v>
      </c>
      <c r="L774" s="7">
        <f>IF(Hoja3!I264=1,110,0)</f>
        <v>0</v>
      </c>
      <c r="M774" s="7">
        <f>IF(Hoja3!J264=1,111,0)</f>
        <v>111</v>
      </c>
      <c r="N774" s="7">
        <f>IF(Hoja3!K264=1,112,0)</f>
        <v>112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f>IF(Hoja3!L264=1,201,0)</f>
        <v>201</v>
      </c>
      <c r="U774" s="7">
        <v>0</v>
      </c>
      <c r="V774" s="7">
        <v>0</v>
      </c>
      <c r="W774" s="2" t="str">
        <f t="shared" si="12"/>
        <v>101, 111, 112, 201</v>
      </c>
      <c r="X774" s="2"/>
    </row>
    <row r="775" spans="1:24" x14ac:dyDescent="0.25">
      <c r="A775" s="2">
        <v>774</v>
      </c>
      <c r="B775" s="8">
        <v>3</v>
      </c>
      <c r="C775" s="7">
        <f>IF(Hoja3!D265=1,101,0)</f>
        <v>101</v>
      </c>
      <c r="D775" s="7">
        <f>IF(Hoja3!E265=1,102,0)</f>
        <v>0</v>
      </c>
      <c r="E775" s="7">
        <v>0</v>
      </c>
      <c r="F775" s="7">
        <f>IF(Hoja3!F265=1,104,0)</f>
        <v>0</v>
      </c>
      <c r="G775" s="7">
        <v>0</v>
      </c>
      <c r="H775" s="7">
        <v>0</v>
      </c>
      <c r="I775" s="7">
        <f>IF(Hoja3!G265=1,107,0)</f>
        <v>0</v>
      </c>
      <c r="J775" s="7">
        <v>0</v>
      </c>
      <c r="K775" s="7">
        <f>IF(Hoja3!H265=1,109,0)</f>
        <v>0</v>
      </c>
      <c r="L775" s="7">
        <f>IF(Hoja3!I265=1,110,0)</f>
        <v>110</v>
      </c>
      <c r="M775" s="7">
        <f>IF(Hoja3!J265=1,111,0)</f>
        <v>0</v>
      </c>
      <c r="N775" s="7">
        <f>IF(Hoja3!K265=1,112,0)</f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f>IF(Hoja3!L265=1,201,0)</f>
        <v>0</v>
      </c>
      <c r="U775" s="7">
        <v>0</v>
      </c>
      <c r="V775" s="7">
        <v>0</v>
      </c>
      <c r="W775" s="2" t="str">
        <f t="shared" si="12"/>
        <v>101, 110</v>
      </c>
      <c r="X775" s="2"/>
    </row>
    <row r="776" spans="1:24" x14ac:dyDescent="0.25">
      <c r="A776" s="2">
        <v>775</v>
      </c>
      <c r="B776" s="8">
        <v>3</v>
      </c>
      <c r="C776" s="7">
        <f>IF(Hoja3!D266=1,101,0)</f>
        <v>101</v>
      </c>
      <c r="D776" s="7">
        <f>IF(Hoja3!E266=1,102,0)</f>
        <v>0</v>
      </c>
      <c r="E776" s="7">
        <v>0</v>
      </c>
      <c r="F776" s="7">
        <f>IF(Hoja3!F266=1,104,0)</f>
        <v>0</v>
      </c>
      <c r="G776" s="7">
        <v>0</v>
      </c>
      <c r="H776" s="7">
        <v>0</v>
      </c>
      <c r="I776" s="7">
        <f>IF(Hoja3!G266=1,107,0)</f>
        <v>0</v>
      </c>
      <c r="J776" s="7">
        <v>0</v>
      </c>
      <c r="K776" s="7">
        <f>IF(Hoja3!H266=1,109,0)</f>
        <v>0</v>
      </c>
      <c r="L776" s="7">
        <f>IF(Hoja3!I266=1,110,0)</f>
        <v>110</v>
      </c>
      <c r="M776" s="7">
        <f>IF(Hoja3!J266=1,111,0)</f>
        <v>0</v>
      </c>
      <c r="N776" s="7">
        <f>IF(Hoja3!K266=1,112,0)</f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f>IF(Hoja3!L266=1,201,0)</f>
        <v>201</v>
      </c>
      <c r="U776" s="7">
        <v>0</v>
      </c>
      <c r="V776" s="7">
        <v>0</v>
      </c>
      <c r="W776" s="2" t="str">
        <f t="shared" si="12"/>
        <v>101, 110, 201</v>
      </c>
      <c r="X776" s="2"/>
    </row>
    <row r="777" spans="1:24" x14ac:dyDescent="0.25">
      <c r="A777" s="2">
        <v>776</v>
      </c>
      <c r="B777" s="8">
        <v>3</v>
      </c>
      <c r="C777" s="7">
        <f>IF(Hoja3!D267=1,101,0)</f>
        <v>101</v>
      </c>
      <c r="D777" s="7">
        <f>IF(Hoja3!E267=1,102,0)</f>
        <v>0</v>
      </c>
      <c r="E777" s="7">
        <v>0</v>
      </c>
      <c r="F777" s="7">
        <f>IF(Hoja3!F267=1,104,0)</f>
        <v>0</v>
      </c>
      <c r="G777" s="7">
        <v>0</v>
      </c>
      <c r="H777" s="7">
        <v>0</v>
      </c>
      <c r="I777" s="7">
        <f>IF(Hoja3!G267=1,107,0)</f>
        <v>0</v>
      </c>
      <c r="J777" s="7">
        <v>0</v>
      </c>
      <c r="K777" s="7">
        <f>IF(Hoja3!H267=1,109,0)</f>
        <v>0</v>
      </c>
      <c r="L777" s="7">
        <f>IF(Hoja3!I267=1,110,0)</f>
        <v>110</v>
      </c>
      <c r="M777" s="7">
        <f>IF(Hoja3!J267=1,111,0)</f>
        <v>0</v>
      </c>
      <c r="N777" s="7">
        <f>IF(Hoja3!K267=1,112,0)</f>
        <v>112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f>IF(Hoja3!L267=1,201,0)</f>
        <v>0</v>
      </c>
      <c r="U777" s="7">
        <v>0</v>
      </c>
      <c r="V777" s="7">
        <v>0</v>
      </c>
      <c r="W777" s="2" t="str">
        <f t="shared" si="12"/>
        <v>101, 110, 112</v>
      </c>
      <c r="X777" s="2"/>
    </row>
    <row r="778" spans="1:24" x14ac:dyDescent="0.25">
      <c r="A778" s="2">
        <v>777</v>
      </c>
      <c r="B778" s="8">
        <v>3</v>
      </c>
      <c r="C778" s="7">
        <f>IF(Hoja3!D268=1,101,0)</f>
        <v>101</v>
      </c>
      <c r="D778" s="7">
        <f>IF(Hoja3!E268=1,102,0)</f>
        <v>0</v>
      </c>
      <c r="E778" s="7">
        <v>0</v>
      </c>
      <c r="F778" s="7">
        <f>IF(Hoja3!F268=1,104,0)</f>
        <v>0</v>
      </c>
      <c r="G778" s="7">
        <v>0</v>
      </c>
      <c r="H778" s="7">
        <v>0</v>
      </c>
      <c r="I778" s="7">
        <f>IF(Hoja3!G268=1,107,0)</f>
        <v>0</v>
      </c>
      <c r="J778" s="7">
        <v>0</v>
      </c>
      <c r="K778" s="7">
        <f>IF(Hoja3!H268=1,109,0)</f>
        <v>0</v>
      </c>
      <c r="L778" s="7">
        <f>IF(Hoja3!I268=1,110,0)</f>
        <v>110</v>
      </c>
      <c r="M778" s="7">
        <f>IF(Hoja3!J268=1,111,0)</f>
        <v>0</v>
      </c>
      <c r="N778" s="7">
        <f>IF(Hoja3!K268=1,112,0)</f>
        <v>112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f>IF(Hoja3!L268=1,201,0)</f>
        <v>201</v>
      </c>
      <c r="U778" s="7">
        <v>0</v>
      </c>
      <c r="V778" s="7">
        <v>0</v>
      </c>
      <c r="W778" s="2" t="str">
        <f t="shared" si="12"/>
        <v>101, 110, 112, 201</v>
      </c>
      <c r="X778" s="2"/>
    </row>
    <row r="779" spans="1:24" x14ac:dyDescent="0.25">
      <c r="A779" s="2">
        <v>778</v>
      </c>
      <c r="B779" s="8">
        <v>3</v>
      </c>
      <c r="C779" s="7">
        <f>IF(Hoja3!D269=1,101,0)</f>
        <v>101</v>
      </c>
      <c r="D779" s="7">
        <f>IF(Hoja3!E269=1,102,0)</f>
        <v>0</v>
      </c>
      <c r="E779" s="7">
        <v>0</v>
      </c>
      <c r="F779" s="7">
        <f>IF(Hoja3!F269=1,104,0)</f>
        <v>0</v>
      </c>
      <c r="G779" s="7">
        <v>0</v>
      </c>
      <c r="H779" s="7">
        <v>0</v>
      </c>
      <c r="I779" s="7">
        <f>IF(Hoja3!G269=1,107,0)</f>
        <v>0</v>
      </c>
      <c r="J779" s="7">
        <v>0</v>
      </c>
      <c r="K779" s="7">
        <f>IF(Hoja3!H269=1,109,0)</f>
        <v>0</v>
      </c>
      <c r="L779" s="7">
        <f>IF(Hoja3!I269=1,110,0)</f>
        <v>110</v>
      </c>
      <c r="M779" s="7">
        <f>IF(Hoja3!J269=1,111,0)</f>
        <v>111</v>
      </c>
      <c r="N779" s="7">
        <f>IF(Hoja3!K269=1,112,0)</f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f>IF(Hoja3!L269=1,201,0)</f>
        <v>0</v>
      </c>
      <c r="U779" s="7">
        <v>0</v>
      </c>
      <c r="V779" s="7">
        <v>0</v>
      </c>
      <c r="W779" s="2" t="str">
        <f t="shared" si="12"/>
        <v>101, 110, 111</v>
      </c>
      <c r="X779" s="2"/>
    </row>
    <row r="780" spans="1:24" x14ac:dyDescent="0.25">
      <c r="A780" s="2">
        <v>779</v>
      </c>
      <c r="B780" s="8">
        <v>3</v>
      </c>
      <c r="C780" s="7">
        <f>IF(Hoja3!D270=1,101,0)</f>
        <v>101</v>
      </c>
      <c r="D780" s="7">
        <f>IF(Hoja3!E270=1,102,0)</f>
        <v>0</v>
      </c>
      <c r="E780" s="7">
        <v>0</v>
      </c>
      <c r="F780" s="7">
        <f>IF(Hoja3!F270=1,104,0)</f>
        <v>0</v>
      </c>
      <c r="G780" s="7">
        <v>0</v>
      </c>
      <c r="H780" s="7">
        <v>0</v>
      </c>
      <c r="I780" s="7">
        <f>IF(Hoja3!G270=1,107,0)</f>
        <v>0</v>
      </c>
      <c r="J780" s="7">
        <v>0</v>
      </c>
      <c r="K780" s="7">
        <f>IF(Hoja3!H270=1,109,0)</f>
        <v>0</v>
      </c>
      <c r="L780" s="7">
        <f>IF(Hoja3!I270=1,110,0)</f>
        <v>110</v>
      </c>
      <c r="M780" s="7">
        <f>IF(Hoja3!J270=1,111,0)</f>
        <v>111</v>
      </c>
      <c r="N780" s="7">
        <f>IF(Hoja3!K270=1,112,0)</f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f>IF(Hoja3!L270=1,201,0)</f>
        <v>201</v>
      </c>
      <c r="U780" s="7">
        <v>0</v>
      </c>
      <c r="V780" s="7">
        <v>0</v>
      </c>
      <c r="W780" s="2" t="str">
        <f t="shared" si="12"/>
        <v>101, 110, 111, 201</v>
      </c>
      <c r="X780" s="2"/>
    </row>
    <row r="781" spans="1:24" x14ac:dyDescent="0.25">
      <c r="A781" s="2">
        <v>780</v>
      </c>
      <c r="B781" s="8">
        <v>3</v>
      </c>
      <c r="C781" s="7">
        <f>IF(Hoja3!D271=1,101,0)</f>
        <v>101</v>
      </c>
      <c r="D781" s="7">
        <f>IF(Hoja3!E271=1,102,0)</f>
        <v>0</v>
      </c>
      <c r="E781" s="7">
        <v>0</v>
      </c>
      <c r="F781" s="7">
        <f>IF(Hoja3!F271=1,104,0)</f>
        <v>0</v>
      </c>
      <c r="G781" s="7">
        <v>0</v>
      </c>
      <c r="H781" s="7">
        <v>0</v>
      </c>
      <c r="I781" s="7">
        <f>IF(Hoja3!G271=1,107,0)</f>
        <v>0</v>
      </c>
      <c r="J781" s="7">
        <v>0</v>
      </c>
      <c r="K781" s="7">
        <f>IF(Hoja3!H271=1,109,0)</f>
        <v>0</v>
      </c>
      <c r="L781" s="7">
        <f>IF(Hoja3!I271=1,110,0)</f>
        <v>110</v>
      </c>
      <c r="M781" s="7">
        <f>IF(Hoja3!J271=1,111,0)</f>
        <v>111</v>
      </c>
      <c r="N781" s="7">
        <f>IF(Hoja3!K271=1,112,0)</f>
        <v>112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f>IF(Hoja3!L271=1,201,0)</f>
        <v>0</v>
      </c>
      <c r="U781" s="7">
        <v>0</v>
      </c>
      <c r="V781" s="7">
        <v>0</v>
      </c>
      <c r="W781" s="2" t="str">
        <f t="shared" si="12"/>
        <v>101, 110, 111, 112</v>
      </c>
      <c r="X781" s="2"/>
    </row>
    <row r="782" spans="1:24" x14ac:dyDescent="0.25">
      <c r="A782" s="2">
        <v>781</v>
      </c>
      <c r="B782" s="8">
        <v>3</v>
      </c>
      <c r="C782" s="7">
        <f>IF(Hoja3!D272=1,101,0)</f>
        <v>101</v>
      </c>
      <c r="D782" s="7">
        <f>IF(Hoja3!E272=1,102,0)</f>
        <v>0</v>
      </c>
      <c r="E782" s="7">
        <v>0</v>
      </c>
      <c r="F782" s="7">
        <f>IF(Hoja3!F272=1,104,0)</f>
        <v>0</v>
      </c>
      <c r="G782" s="7">
        <v>0</v>
      </c>
      <c r="H782" s="7">
        <v>0</v>
      </c>
      <c r="I782" s="7">
        <f>IF(Hoja3!G272=1,107,0)</f>
        <v>0</v>
      </c>
      <c r="J782" s="7">
        <v>0</v>
      </c>
      <c r="K782" s="7">
        <f>IF(Hoja3!H272=1,109,0)</f>
        <v>0</v>
      </c>
      <c r="L782" s="7">
        <f>IF(Hoja3!I272=1,110,0)</f>
        <v>110</v>
      </c>
      <c r="M782" s="7">
        <f>IF(Hoja3!J272=1,111,0)</f>
        <v>111</v>
      </c>
      <c r="N782" s="7">
        <f>IF(Hoja3!K272=1,112,0)</f>
        <v>112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f>IF(Hoja3!L272=1,201,0)</f>
        <v>201</v>
      </c>
      <c r="U782" s="7">
        <v>0</v>
      </c>
      <c r="V782" s="7">
        <v>0</v>
      </c>
      <c r="W782" s="2" t="str">
        <f t="shared" si="12"/>
        <v>101, 110, 111, 112, 201</v>
      </c>
      <c r="X782" s="2"/>
    </row>
    <row r="783" spans="1:24" x14ac:dyDescent="0.25">
      <c r="A783" s="2">
        <v>782</v>
      </c>
      <c r="B783" s="8">
        <v>3</v>
      </c>
      <c r="C783" s="7">
        <f>IF(Hoja3!D273=1,101,0)</f>
        <v>101</v>
      </c>
      <c r="D783" s="7">
        <f>IF(Hoja3!E273=1,102,0)</f>
        <v>0</v>
      </c>
      <c r="E783" s="7">
        <v>0</v>
      </c>
      <c r="F783" s="7">
        <f>IF(Hoja3!F273=1,104,0)</f>
        <v>0</v>
      </c>
      <c r="G783" s="7">
        <v>0</v>
      </c>
      <c r="H783" s="7">
        <v>0</v>
      </c>
      <c r="I783" s="7">
        <f>IF(Hoja3!G273=1,107,0)</f>
        <v>0</v>
      </c>
      <c r="J783" s="7">
        <v>0</v>
      </c>
      <c r="K783" s="7">
        <f>IF(Hoja3!H273=1,109,0)</f>
        <v>109</v>
      </c>
      <c r="L783" s="7">
        <f>IF(Hoja3!I273=1,110,0)</f>
        <v>0</v>
      </c>
      <c r="M783" s="7">
        <f>IF(Hoja3!J273=1,111,0)</f>
        <v>0</v>
      </c>
      <c r="N783" s="7">
        <f>IF(Hoja3!K273=1,112,0)</f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f>IF(Hoja3!L273=1,201,0)</f>
        <v>0</v>
      </c>
      <c r="U783" s="7">
        <v>0</v>
      </c>
      <c r="V783" s="7">
        <v>0</v>
      </c>
      <c r="W783" s="2" t="str">
        <f t="shared" si="12"/>
        <v>101, 109</v>
      </c>
      <c r="X783" s="2"/>
    </row>
    <row r="784" spans="1:24" x14ac:dyDescent="0.25">
      <c r="A784" s="2">
        <v>783</v>
      </c>
      <c r="B784" s="8">
        <v>3</v>
      </c>
      <c r="C784" s="7">
        <f>IF(Hoja3!D274=1,101,0)</f>
        <v>101</v>
      </c>
      <c r="D784" s="7">
        <f>IF(Hoja3!E274=1,102,0)</f>
        <v>0</v>
      </c>
      <c r="E784" s="7">
        <v>0</v>
      </c>
      <c r="F784" s="7">
        <f>IF(Hoja3!F274=1,104,0)</f>
        <v>0</v>
      </c>
      <c r="G784" s="7">
        <v>0</v>
      </c>
      <c r="H784" s="7">
        <v>0</v>
      </c>
      <c r="I784" s="7">
        <f>IF(Hoja3!G274=1,107,0)</f>
        <v>0</v>
      </c>
      <c r="J784" s="7">
        <v>0</v>
      </c>
      <c r="K784" s="7">
        <f>IF(Hoja3!H274=1,109,0)</f>
        <v>109</v>
      </c>
      <c r="L784" s="7">
        <f>IF(Hoja3!I274=1,110,0)</f>
        <v>0</v>
      </c>
      <c r="M784" s="7">
        <f>IF(Hoja3!J274=1,111,0)</f>
        <v>0</v>
      </c>
      <c r="N784" s="7">
        <f>IF(Hoja3!K274=1,112,0)</f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f>IF(Hoja3!L274=1,201,0)</f>
        <v>201</v>
      </c>
      <c r="U784" s="7">
        <v>0</v>
      </c>
      <c r="V784" s="7">
        <v>0</v>
      </c>
      <c r="W784" s="2" t="str">
        <f t="shared" si="12"/>
        <v>101, 109, 201</v>
      </c>
      <c r="X784" s="2"/>
    </row>
    <row r="785" spans="1:24" x14ac:dyDescent="0.25">
      <c r="A785" s="2">
        <v>784</v>
      </c>
      <c r="B785" s="8">
        <v>3</v>
      </c>
      <c r="C785" s="7">
        <f>IF(Hoja3!D275=1,101,0)</f>
        <v>101</v>
      </c>
      <c r="D785" s="7">
        <f>IF(Hoja3!E275=1,102,0)</f>
        <v>0</v>
      </c>
      <c r="E785" s="7">
        <v>0</v>
      </c>
      <c r="F785" s="7">
        <f>IF(Hoja3!F275=1,104,0)</f>
        <v>0</v>
      </c>
      <c r="G785" s="7">
        <v>0</v>
      </c>
      <c r="H785" s="7">
        <v>0</v>
      </c>
      <c r="I785" s="7">
        <f>IF(Hoja3!G275=1,107,0)</f>
        <v>0</v>
      </c>
      <c r="J785" s="7">
        <v>0</v>
      </c>
      <c r="K785" s="7">
        <f>IF(Hoja3!H275=1,109,0)</f>
        <v>109</v>
      </c>
      <c r="L785" s="7">
        <f>IF(Hoja3!I275=1,110,0)</f>
        <v>0</v>
      </c>
      <c r="M785" s="7">
        <f>IF(Hoja3!J275=1,111,0)</f>
        <v>0</v>
      </c>
      <c r="N785" s="7">
        <f>IF(Hoja3!K275=1,112,0)</f>
        <v>112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f>IF(Hoja3!L275=1,201,0)</f>
        <v>0</v>
      </c>
      <c r="U785" s="7">
        <v>0</v>
      </c>
      <c r="V785" s="7">
        <v>0</v>
      </c>
      <c r="W785" s="2" t="str">
        <f t="shared" si="12"/>
        <v>101, 109, 112</v>
      </c>
      <c r="X785" s="2"/>
    </row>
    <row r="786" spans="1:24" x14ac:dyDescent="0.25">
      <c r="A786" s="2">
        <v>785</v>
      </c>
      <c r="B786" s="8">
        <v>3</v>
      </c>
      <c r="C786" s="7">
        <f>IF(Hoja3!D276=1,101,0)</f>
        <v>101</v>
      </c>
      <c r="D786" s="7">
        <f>IF(Hoja3!E276=1,102,0)</f>
        <v>0</v>
      </c>
      <c r="E786" s="7">
        <v>0</v>
      </c>
      <c r="F786" s="7">
        <f>IF(Hoja3!F276=1,104,0)</f>
        <v>0</v>
      </c>
      <c r="G786" s="7">
        <v>0</v>
      </c>
      <c r="H786" s="7">
        <v>0</v>
      </c>
      <c r="I786" s="7">
        <f>IF(Hoja3!G276=1,107,0)</f>
        <v>0</v>
      </c>
      <c r="J786" s="7">
        <v>0</v>
      </c>
      <c r="K786" s="7">
        <f>IF(Hoja3!H276=1,109,0)</f>
        <v>109</v>
      </c>
      <c r="L786" s="7">
        <f>IF(Hoja3!I276=1,110,0)</f>
        <v>0</v>
      </c>
      <c r="M786" s="7">
        <f>IF(Hoja3!J276=1,111,0)</f>
        <v>0</v>
      </c>
      <c r="N786" s="7">
        <f>IF(Hoja3!K276=1,112,0)</f>
        <v>112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f>IF(Hoja3!L276=1,201,0)</f>
        <v>201</v>
      </c>
      <c r="U786" s="7">
        <v>0</v>
      </c>
      <c r="V786" s="7">
        <v>0</v>
      </c>
      <c r="W786" s="2" t="str">
        <f t="shared" si="12"/>
        <v>101, 109, 112, 201</v>
      </c>
      <c r="X786" s="2"/>
    </row>
    <row r="787" spans="1:24" x14ac:dyDescent="0.25">
      <c r="A787" s="2">
        <v>786</v>
      </c>
      <c r="B787" s="8">
        <v>3</v>
      </c>
      <c r="C787" s="7">
        <f>IF(Hoja3!D277=1,101,0)</f>
        <v>101</v>
      </c>
      <c r="D787" s="7">
        <f>IF(Hoja3!E277=1,102,0)</f>
        <v>0</v>
      </c>
      <c r="E787" s="7">
        <v>0</v>
      </c>
      <c r="F787" s="7">
        <f>IF(Hoja3!F277=1,104,0)</f>
        <v>0</v>
      </c>
      <c r="G787" s="7">
        <v>0</v>
      </c>
      <c r="H787" s="7">
        <v>0</v>
      </c>
      <c r="I787" s="7">
        <f>IF(Hoja3!G277=1,107,0)</f>
        <v>0</v>
      </c>
      <c r="J787" s="7">
        <v>0</v>
      </c>
      <c r="K787" s="7">
        <f>IF(Hoja3!H277=1,109,0)</f>
        <v>109</v>
      </c>
      <c r="L787" s="7">
        <f>IF(Hoja3!I277=1,110,0)</f>
        <v>0</v>
      </c>
      <c r="M787" s="7">
        <f>IF(Hoja3!J277=1,111,0)</f>
        <v>111</v>
      </c>
      <c r="N787" s="7">
        <f>IF(Hoja3!K277=1,112,0)</f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f>IF(Hoja3!L277=1,201,0)</f>
        <v>0</v>
      </c>
      <c r="U787" s="7">
        <v>0</v>
      </c>
      <c r="V787" s="7">
        <v>0</v>
      </c>
      <c r="W787" s="2" t="str">
        <f t="shared" si="12"/>
        <v>101, 109, 111</v>
      </c>
      <c r="X787" s="2"/>
    </row>
    <row r="788" spans="1:24" x14ac:dyDescent="0.25">
      <c r="A788" s="2">
        <v>787</v>
      </c>
      <c r="B788" s="8">
        <v>3</v>
      </c>
      <c r="C788" s="7">
        <f>IF(Hoja3!D278=1,101,0)</f>
        <v>101</v>
      </c>
      <c r="D788" s="7">
        <f>IF(Hoja3!E278=1,102,0)</f>
        <v>0</v>
      </c>
      <c r="E788" s="7">
        <v>0</v>
      </c>
      <c r="F788" s="7">
        <f>IF(Hoja3!F278=1,104,0)</f>
        <v>0</v>
      </c>
      <c r="G788" s="7">
        <v>0</v>
      </c>
      <c r="H788" s="7">
        <v>0</v>
      </c>
      <c r="I788" s="7">
        <f>IF(Hoja3!G278=1,107,0)</f>
        <v>0</v>
      </c>
      <c r="J788" s="7">
        <v>0</v>
      </c>
      <c r="K788" s="7">
        <f>IF(Hoja3!H278=1,109,0)</f>
        <v>109</v>
      </c>
      <c r="L788" s="7">
        <f>IF(Hoja3!I278=1,110,0)</f>
        <v>0</v>
      </c>
      <c r="M788" s="7">
        <f>IF(Hoja3!J278=1,111,0)</f>
        <v>111</v>
      </c>
      <c r="N788" s="7">
        <f>IF(Hoja3!K278=1,112,0)</f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f>IF(Hoja3!L278=1,201,0)</f>
        <v>201</v>
      </c>
      <c r="U788" s="7">
        <v>0</v>
      </c>
      <c r="V788" s="7">
        <v>0</v>
      </c>
      <c r="W788" s="2" t="str">
        <f t="shared" si="12"/>
        <v>101, 109, 111, 201</v>
      </c>
      <c r="X788" s="2"/>
    </row>
    <row r="789" spans="1:24" x14ac:dyDescent="0.25">
      <c r="A789" s="2">
        <v>788</v>
      </c>
      <c r="B789" s="8">
        <v>3</v>
      </c>
      <c r="C789" s="7">
        <f>IF(Hoja3!D279=1,101,0)</f>
        <v>101</v>
      </c>
      <c r="D789" s="7">
        <f>IF(Hoja3!E279=1,102,0)</f>
        <v>0</v>
      </c>
      <c r="E789" s="7">
        <v>0</v>
      </c>
      <c r="F789" s="7">
        <f>IF(Hoja3!F279=1,104,0)</f>
        <v>0</v>
      </c>
      <c r="G789" s="7">
        <v>0</v>
      </c>
      <c r="H789" s="7">
        <v>0</v>
      </c>
      <c r="I789" s="7">
        <f>IF(Hoja3!G279=1,107,0)</f>
        <v>0</v>
      </c>
      <c r="J789" s="7">
        <v>0</v>
      </c>
      <c r="K789" s="7">
        <f>IF(Hoja3!H279=1,109,0)</f>
        <v>109</v>
      </c>
      <c r="L789" s="7">
        <f>IF(Hoja3!I279=1,110,0)</f>
        <v>0</v>
      </c>
      <c r="M789" s="7">
        <f>IF(Hoja3!J279=1,111,0)</f>
        <v>111</v>
      </c>
      <c r="N789" s="7">
        <f>IF(Hoja3!K279=1,112,0)</f>
        <v>112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f>IF(Hoja3!L279=1,201,0)</f>
        <v>0</v>
      </c>
      <c r="U789" s="7">
        <v>0</v>
      </c>
      <c r="V789" s="7">
        <v>0</v>
      </c>
      <c r="W789" s="2" t="str">
        <f t="shared" si="12"/>
        <v>101, 109, 111, 112</v>
      </c>
      <c r="X789" s="2"/>
    </row>
    <row r="790" spans="1:24" x14ac:dyDescent="0.25">
      <c r="A790" s="2">
        <v>789</v>
      </c>
      <c r="B790" s="8">
        <v>3</v>
      </c>
      <c r="C790" s="7">
        <f>IF(Hoja3!D280=1,101,0)</f>
        <v>101</v>
      </c>
      <c r="D790" s="7">
        <f>IF(Hoja3!E280=1,102,0)</f>
        <v>0</v>
      </c>
      <c r="E790" s="7">
        <v>0</v>
      </c>
      <c r="F790" s="7">
        <f>IF(Hoja3!F280=1,104,0)</f>
        <v>0</v>
      </c>
      <c r="G790" s="7">
        <v>0</v>
      </c>
      <c r="H790" s="7">
        <v>0</v>
      </c>
      <c r="I790" s="7">
        <f>IF(Hoja3!G280=1,107,0)</f>
        <v>0</v>
      </c>
      <c r="J790" s="7">
        <v>0</v>
      </c>
      <c r="K790" s="7">
        <f>IF(Hoja3!H280=1,109,0)</f>
        <v>109</v>
      </c>
      <c r="L790" s="7">
        <f>IF(Hoja3!I280=1,110,0)</f>
        <v>0</v>
      </c>
      <c r="M790" s="7">
        <f>IF(Hoja3!J280=1,111,0)</f>
        <v>111</v>
      </c>
      <c r="N790" s="7">
        <f>IF(Hoja3!K280=1,112,0)</f>
        <v>112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f>IF(Hoja3!L280=1,201,0)</f>
        <v>201</v>
      </c>
      <c r="U790" s="7">
        <v>0</v>
      </c>
      <c r="V790" s="7">
        <v>0</v>
      </c>
      <c r="W790" s="2" t="str">
        <f t="shared" si="12"/>
        <v>101, 109, 111, 112, 201</v>
      </c>
      <c r="X790" s="2"/>
    </row>
    <row r="791" spans="1:24" x14ac:dyDescent="0.25">
      <c r="A791" s="2">
        <v>790</v>
      </c>
      <c r="B791" s="8">
        <v>3</v>
      </c>
      <c r="C791" s="7">
        <f>IF(Hoja3!D281=1,101,0)</f>
        <v>101</v>
      </c>
      <c r="D791" s="7">
        <f>IF(Hoja3!E281=1,102,0)</f>
        <v>0</v>
      </c>
      <c r="E791" s="7">
        <v>0</v>
      </c>
      <c r="F791" s="7">
        <f>IF(Hoja3!F281=1,104,0)</f>
        <v>0</v>
      </c>
      <c r="G791" s="7">
        <v>0</v>
      </c>
      <c r="H791" s="7">
        <v>0</v>
      </c>
      <c r="I791" s="7">
        <f>IF(Hoja3!G281=1,107,0)</f>
        <v>0</v>
      </c>
      <c r="J791" s="7">
        <v>0</v>
      </c>
      <c r="K791" s="7">
        <f>IF(Hoja3!H281=1,109,0)</f>
        <v>109</v>
      </c>
      <c r="L791" s="7">
        <f>IF(Hoja3!I281=1,110,0)</f>
        <v>110</v>
      </c>
      <c r="M791" s="7">
        <f>IF(Hoja3!J281=1,111,0)</f>
        <v>0</v>
      </c>
      <c r="N791" s="7">
        <f>IF(Hoja3!K281=1,112,0)</f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f>IF(Hoja3!L281=1,201,0)</f>
        <v>0</v>
      </c>
      <c r="U791" s="7">
        <v>0</v>
      </c>
      <c r="V791" s="7">
        <v>0</v>
      </c>
      <c r="W791" s="2" t="str">
        <f t="shared" si="12"/>
        <v>101, 109, 110</v>
      </c>
      <c r="X791" s="2"/>
    </row>
    <row r="792" spans="1:24" x14ac:dyDescent="0.25">
      <c r="A792" s="2">
        <v>791</v>
      </c>
      <c r="B792" s="8">
        <v>3</v>
      </c>
      <c r="C792" s="7">
        <f>IF(Hoja3!D282=1,101,0)</f>
        <v>101</v>
      </c>
      <c r="D792" s="7">
        <f>IF(Hoja3!E282=1,102,0)</f>
        <v>0</v>
      </c>
      <c r="E792" s="7">
        <v>0</v>
      </c>
      <c r="F792" s="7">
        <f>IF(Hoja3!F282=1,104,0)</f>
        <v>0</v>
      </c>
      <c r="G792" s="7">
        <v>0</v>
      </c>
      <c r="H792" s="7">
        <v>0</v>
      </c>
      <c r="I792" s="7">
        <f>IF(Hoja3!G282=1,107,0)</f>
        <v>0</v>
      </c>
      <c r="J792" s="7">
        <v>0</v>
      </c>
      <c r="K792" s="7">
        <f>IF(Hoja3!H282=1,109,0)</f>
        <v>109</v>
      </c>
      <c r="L792" s="7">
        <f>IF(Hoja3!I282=1,110,0)</f>
        <v>110</v>
      </c>
      <c r="M792" s="7">
        <f>IF(Hoja3!J282=1,111,0)</f>
        <v>0</v>
      </c>
      <c r="N792" s="7">
        <f>IF(Hoja3!K282=1,112,0)</f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f>IF(Hoja3!L282=1,201,0)</f>
        <v>201</v>
      </c>
      <c r="U792" s="7">
        <v>0</v>
      </c>
      <c r="V792" s="7">
        <v>0</v>
      </c>
      <c r="W792" s="2" t="str">
        <f t="shared" si="12"/>
        <v>101, 109, 110, 201</v>
      </c>
      <c r="X792" s="2"/>
    </row>
    <row r="793" spans="1:24" x14ac:dyDescent="0.25">
      <c r="A793" s="2">
        <v>792</v>
      </c>
      <c r="B793" s="8">
        <v>3</v>
      </c>
      <c r="C793" s="7">
        <f>IF(Hoja3!D283=1,101,0)</f>
        <v>101</v>
      </c>
      <c r="D793" s="7">
        <f>IF(Hoja3!E283=1,102,0)</f>
        <v>0</v>
      </c>
      <c r="E793" s="7">
        <v>0</v>
      </c>
      <c r="F793" s="7">
        <f>IF(Hoja3!F283=1,104,0)</f>
        <v>0</v>
      </c>
      <c r="G793" s="7">
        <v>0</v>
      </c>
      <c r="H793" s="7">
        <v>0</v>
      </c>
      <c r="I793" s="7">
        <f>IF(Hoja3!G283=1,107,0)</f>
        <v>0</v>
      </c>
      <c r="J793" s="7">
        <v>0</v>
      </c>
      <c r="K793" s="7">
        <f>IF(Hoja3!H283=1,109,0)</f>
        <v>109</v>
      </c>
      <c r="L793" s="7">
        <f>IF(Hoja3!I283=1,110,0)</f>
        <v>110</v>
      </c>
      <c r="M793" s="7">
        <f>IF(Hoja3!J283=1,111,0)</f>
        <v>0</v>
      </c>
      <c r="N793" s="7">
        <f>IF(Hoja3!K283=1,112,0)</f>
        <v>112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f>IF(Hoja3!L283=1,201,0)</f>
        <v>0</v>
      </c>
      <c r="U793" s="7">
        <v>0</v>
      </c>
      <c r="V793" s="7">
        <v>0</v>
      </c>
      <c r="W793" s="2" t="str">
        <f t="shared" si="12"/>
        <v>101, 109, 110, 112</v>
      </c>
      <c r="X793" s="2"/>
    </row>
    <row r="794" spans="1:24" x14ac:dyDescent="0.25">
      <c r="A794" s="2">
        <v>793</v>
      </c>
      <c r="B794" s="8">
        <v>3</v>
      </c>
      <c r="C794" s="7">
        <f>IF(Hoja3!D284=1,101,0)</f>
        <v>101</v>
      </c>
      <c r="D794" s="7">
        <f>IF(Hoja3!E284=1,102,0)</f>
        <v>0</v>
      </c>
      <c r="E794" s="7">
        <v>0</v>
      </c>
      <c r="F794" s="7">
        <f>IF(Hoja3!F284=1,104,0)</f>
        <v>0</v>
      </c>
      <c r="G794" s="7">
        <v>0</v>
      </c>
      <c r="H794" s="7">
        <v>0</v>
      </c>
      <c r="I794" s="7">
        <f>IF(Hoja3!G284=1,107,0)</f>
        <v>0</v>
      </c>
      <c r="J794" s="7">
        <v>0</v>
      </c>
      <c r="K794" s="7">
        <f>IF(Hoja3!H284=1,109,0)</f>
        <v>109</v>
      </c>
      <c r="L794" s="7">
        <f>IF(Hoja3!I284=1,110,0)</f>
        <v>110</v>
      </c>
      <c r="M794" s="7">
        <f>IF(Hoja3!J284=1,111,0)</f>
        <v>0</v>
      </c>
      <c r="N794" s="7">
        <f>IF(Hoja3!K284=1,112,0)</f>
        <v>112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f>IF(Hoja3!L284=1,201,0)</f>
        <v>201</v>
      </c>
      <c r="U794" s="7">
        <v>0</v>
      </c>
      <c r="V794" s="7">
        <v>0</v>
      </c>
      <c r="W794" s="2" t="str">
        <f t="shared" si="12"/>
        <v>101, 109, 110, 112, 201</v>
      </c>
      <c r="X794" s="2"/>
    </row>
    <row r="795" spans="1:24" x14ac:dyDescent="0.25">
      <c r="A795" s="2">
        <v>794</v>
      </c>
      <c r="B795" s="8">
        <v>3</v>
      </c>
      <c r="C795" s="7">
        <f>IF(Hoja3!D285=1,101,0)</f>
        <v>101</v>
      </c>
      <c r="D795" s="7">
        <f>IF(Hoja3!E285=1,102,0)</f>
        <v>0</v>
      </c>
      <c r="E795" s="7">
        <v>0</v>
      </c>
      <c r="F795" s="7">
        <f>IF(Hoja3!F285=1,104,0)</f>
        <v>0</v>
      </c>
      <c r="G795" s="7">
        <v>0</v>
      </c>
      <c r="H795" s="7">
        <v>0</v>
      </c>
      <c r="I795" s="7">
        <f>IF(Hoja3!G285=1,107,0)</f>
        <v>0</v>
      </c>
      <c r="J795" s="7">
        <v>0</v>
      </c>
      <c r="K795" s="7">
        <f>IF(Hoja3!H285=1,109,0)</f>
        <v>109</v>
      </c>
      <c r="L795" s="7">
        <f>IF(Hoja3!I285=1,110,0)</f>
        <v>110</v>
      </c>
      <c r="M795" s="7">
        <f>IF(Hoja3!J285=1,111,0)</f>
        <v>111</v>
      </c>
      <c r="N795" s="7">
        <f>IF(Hoja3!K285=1,112,0)</f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f>IF(Hoja3!L285=1,201,0)</f>
        <v>0</v>
      </c>
      <c r="U795" s="7">
        <v>0</v>
      </c>
      <c r="V795" s="7">
        <v>0</v>
      </c>
      <c r="W795" s="2" t="str">
        <f t="shared" si="12"/>
        <v>101, 109, 110, 111</v>
      </c>
      <c r="X795" s="2"/>
    </row>
    <row r="796" spans="1:24" x14ac:dyDescent="0.25">
      <c r="A796" s="2">
        <v>795</v>
      </c>
      <c r="B796" s="8">
        <v>3</v>
      </c>
      <c r="C796" s="7">
        <f>IF(Hoja3!D286=1,101,0)</f>
        <v>101</v>
      </c>
      <c r="D796" s="7">
        <f>IF(Hoja3!E286=1,102,0)</f>
        <v>0</v>
      </c>
      <c r="E796" s="7">
        <v>0</v>
      </c>
      <c r="F796" s="7">
        <f>IF(Hoja3!F286=1,104,0)</f>
        <v>0</v>
      </c>
      <c r="G796" s="7">
        <v>0</v>
      </c>
      <c r="H796" s="7">
        <v>0</v>
      </c>
      <c r="I796" s="7">
        <f>IF(Hoja3!G286=1,107,0)</f>
        <v>0</v>
      </c>
      <c r="J796" s="7">
        <v>0</v>
      </c>
      <c r="K796" s="7">
        <f>IF(Hoja3!H286=1,109,0)</f>
        <v>109</v>
      </c>
      <c r="L796" s="7">
        <f>IF(Hoja3!I286=1,110,0)</f>
        <v>110</v>
      </c>
      <c r="M796" s="7">
        <f>IF(Hoja3!J286=1,111,0)</f>
        <v>111</v>
      </c>
      <c r="N796" s="7">
        <f>IF(Hoja3!K286=1,112,0)</f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f>IF(Hoja3!L286=1,201,0)</f>
        <v>201</v>
      </c>
      <c r="U796" s="7">
        <v>0</v>
      </c>
      <c r="V796" s="7">
        <v>0</v>
      </c>
      <c r="W796" s="2" t="str">
        <f t="shared" si="12"/>
        <v>101, 109, 110, 111, 201</v>
      </c>
      <c r="X796" s="2"/>
    </row>
    <row r="797" spans="1:24" x14ac:dyDescent="0.25">
      <c r="A797" s="2">
        <v>796</v>
      </c>
      <c r="B797" s="8">
        <v>3</v>
      </c>
      <c r="C797" s="7">
        <f>IF(Hoja3!D287=1,101,0)</f>
        <v>101</v>
      </c>
      <c r="D797" s="7">
        <f>IF(Hoja3!E287=1,102,0)</f>
        <v>0</v>
      </c>
      <c r="E797" s="7">
        <v>0</v>
      </c>
      <c r="F797" s="7">
        <f>IF(Hoja3!F287=1,104,0)</f>
        <v>0</v>
      </c>
      <c r="G797" s="7">
        <v>0</v>
      </c>
      <c r="H797" s="7">
        <v>0</v>
      </c>
      <c r="I797" s="7">
        <f>IF(Hoja3!G287=1,107,0)</f>
        <v>0</v>
      </c>
      <c r="J797" s="7">
        <v>0</v>
      </c>
      <c r="K797" s="7">
        <f>IF(Hoja3!H287=1,109,0)</f>
        <v>109</v>
      </c>
      <c r="L797" s="7">
        <f>IF(Hoja3!I287=1,110,0)</f>
        <v>110</v>
      </c>
      <c r="M797" s="7">
        <f>IF(Hoja3!J287=1,111,0)</f>
        <v>111</v>
      </c>
      <c r="N797" s="7">
        <f>IF(Hoja3!K287=1,112,0)</f>
        <v>112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f>IF(Hoja3!L287=1,201,0)</f>
        <v>0</v>
      </c>
      <c r="U797" s="7">
        <v>0</v>
      </c>
      <c r="V797" s="7">
        <v>0</v>
      </c>
      <c r="W797" s="2" t="str">
        <f t="shared" si="12"/>
        <v>101, 109, 110, 111, 112</v>
      </c>
      <c r="X797" s="2"/>
    </row>
    <row r="798" spans="1:24" x14ac:dyDescent="0.25">
      <c r="A798" s="2">
        <v>797</v>
      </c>
      <c r="B798" s="8">
        <v>3</v>
      </c>
      <c r="C798" s="7">
        <f>IF(Hoja3!D288=1,101,0)</f>
        <v>101</v>
      </c>
      <c r="D798" s="7">
        <f>IF(Hoja3!E288=1,102,0)</f>
        <v>0</v>
      </c>
      <c r="E798" s="7">
        <v>0</v>
      </c>
      <c r="F798" s="7">
        <f>IF(Hoja3!F288=1,104,0)</f>
        <v>0</v>
      </c>
      <c r="G798" s="7">
        <v>0</v>
      </c>
      <c r="H798" s="7">
        <v>0</v>
      </c>
      <c r="I798" s="7">
        <f>IF(Hoja3!G288=1,107,0)</f>
        <v>0</v>
      </c>
      <c r="J798" s="7">
        <v>0</v>
      </c>
      <c r="K798" s="7">
        <f>IF(Hoja3!H288=1,109,0)</f>
        <v>109</v>
      </c>
      <c r="L798" s="7">
        <f>IF(Hoja3!I288=1,110,0)</f>
        <v>110</v>
      </c>
      <c r="M798" s="7">
        <f>IF(Hoja3!J288=1,111,0)</f>
        <v>111</v>
      </c>
      <c r="N798" s="7">
        <f>IF(Hoja3!K288=1,112,0)</f>
        <v>112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f>IF(Hoja3!L288=1,201,0)</f>
        <v>201</v>
      </c>
      <c r="U798" s="7">
        <v>0</v>
      </c>
      <c r="V798" s="7">
        <v>0</v>
      </c>
      <c r="W798" s="2" t="str">
        <f t="shared" si="12"/>
        <v>101, 109, 110, 111, 112, 201</v>
      </c>
      <c r="X798" s="2"/>
    </row>
    <row r="799" spans="1:24" x14ac:dyDescent="0.25">
      <c r="A799" s="2">
        <v>798</v>
      </c>
      <c r="B799" s="8">
        <v>3</v>
      </c>
      <c r="C799" s="7">
        <f>IF(Hoja3!D289=1,101,0)</f>
        <v>101</v>
      </c>
      <c r="D799" s="7">
        <f>IF(Hoja3!E289=1,102,0)</f>
        <v>0</v>
      </c>
      <c r="E799" s="7">
        <v>0</v>
      </c>
      <c r="F799" s="7">
        <f>IF(Hoja3!F289=1,104,0)</f>
        <v>0</v>
      </c>
      <c r="G799" s="7">
        <v>0</v>
      </c>
      <c r="H799" s="7">
        <v>0</v>
      </c>
      <c r="I799" s="7">
        <f>IF(Hoja3!G289=1,107,0)</f>
        <v>107</v>
      </c>
      <c r="J799" s="7">
        <v>0</v>
      </c>
      <c r="K799" s="7">
        <f>IF(Hoja3!H289=1,109,0)</f>
        <v>0</v>
      </c>
      <c r="L799" s="7">
        <f>IF(Hoja3!I289=1,110,0)</f>
        <v>0</v>
      </c>
      <c r="M799" s="7">
        <f>IF(Hoja3!J289=1,111,0)</f>
        <v>0</v>
      </c>
      <c r="N799" s="7">
        <f>IF(Hoja3!K289=1,112,0)</f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f>IF(Hoja3!L289=1,201,0)</f>
        <v>0</v>
      </c>
      <c r="U799" s="7">
        <v>0</v>
      </c>
      <c r="V799" s="7">
        <v>0</v>
      </c>
      <c r="W799" s="2" t="str">
        <f t="shared" si="12"/>
        <v>101, 107</v>
      </c>
      <c r="X799" s="2"/>
    </row>
    <row r="800" spans="1:24" x14ac:dyDescent="0.25">
      <c r="A800" s="2">
        <v>799</v>
      </c>
      <c r="B800" s="8">
        <v>3</v>
      </c>
      <c r="C800" s="7">
        <f>IF(Hoja3!D290=1,101,0)</f>
        <v>101</v>
      </c>
      <c r="D800" s="7">
        <f>IF(Hoja3!E290=1,102,0)</f>
        <v>0</v>
      </c>
      <c r="E800" s="7">
        <v>0</v>
      </c>
      <c r="F800" s="7">
        <f>IF(Hoja3!F290=1,104,0)</f>
        <v>0</v>
      </c>
      <c r="G800" s="7">
        <v>0</v>
      </c>
      <c r="H800" s="7">
        <v>0</v>
      </c>
      <c r="I800" s="7">
        <f>IF(Hoja3!G290=1,107,0)</f>
        <v>107</v>
      </c>
      <c r="J800" s="7">
        <v>0</v>
      </c>
      <c r="K800" s="7">
        <f>IF(Hoja3!H290=1,109,0)</f>
        <v>0</v>
      </c>
      <c r="L800" s="7">
        <f>IF(Hoja3!I290=1,110,0)</f>
        <v>0</v>
      </c>
      <c r="M800" s="7">
        <f>IF(Hoja3!J290=1,111,0)</f>
        <v>0</v>
      </c>
      <c r="N800" s="7">
        <f>IF(Hoja3!K290=1,112,0)</f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f>IF(Hoja3!L290=1,201,0)</f>
        <v>201</v>
      </c>
      <c r="U800" s="7">
        <v>0</v>
      </c>
      <c r="V800" s="7">
        <v>0</v>
      </c>
      <c r="W800" s="2" t="str">
        <f t="shared" si="12"/>
        <v>101, 107, 201</v>
      </c>
      <c r="X800" s="2"/>
    </row>
    <row r="801" spans="1:24" x14ac:dyDescent="0.25">
      <c r="A801" s="2">
        <v>800</v>
      </c>
      <c r="B801" s="8">
        <v>3</v>
      </c>
      <c r="C801" s="7">
        <f>IF(Hoja3!D291=1,101,0)</f>
        <v>101</v>
      </c>
      <c r="D801" s="7">
        <f>IF(Hoja3!E291=1,102,0)</f>
        <v>0</v>
      </c>
      <c r="E801" s="7">
        <v>0</v>
      </c>
      <c r="F801" s="7">
        <f>IF(Hoja3!F291=1,104,0)</f>
        <v>0</v>
      </c>
      <c r="G801" s="7">
        <v>0</v>
      </c>
      <c r="H801" s="7">
        <v>0</v>
      </c>
      <c r="I801" s="7">
        <f>IF(Hoja3!G291=1,107,0)</f>
        <v>107</v>
      </c>
      <c r="J801" s="7">
        <v>0</v>
      </c>
      <c r="K801" s="7">
        <f>IF(Hoja3!H291=1,109,0)</f>
        <v>0</v>
      </c>
      <c r="L801" s="7">
        <f>IF(Hoja3!I291=1,110,0)</f>
        <v>0</v>
      </c>
      <c r="M801" s="7">
        <f>IF(Hoja3!J291=1,111,0)</f>
        <v>0</v>
      </c>
      <c r="N801" s="7">
        <f>IF(Hoja3!K291=1,112,0)</f>
        <v>112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f>IF(Hoja3!L291=1,201,0)</f>
        <v>0</v>
      </c>
      <c r="U801" s="7">
        <v>0</v>
      </c>
      <c r="V801" s="7">
        <v>0</v>
      </c>
      <c r="W801" s="2" t="str">
        <f t="shared" si="12"/>
        <v>101, 107, 112</v>
      </c>
      <c r="X801" s="2"/>
    </row>
    <row r="802" spans="1:24" x14ac:dyDescent="0.25">
      <c r="A802" s="2">
        <v>801</v>
      </c>
      <c r="B802" s="8">
        <v>3</v>
      </c>
      <c r="C802" s="7">
        <f>IF(Hoja3!D292=1,101,0)</f>
        <v>101</v>
      </c>
      <c r="D802" s="7">
        <f>IF(Hoja3!E292=1,102,0)</f>
        <v>0</v>
      </c>
      <c r="E802" s="7">
        <v>0</v>
      </c>
      <c r="F802" s="7">
        <f>IF(Hoja3!F292=1,104,0)</f>
        <v>0</v>
      </c>
      <c r="G802" s="7">
        <v>0</v>
      </c>
      <c r="H802" s="7">
        <v>0</v>
      </c>
      <c r="I802" s="7">
        <f>IF(Hoja3!G292=1,107,0)</f>
        <v>107</v>
      </c>
      <c r="J802" s="7">
        <v>0</v>
      </c>
      <c r="K802" s="7">
        <f>IF(Hoja3!H292=1,109,0)</f>
        <v>0</v>
      </c>
      <c r="L802" s="7">
        <f>IF(Hoja3!I292=1,110,0)</f>
        <v>0</v>
      </c>
      <c r="M802" s="7">
        <f>IF(Hoja3!J292=1,111,0)</f>
        <v>0</v>
      </c>
      <c r="N802" s="7">
        <f>IF(Hoja3!K292=1,112,0)</f>
        <v>112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f>IF(Hoja3!L292=1,201,0)</f>
        <v>201</v>
      </c>
      <c r="U802" s="7">
        <v>0</v>
      </c>
      <c r="V802" s="7">
        <v>0</v>
      </c>
      <c r="W802" s="2" t="str">
        <f t="shared" si="12"/>
        <v>101, 107, 112, 201</v>
      </c>
      <c r="X802" s="2"/>
    </row>
    <row r="803" spans="1:24" x14ac:dyDescent="0.25">
      <c r="A803" s="2">
        <v>802</v>
      </c>
      <c r="B803" s="8">
        <v>3</v>
      </c>
      <c r="C803" s="7">
        <f>IF(Hoja3!D293=1,101,0)</f>
        <v>101</v>
      </c>
      <c r="D803" s="7">
        <f>IF(Hoja3!E293=1,102,0)</f>
        <v>0</v>
      </c>
      <c r="E803" s="7">
        <v>0</v>
      </c>
      <c r="F803" s="7">
        <f>IF(Hoja3!F293=1,104,0)</f>
        <v>0</v>
      </c>
      <c r="G803" s="7">
        <v>0</v>
      </c>
      <c r="H803" s="7">
        <v>0</v>
      </c>
      <c r="I803" s="7">
        <f>IF(Hoja3!G293=1,107,0)</f>
        <v>107</v>
      </c>
      <c r="J803" s="7">
        <v>0</v>
      </c>
      <c r="K803" s="7">
        <f>IF(Hoja3!H293=1,109,0)</f>
        <v>0</v>
      </c>
      <c r="L803" s="7">
        <f>IF(Hoja3!I293=1,110,0)</f>
        <v>0</v>
      </c>
      <c r="M803" s="7">
        <f>IF(Hoja3!J293=1,111,0)</f>
        <v>111</v>
      </c>
      <c r="N803" s="7">
        <f>IF(Hoja3!K293=1,112,0)</f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f>IF(Hoja3!L293=1,201,0)</f>
        <v>0</v>
      </c>
      <c r="U803" s="7">
        <v>0</v>
      </c>
      <c r="V803" s="7">
        <v>0</v>
      </c>
      <c r="W803" s="2" t="str">
        <f t="shared" si="12"/>
        <v>101, 107, 111</v>
      </c>
      <c r="X803" s="2"/>
    </row>
    <row r="804" spans="1:24" x14ac:dyDescent="0.25">
      <c r="A804" s="2">
        <v>803</v>
      </c>
      <c r="B804" s="8">
        <v>3</v>
      </c>
      <c r="C804" s="7">
        <f>IF(Hoja3!D294=1,101,0)</f>
        <v>101</v>
      </c>
      <c r="D804" s="7">
        <f>IF(Hoja3!E294=1,102,0)</f>
        <v>0</v>
      </c>
      <c r="E804" s="7">
        <v>0</v>
      </c>
      <c r="F804" s="7">
        <f>IF(Hoja3!F294=1,104,0)</f>
        <v>0</v>
      </c>
      <c r="G804" s="7">
        <v>0</v>
      </c>
      <c r="H804" s="7">
        <v>0</v>
      </c>
      <c r="I804" s="7">
        <f>IF(Hoja3!G294=1,107,0)</f>
        <v>107</v>
      </c>
      <c r="J804" s="7">
        <v>0</v>
      </c>
      <c r="K804" s="7">
        <f>IF(Hoja3!H294=1,109,0)</f>
        <v>0</v>
      </c>
      <c r="L804" s="7">
        <f>IF(Hoja3!I294=1,110,0)</f>
        <v>0</v>
      </c>
      <c r="M804" s="7">
        <f>IF(Hoja3!J294=1,111,0)</f>
        <v>111</v>
      </c>
      <c r="N804" s="7">
        <f>IF(Hoja3!K294=1,112,0)</f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f>IF(Hoja3!L294=1,201,0)</f>
        <v>201</v>
      </c>
      <c r="U804" s="7">
        <v>0</v>
      </c>
      <c r="V804" s="7">
        <v>0</v>
      </c>
      <c r="W804" s="2" t="str">
        <f t="shared" si="12"/>
        <v>101, 107, 111, 201</v>
      </c>
      <c r="X804" s="2"/>
    </row>
    <row r="805" spans="1:24" x14ac:dyDescent="0.25">
      <c r="A805" s="2">
        <v>804</v>
      </c>
      <c r="B805" s="8">
        <v>3</v>
      </c>
      <c r="C805" s="7">
        <f>IF(Hoja3!D295=1,101,0)</f>
        <v>101</v>
      </c>
      <c r="D805" s="7">
        <f>IF(Hoja3!E295=1,102,0)</f>
        <v>0</v>
      </c>
      <c r="E805" s="7">
        <v>0</v>
      </c>
      <c r="F805" s="7">
        <f>IF(Hoja3!F295=1,104,0)</f>
        <v>0</v>
      </c>
      <c r="G805" s="7">
        <v>0</v>
      </c>
      <c r="H805" s="7">
        <v>0</v>
      </c>
      <c r="I805" s="7">
        <f>IF(Hoja3!G295=1,107,0)</f>
        <v>107</v>
      </c>
      <c r="J805" s="7">
        <v>0</v>
      </c>
      <c r="K805" s="7">
        <f>IF(Hoja3!H295=1,109,0)</f>
        <v>0</v>
      </c>
      <c r="L805" s="7">
        <f>IF(Hoja3!I295=1,110,0)</f>
        <v>0</v>
      </c>
      <c r="M805" s="7">
        <f>IF(Hoja3!J295=1,111,0)</f>
        <v>111</v>
      </c>
      <c r="N805" s="7">
        <f>IF(Hoja3!K295=1,112,0)</f>
        <v>112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f>IF(Hoja3!L295=1,201,0)</f>
        <v>0</v>
      </c>
      <c r="U805" s="7">
        <v>0</v>
      </c>
      <c r="V805" s="7">
        <v>0</v>
      </c>
      <c r="W805" s="2" t="str">
        <f t="shared" si="12"/>
        <v>101, 107, 111, 112</v>
      </c>
      <c r="X805" s="2"/>
    </row>
    <row r="806" spans="1:24" x14ac:dyDescent="0.25">
      <c r="A806" s="2">
        <v>805</v>
      </c>
      <c r="B806" s="8">
        <v>3</v>
      </c>
      <c r="C806" s="7">
        <f>IF(Hoja3!D296=1,101,0)</f>
        <v>101</v>
      </c>
      <c r="D806" s="7">
        <f>IF(Hoja3!E296=1,102,0)</f>
        <v>0</v>
      </c>
      <c r="E806" s="7">
        <v>0</v>
      </c>
      <c r="F806" s="7">
        <f>IF(Hoja3!F296=1,104,0)</f>
        <v>0</v>
      </c>
      <c r="G806" s="7">
        <v>0</v>
      </c>
      <c r="H806" s="7">
        <v>0</v>
      </c>
      <c r="I806" s="7">
        <f>IF(Hoja3!G296=1,107,0)</f>
        <v>107</v>
      </c>
      <c r="J806" s="7">
        <v>0</v>
      </c>
      <c r="K806" s="7">
        <f>IF(Hoja3!H296=1,109,0)</f>
        <v>0</v>
      </c>
      <c r="L806" s="7">
        <f>IF(Hoja3!I296=1,110,0)</f>
        <v>0</v>
      </c>
      <c r="M806" s="7">
        <f>IF(Hoja3!J296=1,111,0)</f>
        <v>111</v>
      </c>
      <c r="N806" s="7">
        <f>IF(Hoja3!K296=1,112,0)</f>
        <v>112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f>IF(Hoja3!L296=1,201,0)</f>
        <v>201</v>
      </c>
      <c r="U806" s="7">
        <v>0</v>
      </c>
      <c r="V806" s="7">
        <v>0</v>
      </c>
      <c r="W806" s="2" t="str">
        <f t="shared" si="12"/>
        <v>101, 107, 111, 112, 201</v>
      </c>
      <c r="X806" s="2"/>
    </row>
    <row r="807" spans="1:24" x14ac:dyDescent="0.25">
      <c r="A807" s="2">
        <v>806</v>
      </c>
      <c r="B807" s="8">
        <v>3</v>
      </c>
      <c r="C807" s="7">
        <f>IF(Hoja3!D297=1,101,0)</f>
        <v>101</v>
      </c>
      <c r="D807" s="7">
        <f>IF(Hoja3!E297=1,102,0)</f>
        <v>0</v>
      </c>
      <c r="E807" s="7">
        <v>0</v>
      </c>
      <c r="F807" s="7">
        <f>IF(Hoja3!F297=1,104,0)</f>
        <v>0</v>
      </c>
      <c r="G807" s="7">
        <v>0</v>
      </c>
      <c r="H807" s="7">
        <v>0</v>
      </c>
      <c r="I807" s="7">
        <f>IF(Hoja3!G297=1,107,0)</f>
        <v>107</v>
      </c>
      <c r="J807" s="7">
        <v>0</v>
      </c>
      <c r="K807" s="7">
        <f>IF(Hoja3!H297=1,109,0)</f>
        <v>0</v>
      </c>
      <c r="L807" s="7">
        <f>IF(Hoja3!I297=1,110,0)</f>
        <v>110</v>
      </c>
      <c r="M807" s="7">
        <f>IF(Hoja3!J297=1,111,0)</f>
        <v>0</v>
      </c>
      <c r="N807" s="7">
        <f>IF(Hoja3!K297=1,112,0)</f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f>IF(Hoja3!L297=1,201,0)</f>
        <v>0</v>
      </c>
      <c r="U807" s="7">
        <v>0</v>
      </c>
      <c r="V807" s="7">
        <v>0</v>
      </c>
      <c r="W807" s="2" t="str">
        <f t="shared" si="12"/>
        <v>101, 107, 110</v>
      </c>
      <c r="X807" s="2"/>
    </row>
    <row r="808" spans="1:24" x14ac:dyDescent="0.25">
      <c r="A808" s="2">
        <v>807</v>
      </c>
      <c r="B808" s="8">
        <v>3</v>
      </c>
      <c r="C808" s="7">
        <f>IF(Hoja3!D298=1,101,0)</f>
        <v>101</v>
      </c>
      <c r="D808" s="7">
        <f>IF(Hoja3!E298=1,102,0)</f>
        <v>0</v>
      </c>
      <c r="E808" s="7">
        <v>0</v>
      </c>
      <c r="F808" s="7">
        <f>IF(Hoja3!F298=1,104,0)</f>
        <v>0</v>
      </c>
      <c r="G808" s="7">
        <v>0</v>
      </c>
      <c r="H808" s="7">
        <v>0</v>
      </c>
      <c r="I808" s="7">
        <f>IF(Hoja3!G298=1,107,0)</f>
        <v>107</v>
      </c>
      <c r="J808" s="7">
        <v>0</v>
      </c>
      <c r="K808" s="7">
        <f>IF(Hoja3!H298=1,109,0)</f>
        <v>0</v>
      </c>
      <c r="L808" s="7">
        <f>IF(Hoja3!I298=1,110,0)</f>
        <v>110</v>
      </c>
      <c r="M808" s="7">
        <f>IF(Hoja3!J298=1,111,0)</f>
        <v>0</v>
      </c>
      <c r="N808" s="7">
        <f>IF(Hoja3!K298=1,112,0)</f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f>IF(Hoja3!L298=1,201,0)</f>
        <v>201</v>
      </c>
      <c r="U808" s="7">
        <v>0</v>
      </c>
      <c r="V808" s="7">
        <v>0</v>
      </c>
      <c r="W808" s="2" t="str">
        <f t="shared" si="12"/>
        <v>101, 107, 110, 201</v>
      </c>
      <c r="X808" s="2"/>
    </row>
    <row r="809" spans="1:24" x14ac:dyDescent="0.25">
      <c r="A809" s="2">
        <v>808</v>
      </c>
      <c r="B809" s="8">
        <v>3</v>
      </c>
      <c r="C809" s="7">
        <f>IF(Hoja3!D299=1,101,0)</f>
        <v>101</v>
      </c>
      <c r="D809" s="7">
        <f>IF(Hoja3!E299=1,102,0)</f>
        <v>0</v>
      </c>
      <c r="E809" s="7">
        <v>0</v>
      </c>
      <c r="F809" s="7">
        <f>IF(Hoja3!F299=1,104,0)</f>
        <v>0</v>
      </c>
      <c r="G809" s="7">
        <v>0</v>
      </c>
      <c r="H809" s="7">
        <v>0</v>
      </c>
      <c r="I809" s="7">
        <f>IF(Hoja3!G299=1,107,0)</f>
        <v>107</v>
      </c>
      <c r="J809" s="7">
        <v>0</v>
      </c>
      <c r="K809" s="7">
        <f>IF(Hoja3!H299=1,109,0)</f>
        <v>0</v>
      </c>
      <c r="L809" s="7">
        <f>IF(Hoja3!I299=1,110,0)</f>
        <v>110</v>
      </c>
      <c r="M809" s="7">
        <f>IF(Hoja3!J299=1,111,0)</f>
        <v>0</v>
      </c>
      <c r="N809" s="7">
        <f>IF(Hoja3!K299=1,112,0)</f>
        <v>112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f>IF(Hoja3!L299=1,201,0)</f>
        <v>0</v>
      </c>
      <c r="U809" s="7">
        <v>0</v>
      </c>
      <c r="V809" s="7">
        <v>0</v>
      </c>
      <c r="W809" s="2" t="str">
        <f t="shared" si="12"/>
        <v>101, 107, 110, 112</v>
      </c>
      <c r="X809" s="2"/>
    </row>
    <row r="810" spans="1:24" x14ac:dyDescent="0.25">
      <c r="A810" s="2">
        <v>809</v>
      </c>
      <c r="B810" s="8">
        <v>3</v>
      </c>
      <c r="C810" s="7">
        <f>IF(Hoja3!D300=1,101,0)</f>
        <v>101</v>
      </c>
      <c r="D810" s="7">
        <f>IF(Hoja3!E300=1,102,0)</f>
        <v>0</v>
      </c>
      <c r="E810" s="7">
        <v>0</v>
      </c>
      <c r="F810" s="7">
        <f>IF(Hoja3!F300=1,104,0)</f>
        <v>0</v>
      </c>
      <c r="G810" s="7">
        <v>0</v>
      </c>
      <c r="H810" s="7">
        <v>0</v>
      </c>
      <c r="I810" s="7">
        <f>IF(Hoja3!G300=1,107,0)</f>
        <v>107</v>
      </c>
      <c r="J810" s="7">
        <v>0</v>
      </c>
      <c r="K810" s="7">
        <f>IF(Hoja3!H300=1,109,0)</f>
        <v>0</v>
      </c>
      <c r="L810" s="7">
        <f>IF(Hoja3!I300=1,110,0)</f>
        <v>110</v>
      </c>
      <c r="M810" s="7">
        <f>IF(Hoja3!J300=1,111,0)</f>
        <v>0</v>
      </c>
      <c r="N810" s="7">
        <f>IF(Hoja3!K300=1,112,0)</f>
        <v>112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f>IF(Hoja3!L300=1,201,0)</f>
        <v>201</v>
      </c>
      <c r="U810" s="7">
        <v>0</v>
      </c>
      <c r="V810" s="7">
        <v>0</v>
      </c>
      <c r="W810" s="2" t="str">
        <f t="shared" si="12"/>
        <v>101, 107, 110, 112, 201</v>
      </c>
      <c r="X810" s="2"/>
    </row>
    <row r="811" spans="1:24" x14ac:dyDescent="0.25">
      <c r="A811" s="2">
        <v>810</v>
      </c>
      <c r="B811" s="8">
        <v>3</v>
      </c>
      <c r="C811" s="7">
        <f>IF(Hoja3!D301=1,101,0)</f>
        <v>101</v>
      </c>
      <c r="D811" s="7">
        <f>IF(Hoja3!E301=1,102,0)</f>
        <v>0</v>
      </c>
      <c r="E811" s="7">
        <v>0</v>
      </c>
      <c r="F811" s="7">
        <f>IF(Hoja3!F301=1,104,0)</f>
        <v>0</v>
      </c>
      <c r="G811" s="7">
        <v>0</v>
      </c>
      <c r="H811" s="7">
        <v>0</v>
      </c>
      <c r="I811" s="7">
        <f>IF(Hoja3!G301=1,107,0)</f>
        <v>107</v>
      </c>
      <c r="J811" s="7">
        <v>0</v>
      </c>
      <c r="K811" s="7">
        <f>IF(Hoja3!H301=1,109,0)</f>
        <v>0</v>
      </c>
      <c r="L811" s="7">
        <f>IF(Hoja3!I301=1,110,0)</f>
        <v>110</v>
      </c>
      <c r="M811" s="7">
        <f>IF(Hoja3!J301=1,111,0)</f>
        <v>111</v>
      </c>
      <c r="N811" s="7">
        <f>IF(Hoja3!K301=1,112,0)</f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f>IF(Hoja3!L301=1,201,0)</f>
        <v>0</v>
      </c>
      <c r="U811" s="7">
        <v>0</v>
      </c>
      <c r="V811" s="7">
        <v>0</v>
      </c>
      <c r="W811" s="2" t="str">
        <f t="shared" si="12"/>
        <v>101, 107, 110, 111</v>
      </c>
      <c r="X811" s="2"/>
    </row>
    <row r="812" spans="1:24" x14ac:dyDescent="0.25">
      <c r="A812" s="2">
        <v>811</v>
      </c>
      <c r="B812" s="8">
        <v>3</v>
      </c>
      <c r="C812" s="7">
        <f>IF(Hoja3!D302=1,101,0)</f>
        <v>101</v>
      </c>
      <c r="D812" s="7">
        <f>IF(Hoja3!E302=1,102,0)</f>
        <v>0</v>
      </c>
      <c r="E812" s="7">
        <v>0</v>
      </c>
      <c r="F812" s="7">
        <f>IF(Hoja3!F302=1,104,0)</f>
        <v>0</v>
      </c>
      <c r="G812" s="7">
        <v>0</v>
      </c>
      <c r="H812" s="7">
        <v>0</v>
      </c>
      <c r="I812" s="7">
        <f>IF(Hoja3!G302=1,107,0)</f>
        <v>107</v>
      </c>
      <c r="J812" s="7">
        <v>0</v>
      </c>
      <c r="K812" s="7">
        <f>IF(Hoja3!H302=1,109,0)</f>
        <v>0</v>
      </c>
      <c r="L812" s="7">
        <f>IF(Hoja3!I302=1,110,0)</f>
        <v>110</v>
      </c>
      <c r="M812" s="7">
        <f>IF(Hoja3!J302=1,111,0)</f>
        <v>111</v>
      </c>
      <c r="N812" s="7">
        <f>IF(Hoja3!K302=1,112,0)</f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f>IF(Hoja3!L302=1,201,0)</f>
        <v>201</v>
      </c>
      <c r="U812" s="7">
        <v>0</v>
      </c>
      <c r="V812" s="7">
        <v>0</v>
      </c>
      <c r="W812" s="2" t="str">
        <f t="shared" si="12"/>
        <v>101, 107, 110, 111, 201</v>
      </c>
      <c r="X812" s="2"/>
    </row>
    <row r="813" spans="1:24" x14ac:dyDescent="0.25">
      <c r="A813" s="2">
        <v>812</v>
      </c>
      <c r="B813" s="8">
        <v>3</v>
      </c>
      <c r="C813" s="7">
        <f>IF(Hoja3!D303=1,101,0)</f>
        <v>101</v>
      </c>
      <c r="D813" s="7">
        <f>IF(Hoja3!E303=1,102,0)</f>
        <v>0</v>
      </c>
      <c r="E813" s="7">
        <v>0</v>
      </c>
      <c r="F813" s="7">
        <f>IF(Hoja3!F303=1,104,0)</f>
        <v>0</v>
      </c>
      <c r="G813" s="7">
        <v>0</v>
      </c>
      <c r="H813" s="7">
        <v>0</v>
      </c>
      <c r="I813" s="7">
        <f>IF(Hoja3!G303=1,107,0)</f>
        <v>107</v>
      </c>
      <c r="J813" s="7">
        <v>0</v>
      </c>
      <c r="K813" s="7">
        <f>IF(Hoja3!H303=1,109,0)</f>
        <v>0</v>
      </c>
      <c r="L813" s="7">
        <f>IF(Hoja3!I303=1,110,0)</f>
        <v>110</v>
      </c>
      <c r="M813" s="7">
        <f>IF(Hoja3!J303=1,111,0)</f>
        <v>111</v>
      </c>
      <c r="N813" s="7">
        <f>IF(Hoja3!K303=1,112,0)</f>
        <v>112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f>IF(Hoja3!L303=1,201,0)</f>
        <v>0</v>
      </c>
      <c r="U813" s="7">
        <v>0</v>
      </c>
      <c r="V813" s="7">
        <v>0</v>
      </c>
      <c r="W813" s="2" t="str">
        <f t="shared" si="12"/>
        <v>101, 107, 110, 111, 112</v>
      </c>
      <c r="X813" s="2"/>
    </row>
    <row r="814" spans="1:24" x14ac:dyDescent="0.25">
      <c r="A814" s="2">
        <v>813</v>
      </c>
      <c r="B814" s="8">
        <v>3</v>
      </c>
      <c r="C814" s="7">
        <f>IF(Hoja3!D304=1,101,0)</f>
        <v>101</v>
      </c>
      <c r="D814" s="7">
        <f>IF(Hoja3!E304=1,102,0)</f>
        <v>0</v>
      </c>
      <c r="E814" s="7">
        <v>0</v>
      </c>
      <c r="F814" s="7">
        <f>IF(Hoja3!F304=1,104,0)</f>
        <v>0</v>
      </c>
      <c r="G814" s="7">
        <v>0</v>
      </c>
      <c r="H814" s="7">
        <v>0</v>
      </c>
      <c r="I814" s="7">
        <f>IF(Hoja3!G304=1,107,0)</f>
        <v>107</v>
      </c>
      <c r="J814" s="7">
        <v>0</v>
      </c>
      <c r="K814" s="7">
        <f>IF(Hoja3!H304=1,109,0)</f>
        <v>0</v>
      </c>
      <c r="L814" s="7">
        <f>IF(Hoja3!I304=1,110,0)</f>
        <v>110</v>
      </c>
      <c r="M814" s="7">
        <f>IF(Hoja3!J304=1,111,0)</f>
        <v>111</v>
      </c>
      <c r="N814" s="7">
        <f>IF(Hoja3!K304=1,112,0)</f>
        <v>112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f>IF(Hoja3!L304=1,201,0)</f>
        <v>201</v>
      </c>
      <c r="U814" s="7">
        <v>0</v>
      </c>
      <c r="V814" s="7">
        <v>0</v>
      </c>
      <c r="W814" s="2" t="str">
        <f t="shared" si="12"/>
        <v>101, 107, 110, 111, 112, 201</v>
      </c>
      <c r="X814" s="2"/>
    </row>
    <row r="815" spans="1:24" x14ac:dyDescent="0.25">
      <c r="A815" s="2">
        <v>814</v>
      </c>
      <c r="B815" s="8">
        <v>3</v>
      </c>
      <c r="C815" s="7">
        <f>IF(Hoja3!D305=1,101,0)</f>
        <v>101</v>
      </c>
      <c r="D815" s="7">
        <f>IF(Hoja3!E305=1,102,0)</f>
        <v>0</v>
      </c>
      <c r="E815" s="7">
        <v>0</v>
      </c>
      <c r="F815" s="7">
        <f>IF(Hoja3!F305=1,104,0)</f>
        <v>0</v>
      </c>
      <c r="G815" s="7">
        <v>0</v>
      </c>
      <c r="H815" s="7">
        <v>0</v>
      </c>
      <c r="I815" s="7">
        <f>IF(Hoja3!G305=1,107,0)</f>
        <v>107</v>
      </c>
      <c r="J815" s="7">
        <v>0</v>
      </c>
      <c r="K815" s="7">
        <f>IF(Hoja3!H305=1,109,0)</f>
        <v>109</v>
      </c>
      <c r="L815" s="7">
        <f>IF(Hoja3!I305=1,110,0)</f>
        <v>0</v>
      </c>
      <c r="M815" s="7">
        <f>IF(Hoja3!J305=1,111,0)</f>
        <v>0</v>
      </c>
      <c r="N815" s="7">
        <f>IF(Hoja3!K305=1,112,0)</f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f>IF(Hoja3!L305=1,201,0)</f>
        <v>0</v>
      </c>
      <c r="U815" s="7">
        <v>0</v>
      </c>
      <c r="V815" s="7">
        <v>0</v>
      </c>
      <c r="W815" s="2" t="str">
        <f t="shared" si="12"/>
        <v>101, 107, 109</v>
      </c>
      <c r="X815" s="2"/>
    </row>
    <row r="816" spans="1:24" x14ac:dyDescent="0.25">
      <c r="A816" s="2">
        <v>815</v>
      </c>
      <c r="B816" s="8">
        <v>3</v>
      </c>
      <c r="C816" s="7">
        <f>IF(Hoja3!D306=1,101,0)</f>
        <v>101</v>
      </c>
      <c r="D816" s="7">
        <f>IF(Hoja3!E306=1,102,0)</f>
        <v>0</v>
      </c>
      <c r="E816" s="7">
        <v>0</v>
      </c>
      <c r="F816" s="7">
        <f>IF(Hoja3!F306=1,104,0)</f>
        <v>0</v>
      </c>
      <c r="G816" s="7">
        <v>0</v>
      </c>
      <c r="H816" s="7">
        <v>0</v>
      </c>
      <c r="I816" s="7">
        <f>IF(Hoja3!G306=1,107,0)</f>
        <v>107</v>
      </c>
      <c r="J816" s="7">
        <v>0</v>
      </c>
      <c r="K816" s="7">
        <f>IF(Hoja3!H306=1,109,0)</f>
        <v>109</v>
      </c>
      <c r="L816" s="7">
        <f>IF(Hoja3!I306=1,110,0)</f>
        <v>0</v>
      </c>
      <c r="M816" s="7">
        <f>IF(Hoja3!J306=1,111,0)</f>
        <v>0</v>
      </c>
      <c r="N816" s="7">
        <f>IF(Hoja3!K306=1,112,0)</f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f>IF(Hoja3!L306=1,201,0)</f>
        <v>201</v>
      </c>
      <c r="U816" s="7">
        <v>0</v>
      </c>
      <c r="V816" s="7">
        <v>0</v>
      </c>
      <c r="W816" s="2" t="str">
        <f t="shared" si="12"/>
        <v>101, 107, 109, 201</v>
      </c>
      <c r="X816" s="2"/>
    </row>
    <row r="817" spans="1:24" x14ac:dyDescent="0.25">
      <c r="A817" s="2">
        <v>816</v>
      </c>
      <c r="B817" s="8">
        <v>3</v>
      </c>
      <c r="C817" s="7">
        <f>IF(Hoja3!D307=1,101,0)</f>
        <v>101</v>
      </c>
      <c r="D817" s="7">
        <f>IF(Hoja3!E307=1,102,0)</f>
        <v>0</v>
      </c>
      <c r="E817" s="7">
        <v>0</v>
      </c>
      <c r="F817" s="7">
        <f>IF(Hoja3!F307=1,104,0)</f>
        <v>0</v>
      </c>
      <c r="G817" s="7">
        <v>0</v>
      </c>
      <c r="H817" s="7">
        <v>0</v>
      </c>
      <c r="I817" s="7">
        <f>IF(Hoja3!G307=1,107,0)</f>
        <v>107</v>
      </c>
      <c r="J817" s="7">
        <v>0</v>
      </c>
      <c r="K817" s="7">
        <f>IF(Hoja3!H307=1,109,0)</f>
        <v>109</v>
      </c>
      <c r="L817" s="7">
        <f>IF(Hoja3!I307=1,110,0)</f>
        <v>0</v>
      </c>
      <c r="M817" s="7">
        <f>IF(Hoja3!J307=1,111,0)</f>
        <v>0</v>
      </c>
      <c r="N817" s="7">
        <f>IF(Hoja3!K307=1,112,0)</f>
        <v>112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f>IF(Hoja3!L307=1,201,0)</f>
        <v>0</v>
      </c>
      <c r="U817" s="7">
        <v>0</v>
      </c>
      <c r="V817" s="7">
        <v>0</v>
      </c>
      <c r="W817" s="2" t="str">
        <f t="shared" si="12"/>
        <v>101, 107, 109, 112</v>
      </c>
      <c r="X817" s="2"/>
    </row>
    <row r="818" spans="1:24" x14ac:dyDescent="0.25">
      <c r="A818" s="2">
        <v>817</v>
      </c>
      <c r="B818" s="8">
        <v>3</v>
      </c>
      <c r="C818" s="7">
        <f>IF(Hoja3!D308=1,101,0)</f>
        <v>101</v>
      </c>
      <c r="D818" s="7">
        <f>IF(Hoja3!E308=1,102,0)</f>
        <v>0</v>
      </c>
      <c r="E818" s="7">
        <v>0</v>
      </c>
      <c r="F818" s="7">
        <f>IF(Hoja3!F308=1,104,0)</f>
        <v>0</v>
      </c>
      <c r="G818" s="7">
        <v>0</v>
      </c>
      <c r="H818" s="7">
        <v>0</v>
      </c>
      <c r="I818" s="7">
        <f>IF(Hoja3!G308=1,107,0)</f>
        <v>107</v>
      </c>
      <c r="J818" s="7">
        <v>0</v>
      </c>
      <c r="K818" s="7">
        <f>IF(Hoja3!H308=1,109,0)</f>
        <v>109</v>
      </c>
      <c r="L818" s="7">
        <f>IF(Hoja3!I308=1,110,0)</f>
        <v>0</v>
      </c>
      <c r="M818" s="7">
        <f>IF(Hoja3!J308=1,111,0)</f>
        <v>0</v>
      </c>
      <c r="N818" s="7">
        <f>IF(Hoja3!K308=1,112,0)</f>
        <v>112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f>IF(Hoja3!L308=1,201,0)</f>
        <v>201</v>
      </c>
      <c r="U818" s="7">
        <v>0</v>
      </c>
      <c r="V818" s="7">
        <v>0</v>
      </c>
      <c r="W818" s="2" t="str">
        <f t="shared" si="12"/>
        <v>101, 107, 109, 112, 201</v>
      </c>
      <c r="X818" s="2"/>
    </row>
    <row r="819" spans="1:24" x14ac:dyDescent="0.25">
      <c r="A819" s="2">
        <v>818</v>
      </c>
      <c r="B819" s="8">
        <v>3</v>
      </c>
      <c r="C819" s="7">
        <f>IF(Hoja3!D309=1,101,0)</f>
        <v>101</v>
      </c>
      <c r="D819" s="7">
        <f>IF(Hoja3!E309=1,102,0)</f>
        <v>0</v>
      </c>
      <c r="E819" s="7">
        <v>0</v>
      </c>
      <c r="F819" s="7">
        <f>IF(Hoja3!F309=1,104,0)</f>
        <v>0</v>
      </c>
      <c r="G819" s="7">
        <v>0</v>
      </c>
      <c r="H819" s="7">
        <v>0</v>
      </c>
      <c r="I819" s="7">
        <f>IF(Hoja3!G309=1,107,0)</f>
        <v>107</v>
      </c>
      <c r="J819" s="7">
        <v>0</v>
      </c>
      <c r="K819" s="7">
        <f>IF(Hoja3!H309=1,109,0)</f>
        <v>109</v>
      </c>
      <c r="L819" s="7">
        <f>IF(Hoja3!I309=1,110,0)</f>
        <v>0</v>
      </c>
      <c r="M819" s="7">
        <f>IF(Hoja3!J309=1,111,0)</f>
        <v>111</v>
      </c>
      <c r="N819" s="7">
        <f>IF(Hoja3!K309=1,112,0)</f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f>IF(Hoja3!L309=1,201,0)</f>
        <v>0</v>
      </c>
      <c r="U819" s="7">
        <v>0</v>
      </c>
      <c r="V819" s="7">
        <v>0</v>
      </c>
      <c r="W819" s="2" t="str">
        <f t="shared" si="12"/>
        <v>101, 107, 109, 111</v>
      </c>
      <c r="X819" s="2"/>
    </row>
    <row r="820" spans="1:24" x14ac:dyDescent="0.25">
      <c r="A820" s="2">
        <v>819</v>
      </c>
      <c r="B820" s="8">
        <v>3</v>
      </c>
      <c r="C820" s="7">
        <f>IF(Hoja3!D310=1,101,0)</f>
        <v>101</v>
      </c>
      <c r="D820" s="7">
        <f>IF(Hoja3!E310=1,102,0)</f>
        <v>0</v>
      </c>
      <c r="E820" s="7">
        <v>0</v>
      </c>
      <c r="F820" s="7">
        <f>IF(Hoja3!F310=1,104,0)</f>
        <v>0</v>
      </c>
      <c r="G820" s="7">
        <v>0</v>
      </c>
      <c r="H820" s="7">
        <v>0</v>
      </c>
      <c r="I820" s="7">
        <f>IF(Hoja3!G310=1,107,0)</f>
        <v>107</v>
      </c>
      <c r="J820" s="7">
        <v>0</v>
      </c>
      <c r="K820" s="7">
        <f>IF(Hoja3!H310=1,109,0)</f>
        <v>109</v>
      </c>
      <c r="L820" s="7">
        <f>IF(Hoja3!I310=1,110,0)</f>
        <v>0</v>
      </c>
      <c r="M820" s="7">
        <f>IF(Hoja3!J310=1,111,0)</f>
        <v>111</v>
      </c>
      <c r="N820" s="7">
        <f>IF(Hoja3!K310=1,112,0)</f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f>IF(Hoja3!L310=1,201,0)</f>
        <v>201</v>
      </c>
      <c r="U820" s="7">
        <v>0</v>
      </c>
      <c r="V820" s="7">
        <v>0</v>
      </c>
      <c r="W820" s="2" t="str">
        <f t="shared" si="12"/>
        <v>101, 107, 109, 111, 201</v>
      </c>
      <c r="X820" s="2"/>
    </row>
    <row r="821" spans="1:24" x14ac:dyDescent="0.25">
      <c r="A821" s="2">
        <v>820</v>
      </c>
      <c r="B821" s="8">
        <v>3</v>
      </c>
      <c r="C821" s="7">
        <f>IF(Hoja3!D311=1,101,0)</f>
        <v>101</v>
      </c>
      <c r="D821" s="7">
        <f>IF(Hoja3!E311=1,102,0)</f>
        <v>0</v>
      </c>
      <c r="E821" s="7">
        <v>0</v>
      </c>
      <c r="F821" s="7">
        <f>IF(Hoja3!F311=1,104,0)</f>
        <v>0</v>
      </c>
      <c r="G821" s="7">
        <v>0</v>
      </c>
      <c r="H821" s="7">
        <v>0</v>
      </c>
      <c r="I821" s="7">
        <f>IF(Hoja3!G311=1,107,0)</f>
        <v>107</v>
      </c>
      <c r="J821" s="7">
        <v>0</v>
      </c>
      <c r="K821" s="7">
        <f>IF(Hoja3!H311=1,109,0)</f>
        <v>109</v>
      </c>
      <c r="L821" s="7">
        <f>IF(Hoja3!I311=1,110,0)</f>
        <v>0</v>
      </c>
      <c r="M821" s="7">
        <f>IF(Hoja3!J311=1,111,0)</f>
        <v>111</v>
      </c>
      <c r="N821" s="7">
        <f>IF(Hoja3!K311=1,112,0)</f>
        <v>112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f>IF(Hoja3!L311=1,201,0)</f>
        <v>0</v>
      </c>
      <c r="U821" s="7">
        <v>0</v>
      </c>
      <c r="V821" s="7">
        <v>0</v>
      </c>
      <c r="W821" s="2" t="str">
        <f t="shared" si="12"/>
        <v>101, 107, 109, 111, 112</v>
      </c>
      <c r="X821" s="2"/>
    </row>
    <row r="822" spans="1:24" x14ac:dyDescent="0.25">
      <c r="A822" s="2">
        <v>821</v>
      </c>
      <c r="B822" s="8">
        <v>3</v>
      </c>
      <c r="C822" s="7">
        <f>IF(Hoja3!D312=1,101,0)</f>
        <v>101</v>
      </c>
      <c r="D822" s="7">
        <f>IF(Hoja3!E312=1,102,0)</f>
        <v>0</v>
      </c>
      <c r="E822" s="7">
        <v>0</v>
      </c>
      <c r="F822" s="7">
        <f>IF(Hoja3!F312=1,104,0)</f>
        <v>0</v>
      </c>
      <c r="G822" s="7">
        <v>0</v>
      </c>
      <c r="H822" s="7">
        <v>0</v>
      </c>
      <c r="I822" s="7">
        <f>IF(Hoja3!G312=1,107,0)</f>
        <v>107</v>
      </c>
      <c r="J822" s="7">
        <v>0</v>
      </c>
      <c r="K822" s="7">
        <f>IF(Hoja3!H312=1,109,0)</f>
        <v>109</v>
      </c>
      <c r="L822" s="7">
        <f>IF(Hoja3!I312=1,110,0)</f>
        <v>0</v>
      </c>
      <c r="M822" s="7">
        <f>IF(Hoja3!J312=1,111,0)</f>
        <v>111</v>
      </c>
      <c r="N822" s="7">
        <f>IF(Hoja3!K312=1,112,0)</f>
        <v>112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f>IF(Hoja3!L312=1,201,0)</f>
        <v>201</v>
      </c>
      <c r="U822" s="7">
        <v>0</v>
      </c>
      <c r="V822" s="7">
        <v>0</v>
      </c>
      <c r="W822" s="2" t="str">
        <f t="shared" si="12"/>
        <v>101, 107, 109, 111, 112, 201</v>
      </c>
      <c r="X822" s="2"/>
    </row>
    <row r="823" spans="1:24" x14ac:dyDescent="0.25">
      <c r="A823" s="2">
        <v>822</v>
      </c>
      <c r="B823" s="8">
        <v>3</v>
      </c>
      <c r="C823" s="7">
        <f>IF(Hoja3!D313=1,101,0)</f>
        <v>101</v>
      </c>
      <c r="D823" s="7">
        <f>IF(Hoja3!E313=1,102,0)</f>
        <v>0</v>
      </c>
      <c r="E823" s="7">
        <v>0</v>
      </c>
      <c r="F823" s="7">
        <f>IF(Hoja3!F313=1,104,0)</f>
        <v>0</v>
      </c>
      <c r="G823" s="7">
        <v>0</v>
      </c>
      <c r="H823" s="7">
        <v>0</v>
      </c>
      <c r="I823" s="7">
        <f>IF(Hoja3!G313=1,107,0)</f>
        <v>107</v>
      </c>
      <c r="J823" s="7">
        <v>0</v>
      </c>
      <c r="K823" s="7">
        <f>IF(Hoja3!H313=1,109,0)</f>
        <v>109</v>
      </c>
      <c r="L823" s="7">
        <f>IF(Hoja3!I313=1,110,0)</f>
        <v>110</v>
      </c>
      <c r="M823" s="7">
        <f>IF(Hoja3!J313=1,111,0)</f>
        <v>0</v>
      </c>
      <c r="N823" s="7">
        <f>IF(Hoja3!K313=1,112,0)</f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f>IF(Hoja3!L313=1,201,0)</f>
        <v>0</v>
      </c>
      <c r="U823" s="7">
        <v>0</v>
      </c>
      <c r="V823" s="7">
        <v>0</v>
      </c>
      <c r="W823" s="2" t="str">
        <f t="shared" si="12"/>
        <v>101, 107, 109, 110</v>
      </c>
      <c r="X823" s="2"/>
    </row>
    <row r="824" spans="1:24" x14ac:dyDescent="0.25">
      <c r="A824" s="2">
        <v>823</v>
      </c>
      <c r="B824" s="8">
        <v>3</v>
      </c>
      <c r="C824" s="7">
        <f>IF(Hoja3!D314=1,101,0)</f>
        <v>101</v>
      </c>
      <c r="D824" s="7">
        <f>IF(Hoja3!E314=1,102,0)</f>
        <v>0</v>
      </c>
      <c r="E824" s="7">
        <v>0</v>
      </c>
      <c r="F824" s="7">
        <f>IF(Hoja3!F314=1,104,0)</f>
        <v>0</v>
      </c>
      <c r="G824" s="7">
        <v>0</v>
      </c>
      <c r="H824" s="7">
        <v>0</v>
      </c>
      <c r="I824" s="7">
        <f>IF(Hoja3!G314=1,107,0)</f>
        <v>107</v>
      </c>
      <c r="J824" s="7">
        <v>0</v>
      </c>
      <c r="K824" s="7">
        <f>IF(Hoja3!H314=1,109,0)</f>
        <v>109</v>
      </c>
      <c r="L824" s="7">
        <f>IF(Hoja3!I314=1,110,0)</f>
        <v>110</v>
      </c>
      <c r="M824" s="7">
        <f>IF(Hoja3!J314=1,111,0)</f>
        <v>0</v>
      </c>
      <c r="N824" s="7">
        <f>IF(Hoja3!K314=1,112,0)</f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f>IF(Hoja3!L314=1,201,0)</f>
        <v>201</v>
      </c>
      <c r="U824" s="7">
        <v>0</v>
      </c>
      <c r="V824" s="7">
        <v>0</v>
      </c>
      <c r="W824" s="2" t="str">
        <f t="shared" si="12"/>
        <v>101, 107, 109, 110, 201</v>
      </c>
      <c r="X824" s="2"/>
    </row>
    <row r="825" spans="1:24" x14ac:dyDescent="0.25">
      <c r="A825" s="2">
        <v>824</v>
      </c>
      <c r="B825" s="8">
        <v>3</v>
      </c>
      <c r="C825" s="7">
        <f>IF(Hoja3!D315=1,101,0)</f>
        <v>101</v>
      </c>
      <c r="D825" s="7">
        <f>IF(Hoja3!E315=1,102,0)</f>
        <v>0</v>
      </c>
      <c r="E825" s="7">
        <v>0</v>
      </c>
      <c r="F825" s="7">
        <f>IF(Hoja3!F315=1,104,0)</f>
        <v>0</v>
      </c>
      <c r="G825" s="7">
        <v>0</v>
      </c>
      <c r="H825" s="7">
        <v>0</v>
      </c>
      <c r="I825" s="7">
        <f>IF(Hoja3!G315=1,107,0)</f>
        <v>107</v>
      </c>
      <c r="J825" s="7">
        <v>0</v>
      </c>
      <c r="K825" s="7">
        <f>IF(Hoja3!H315=1,109,0)</f>
        <v>109</v>
      </c>
      <c r="L825" s="7">
        <f>IF(Hoja3!I315=1,110,0)</f>
        <v>110</v>
      </c>
      <c r="M825" s="7">
        <f>IF(Hoja3!J315=1,111,0)</f>
        <v>0</v>
      </c>
      <c r="N825" s="7">
        <f>IF(Hoja3!K315=1,112,0)</f>
        <v>112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f>IF(Hoja3!L315=1,201,0)</f>
        <v>0</v>
      </c>
      <c r="U825" s="7">
        <v>0</v>
      </c>
      <c r="V825" s="7">
        <v>0</v>
      </c>
      <c r="W825" s="2" t="str">
        <f t="shared" si="12"/>
        <v>101, 107, 109, 110, 112</v>
      </c>
      <c r="X825" s="2"/>
    </row>
    <row r="826" spans="1:24" x14ac:dyDescent="0.25">
      <c r="A826" s="2">
        <v>825</v>
      </c>
      <c r="B826" s="8">
        <v>3</v>
      </c>
      <c r="C826" s="7">
        <f>IF(Hoja3!D316=1,101,0)</f>
        <v>101</v>
      </c>
      <c r="D826" s="7">
        <f>IF(Hoja3!E316=1,102,0)</f>
        <v>0</v>
      </c>
      <c r="E826" s="7">
        <v>0</v>
      </c>
      <c r="F826" s="7">
        <f>IF(Hoja3!F316=1,104,0)</f>
        <v>0</v>
      </c>
      <c r="G826" s="7">
        <v>0</v>
      </c>
      <c r="H826" s="7">
        <v>0</v>
      </c>
      <c r="I826" s="7">
        <f>IF(Hoja3!G316=1,107,0)</f>
        <v>107</v>
      </c>
      <c r="J826" s="7">
        <v>0</v>
      </c>
      <c r="K826" s="7">
        <f>IF(Hoja3!H316=1,109,0)</f>
        <v>109</v>
      </c>
      <c r="L826" s="7">
        <f>IF(Hoja3!I316=1,110,0)</f>
        <v>110</v>
      </c>
      <c r="M826" s="7">
        <f>IF(Hoja3!J316=1,111,0)</f>
        <v>0</v>
      </c>
      <c r="N826" s="7">
        <f>IF(Hoja3!K316=1,112,0)</f>
        <v>112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f>IF(Hoja3!L316=1,201,0)</f>
        <v>201</v>
      </c>
      <c r="U826" s="7">
        <v>0</v>
      </c>
      <c r="V826" s="7">
        <v>0</v>
      </c>
      <c r="W826" s="2" t="str">
        <f t="shared" si="12"/>
        <v>101, 107, 109, 110, 112, 201</v>
      </c>
      <c r="X826" s="2"/>
    </row>
    <row r="827" spans="1:24" x14ac:dyDescent="0.25">
      <c r="A827" s="2">
        <v>826</v>
      </c>
      <c r="B827" s="8">
        <v>3</v>
      </c>
      <c r="C827" s="7">
        <f>IF(Hoja3!D317=1,101,0)</f>
        <v>101</v>
      </c>
      <c r="D827" s="7">
        <f>IF(Hoja3!E317=1,102,0)</f>
        <v>0</v>
      </c>
      <c r="E827" s="7">
        <v>0</v>
      </c>
      <c r="F827" s="7">
        <f>IF(Hoja3!F317=1,104,0)</f>
        <v>0</v>
      </c>
      <c r="G827" s="7">
        <v>0</v>
      </c>
      <c r="H827" s="7">
        <v>0</v>
      </c>
      <c r="I827" s="7">
        <f>IF(Hoja3!G317=1,107,0)</f>
        <v>107</v>
      </c>
      <c r="J827" s="7">
        <v>0</v>
      </c>
      <c r="K827" s="7">
        <f>IF(Hoja3!H317=1,109,0)</f>
        <v>109</v>
      </c>
      <c r="L827" s="7">
        <f>IF(Hoja3!I317=1,110,0)</f>
        <v>110</v>
      </c>
      <c r="M827" s="7">
        <f>IF(Hoja3!J317=1,111,0)</f>
        <v>111</v>
      </c>
      <c r="N827" s="7">
        <f>IF(Hoja3!K317=1,112,0)</f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f>IF(Hoja3!L317=1,201,0)</f>
        <v>0</v>
      </c>
      <c r="U827" s="7">
        <v>0</v>
      </c>
      <c r="V827" s="7">
        <v>0</v>
      </c>
      <c r="W827" s="2" t="str">
        <f t="shared" si="12"/>
        <v>101, 107, 109, 110, 111</v>
      </c>
      <c r="X827" s="2"/>
    </row>
    <row r="828" spans="1:24" x14ac:dyDescent="0.25">
      <c r="A828" s="2">
        <v>827</v>
      </c>
      <c r="B828" s="8">
        <v>3</v>
      </c>
      <c r="C828" s="7">
        <f>IF(Hoja3!D318=1,101,0)</f>
        <v>101</v>
      </c>
      <c r="D828" s="7">
        <f>IF(Hoja3!E318=1,102,0)</f>
        <v>0</v>
      </c>
      <c r="E828" s="7">
        <v>0</v>
      </c>
      <c r="F828" s="7">
        <f>IF(Hoja3!F318=1,104,0)</f>
        <v>0</v>
      </c>
      <c r="G828" s="7">
        <v>0</v>
      </c>
      <c r="H828" s="7">
        <v>0</v>
      </c>
      <c r="I828" s="7">
        <f>IF(Hoja3!G318=1,107,0)</f>
        <v>107</v>
      </c>
      <c r="J828" s="7">
        <v>0</v>
      </c>
      <c r="K828" s="7">
        <f>IF(Hoja3!H318=1,109,0)</f>
        <v>109</v>
      </c>
      <c r="L828" s="7">
        <f>IF(Hoja3!I318=1,110,0)</f>
        <v>110</v>
      </c>
      <c r="M828" s="7">
        <f>IF(Hoja3!J318=1,111,0)</f>
        <v>111</v>
      </c>
      <c r="N828" s="7">
        <f>IF(Hoja3!K318=1,112,0)</f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f>IF(Hoja3!L318=1,201,0)</f>
        <v>201</v>
      </c>
      <c r="U828" s="7">
        <v>0</v>
      </c>
      <c r="V828" s="7">
        <v>0</v>
      </c>
      <c r="W828" s="2" t="str">
        <f t="shared" si="12"/>
        <v>101, 107, 109, 110, 111, 201</v>
      </c>
      <c r="X828" s="2"/>
    </row>
    <row r="829" spans="1:24" x14ac:dyDescent="0.25">
      <c r="A829" s="2">
        <v>828</v>
      </c>
      <c r="B829" s="8">
        <v>3</v>
      </c>
      <c r="C829" s="7">
        <f>IF(Hoja3!D319=1,101,0)</f>
        <v>101</v>
      </c>
      <c r="D829" s="7">
        <f>IF(Hoja3!E319=1,102,0)</f>
        <v>0</v>
      </c>
      <c r="E829" s="7">
        <v>0</v>
      </c>
      <c r="F829" s="7">
        <f>IF(Hoja3!F319=1,104,0)</f>
        <v>0</v>
      </c>
      <c r="G829" s="7">
        <v>0</v>
      </c>
      <c r="H829" s="7">
        <v>0</v>
      </c>
      <c r="I829" s="7">
        <f>IF(Hoja3!G319=1,107,0)</f>
        <v>107</v>
      </c>
      <c r="J829" s="7">
        <v>0</v>
      </c>
      <c r="K829" s="7">
        <f>IF(Hoja3!H319=1,109,0)</f>
        <v>109</v>
      </c>
      <c r="L829" s="7">
        <f>IF(Hoja3!I319=1,110,0)</f>
        <v>110</v>
      </c>
      <c r="M829" s="7">
        <f>IF(Hoja3!J319=1,111,0)</f>
        <v>111</v>
      </c>
      <c r="N829" s="7">
        <f>IF(Hoja3!K319=1,112,0)</f>
        <v>112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f>IF(Hoja3!L319=1,201,0)</f>
        <v>0</v>
      </c>
      <c r="U829" s="7">
        <v>0</v>
      </c>
      <c r="V829" s="7">
        <v>0</v>
      </c>
      <c r="W829" s="2" t="str">
        <f t="shared" si="12"/>
        <v>101, 107, 109, 110, 111, 112</v>
      </c>
      <c r="X829" s="2"/>
    </row>
    <row r="830" spans="1:24" x14ac:dyDescent="0.25">
      <c r="A830" s="2">
        <v>829</v>
      </c>
      <c r="B830" s="8">
        <v>3</v>
      </c>
      <c r="C830" s="7">
        <f>IF(Hoja3!D320=1,101,0)</f>
        <v>101</v>
      </c>
      <c r="D830" s="7">
        <f>IF(Hoja3!E320=1,102,0)</f>
        <v>0</v>
      </c>
      <c r="E830" s="7">
        <v>0</v>
      </c>
      <c r="F830" s="7">
        <f>IF(Hoja3!F320=1,104,0)</f>
        <v>0</v>
      </c>
      <c r="G830" s="7">
        <v>0</v>
      </c>
      <c r="H830" s="7">
        <v>0</v>
      </c>
      <c r="I830" s="7">
        <f>IF(Hoja3!G320=1,107,0)</f>
        <v>107</v>
      </c>
      <c r="J830" s="7">
        <v>0</v>
      </c>
      <c r="K830" s="7">
        <f>IF(Hoja3!H320=1,109,0)</f>
        <v>109</v>
      </c>
      <c r="L830" s="7">
        <f>IF(Hoja3!I320=1,110,0)</f>
        <v>110</v>
      </c>
      <c r="M830" s="7">
        <f>IF(Hoja3!J320=1,111,0)</f>
        <v>111</v>
      </c>
      <c r="N830" s="7">
        <f>IF(Hoja3!K320=1,112,0)</f>
        <v>112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f>IF(Hoja3!L320=1,201,0)</f>
        <v>201</v>
      </c>
      <c r="U830" s="7">
        <v>0</v>
      </c>
      <c r="V830" s="7">
        <v>0</v>
      </c>
      <c r="W830" s="2" t="str">
        <f t="shared" si="12"/>
        <v>101, 107, 109, 110, 111, 112, 201</v>
      </c>
      <c r="X830" s="2"/>
    </row>
    <row r="831" spans="1:24" x14ac:dyDescent="0.25">
      <c r="A831" s="2">
        <v>830</v>
      </c>
      <c r="B831" s="8">
        <v>3</v>
      </c>
      <c r="C831" s="7">
        <f>IF(Hoja3!D321=1,101,0)</f>
        <v>101</v>
      </c>
      <c r="D831" s="7">
        <f>IF(Hoja3!E321=1,102,0)</f>
        <v>0</v>
      </c>
      <c r="E831" s="7">
        <v>0</v>
      </c>
      <c r="F831" s="7">
        <f>IF(Hoja3!F321=1,104,0)</f>
        <v>104</v>
      </c>
      <c r="G831" s="7">
        <v>0</v>
      </c>
      <c r="H831" s="7">
        <v>0</v>
      </c>
      <c r="I831" s="7">
        <f>IF(Hoja3!G321=1,107,0)</f>
        <v>0</v>
      </c>
      <c r="J831" s="7">
        <v>0</v>
      </c>
      <c r="K831" s="7">
        <f>IF(Hoja3!H321=1,109,0)</f>
        <v>0</v>
      </c>
      <c r="L831" s="7">
        <f>IF(Hoja3!I321=1,110,0)</f>
        <v>0</v>
      </c>
      <c r="M831" s="7">
        <f>IF(Hoja3!J321=1,111,0)</f>
        <v>0</v>
      </c>
      <c r="N831" s="7">
        <f>IF(Hoja3!K321=1,112,0)</f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f>IF(Hoja3!L321=1,201,0)</f>
        <v>0</v>
      </c>
      <c r="U831" s="7">
        <v>0</v>
      </c>
      <c r="V831" s="7">
        <v>0</v>
      </c>
      <c r="W831" s="2" t="str">
        <f t="shared" si="12"/>
        <v>101, 104</v>
      </c>
      <c r="X831" s="2"/>
    </row>
    <row r="832" spans="1:24" x14ac:dyDescent="0.25">
      <c r="A832" s="2">
        <v>831</v>
      </c>
      <c r="B832" s="8">
        <v>3</v>
      </c>
      <c r="C832" s="7">
        <f>IF(Hoja3!D322=1,101,0)</f>
        <v>101</v>
      </c>
      <c r="D832" s="7">
        <f>IF(Hoja3!E322=1,102,0)</f>
        <v>0</v>
      </c>
      <c r="E832" s="7">
        <v>0</v>
      </c>
      <c r="F832" s="7">
        <f>IF(Hoja3!F322=1,104,0)</f>
        <v>104</v>
      </c>
      <c r="G832" s="7">
        <v>0</v>
      </c>
      <c r="H832" s="7">
        <v>0</v>
      </c>
      <c r="I832" s="7">
        <f>IF(Hoja3!G322=1,107,0)</f>
        <v>0</v>
      </c>
      <c r="J832" s="7">
        <v>0</v>
      </c>
      <c r="K832" s="7">
        <f>IF(Hoja3!H322=1,109,0)</f>
        <v>0</v>
      </c>
      <c r="L832" s="7">
        <f>IF(Hoja3!I322=1,110,0)</f>
        <v>0</v>
      </c>
      <c r="M832" s="7">
        <f>IF(Hoja3!J322=1,111,0)</f>
        <v>0</v>
      </c>
      <c r="N832" s="7">
        <f>IF(Hoja3!K322=1,112,0)</f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f>IF(Hoja3!L322=1,201,0)</f>
        <v>201</v>
      </c>
      <c r="U832" s="7">
        <v>0</v>
      </c>
      <c r="V832" s="7">
        <v>0</v>
      </c>
      <c r="W832" s="2" t="str">
        <f t="shared" si="12"/>
        <v>101, 104, 201</v>
      </c>
      <c r="X832" s="2"/>
    </row>
    <row r="833" spans="1:24" x14ac:dyDescent="0.25">
      <c r="A833" s="2">
        <v>832</v>
      </c>
      <c r="B833" s="8">
        <v>3</v>
      </c>
      <c r="C833" s="7">
        <f>IF(Hoja3!D323=1,101,0)</f>
        <v>101</v>
      </c>
      <c r="D833" s="7">
        <f>IF(Hoja3!E323=1,102,0)</f>
        <v>0</v>
      </c>
      <c r="E833" s="7">
        <v>0</v>
      </c>
      <c r="F833" s="7">
        <f>IF(Hoja3!F323=1,104,0)</f>
        <v>104</v>
      </c>
      <c r="G833" s="7">
        <v>0</v>
      </c>
      <c r="H833" s="7">
        <v>0</v>
      </c>
      <c r="I833" s="7">
        <f>IF(Hoja3!G323=1,107,0)</f>
        <v>0</v>
      </c>
      <c r="J833" s="7">
        <v>0</v>
      </c>
      <c r="K833" s="7">
        <f>IF(Hoja3!H323=1,109,0)</f>
        <v>0</v>
      </c>
      <c r="L833" s="7">
        <f>IF(Hoja3!I323=1,110,0)</f>
        <v>0</v>
      </c>
      <c r="M833" s="7">
        <f>IF(Hoja3!J323=1,111,0)</f>
        <v>0</v>
      </c>
      <c r="N833" s="7">
        <f>IF(Hoja3!K323=1,112,0)</f>
        <v>112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f>IF(Hoja3!L323=1,201,0)</f>
        <v>0</v>
      </c>
      <c r="U833" s="7">
        <v>0</v>
      </c>
      <c r="V833" s="7">
        <v>0</v>
      </c>
      <c r="W833" s="2" t="str">
        <f t="shared" si="12"/>
        <v>101, 104, 112</v>
      </c>
      <c r="X833" s="2"/>
    </row>
    <row r="834" spans="1:24" x14ac:dyDescent="0.25">
      <c r="A834" s="2">
        <v>833</v>
      </c>
      <c r="B834" s="8">
        <v>3</v>
      </c>
      <c r="C834" s="7">
        <f>IF(Hoja3!D324=1,101,0)</f>
        <v>101</v>
      </c>
      <c r="D834" s="7">
        <f>IF(Hoja3!E324=1,102,0)</f>
        <v>0</v>
      </c>
      <c r="E834" s="7">
        <v>0</v>
      </c>
      <c r="F834" s="7">
        <f>IF(Hoja3!F324=1,104,0)</f>
        <v>104</v>
      </c>
      <c r="G834" s="7">
        <v>0</v>
      </c>
      <c r="H834" s="7">
        <v>0</v>
      </c>
      <c r="I834" s="7">
        <f>IF(Hoja3!G324=1,107,0)</f>
        <v>0</v>
      </c>
      <c r="J834" s="7">
        <v>0</v>
      </c>
      <c r="K834" s="7">
        <f>IF(Hoja3!H324=1,109,0)</f>
        <v>0</v>
      </c>
      <c r="L834" s="7">
        <f>IF(Hoja3!I324=1,110,0)</f>
        <v>0</v>
      </c>
      <c r="M834" s="7">
        <f>IF(Hoja3!J324=1,111,0)</f>
        <v>0</v>
      </c>
      <c r="N834" s="7">
        <f>IF(Hoja3!K324=1,112,0)</f>
        <v>112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f>IF(Hoja3!L324=1,201,0)</f>
        <v>201</v>
      </c>
      <c r="U834" s="7">
        <v>0</v>
      </c>
      <c r="V834" s="7">
        <v>0</v>
      </c>
      <c r="W834" s="2" t="str">
        <f t="shared" si="12"/>
        <v>101, 104, 112, 201</v>
      </c>
      <c r="X834" s="2"/>
    </row>
    <row r="835" spans="1:24" x14ac:dyDescent="0.25">
      <c r="A835" s="2">
        <v>834</v>
      </c>
      <c r="B835" s="8">
        <v>3</v>
      </c>
      <c r="C835" s="7">
        <f>IF(Hoja3!D325=1,101,0)</f>
        <v>101</v>
      </c>
      <c r="D835" s="7">
        <f>IF(Hoja3!E325=1,102,0)</f>
        <v>0</v>
      </c>
      <c r="E835" s="7">
        <v>0</v>
      </c>
      <c r="F835" s="7">
        <f>IF(Hoja3!F325=1,104,0)</f>
        <v>104</v>
      </c>
      <c r="G835" s="7">
        <v>0</v>
      </c>
      <c r="H835" s="7">
        <v>0</v>
      </c>
      <c r="I835" s="7">
        <f>IF(Hoja3!G325=1,107,0)</f>
        <v>0</v>
      </c>
      <c r="J835" s="7">
        <v>0</v>
      </c>
      <c r="K835" s="7">
        <f>IF(Hoja3!H325=1,109,0)</f>
        <v>0</v>
      </c>
      <c r="L835" s="7">
        <f>IF(Hoja3!I325=1,110,0)</f>
        <v>0</v>
      </c>
      <c r="M835" s="7">
        <f>IF(Hoja3!J325=1,111,0)</f>
        <v>111</v>
      </c>
      <c r="N835" s="7">
        <f>IF(Hoja3!K325=1,112,0)</f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f>IF(Hoja3!L325=1,201,0)</f>
        <v>0</v>
      </c>
      <c r="U835" s="7">
        <v>0</v>
      </c>
      <c r="V835" s="7">
        <v>0</v>
      </c>
      <c r="W835" s="2" t="str">
        <f t="shared" ref="W835:W898" si="13">LEFT(CONCATENATE(IF(C835=0,,C835&amp;", "),IF(D835=0,,D835&amp;", "),IF(E835=0,,E835&amp;", "),IF(F835=0,,F835&amp;", "),IF(G835=0,,G835&amp;", "),IF(H835=0,,H835&amp;", "),IF(I835=0,,I835&amp;", "),IF(J835=0,,J835&amp;", "),IF(K835=0,,K835&amp;", "),IF(L835=0,,L835&amp;", "),IF(M835=0,,M835&amp;", "),IF(N835=0,,N835&amp;", "),IF(O835=0,,O835&amp;", "),IF(P835=0,,P835&amp;", "),IF(Q835=0,,Q835&amp;", "),IF(R835=0,,R835&amp;", "),IF(S835=0,,S835&amp;", "),IF(T835=0,,T835&amp;", "),IF(U835=0,,U835&amp;", "),IF(V835=0,,V835&amp;", ")),LEN(CONCATENATE(IF(C835=0,,C835&amp;", "),IF(D835=0,,D835&amp;", "),IF(E835=0,,E835&amp;", "),IF(F835=0,,F835&amp;", "),IF(G835=0,,G835&amp;", "),IF(H835=0,,H835&amp;", "),IF(I835=0,,I835&amp;", "),IF(J835=0,,J835&amp;", "),IF(K835=0,,K835&amp;", "),IF(L835=0,,L835&amp;", "),IF(M835=0,,M835&amp;", "),IF(N835=0,,N835&amp;", "),IF(O835=0,,O835&amp;", "),IF(P835=0,,P835&amp;", "),IF(Q835=0,,Q835&amp;", "),IF(R835=0,,R835&amp;", "),IF(S835=0,,S835&amp;", "),IF(T835=0,,T835&amp;", "),IF(U835=0,,U835&amp;", "),IF(V835=0,,V835&amp;", ")))-2)</f>
        <v>101, 104, 111</v>
      </c>
      <c r="X835" s="2"/>
    </row>
    <row r="836" spans="1:24" x14ac:dyDescent="0.25">
      <c r="A836" s="2">
        <v>835</v>
      </c>
      <c r="B836" s="8">
        <v>3</v>
      </c>
      <c r="C836" s="7">
        <f>IF(Hoja3!D326=1,101,0)</f>
        <v>101</v>
      </c>
      <c r="D836" s="7">
        <f>IF(Hoja3!E326=1,102,0)</f>
        <v>0</v>
      </c>
      <c r="E836" s="7">
        <v>0</v>
      </c>
      <c r="F836" s="7">
        <f>IF(Hoja3!F326=1,104,0)</f>
        <v>104</v>
      </c>
      <c r="G836" s="7">
        <v>0</v>
      </c>
      <c r="H836" s="7">
        <v>0</v>
      </c>
      <c r="I836" s="7">
        <f>IF(Hoja3!G326=1,107,0)</f>
        <v>0</v>
      </c>
      <c r="J836" s="7">
        <v>0</v>
      </c>
      <c r="K836" s="7">
        <f>IF(Hoja3!H326=1,109,0)</f>
        <v>0</v>
      </c>
      <c r="L836" s="7">
        <f>IF(Hoja3!I326=1,110,0)</f>
        <v>0</v>
      </c>
      <c r="M836" s="7">
        <f>IF(Hoja3!J326=1,111,0)</f>
        <v>111</v>
      </c>
      <c r="N836" s="7">
        <f>IF(Hoja3!K326=1,112,0)</f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f>IF(Hoja3!L326=1,201,0)</f>
        <v>201</v>
      </c>
      <c r="U836" s="7">
        <v>0</v>
      </c>
      <c r="V836" s="7">
        <v>0</v>
      </c>
      <c r="W836" s="2" t="str">
        <f t="shared" si="13"/>
        <v>101, 104, 111, 201</v>
      </c>
      <c r="X836" s="2"/>
    </row>
    <row r="837" spans="1:24" x14ac:dyDescent="0.25">
      <c r="A837" s="2">
        <v>836</v>
      </c>
      <c r="B837" s="8">
        <v>3</v>
      </c>
      <c r="C837" s="7">
        <f>IF(Hoja3!D327=1,101,0)</f>
        <v>101</v>
      </c>
      <c r="D837" s="7">
        <f>IF(Hoja3!E327=1,102,0)</f>
        <v>0</v>
      </c>
      <c r="E837" s="7">
        <v>0</v>
      </c>
      <c r="F837" s="7">
        <f>IF(Hoja3!F327=1,104,0)</f>
        <v>104</v>
      </c>
      <c r="G837" s="7">
        <v>0</v>
      </c>
      <c r="H837" s="7">
        <v>0</v>
      </c>
      <c r="I837" s="7">
        <f>IF(Hoja3!G327=1,107,0)</f>
        <v>0</v>
      </c>
      <c r="J837" s="7">
        <v>0</v>
      </c>
      <c r="K837" s="7">
        <f>IF(Hoja3!H327=1,109,0)</f>
        <v>0</v>
      </c>
      <c r="L837" s="7">
        <f>IF(Hoja3!I327=1,110,0)</f>
        <v>0</v>
      </c>
      <c r="M837" s="7">
        <f>IF(Hoja3!J327=1,111,0)</f>
        <v>111</v>
      </c>
      <c r="N837" s="7">
        <f>IF(Hoja3!K327=1,112,0)</f>
        <v>112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f>IF(Hoja3!L327=1,201,0)</f>
        <v>0</v>
      </c>
      <c r="U837" s="7">
        <v>0</v>
      </c>
      <c r="V837" s="7">
        <v>0</v>
      </c>
      <c r="W837" s="2" t="str">
        <f t="shared" si="13"/>
        <v>101, 104, 111, 112</v>
      </c>
      <c r="X837" s="2"/>
    </row>
    <row r="838" spans="1:24" x14ac:dyDescent="0.25">
      <c r="A838" s="2">
        <v>837</v>
      </c>
      <c r="B838" s="8">
        <v>3</v>
      </c>
      <c r="C838" s="7">
        <f>IF(Hoja3!D328=1,101,0)</f>
        <v>101</v>
      </c>
      <c r="D838" s="7">
        <f>IF(Hoja3!E328=1,102,0)</f>
        <v>0</v>
      </c>
      <c r="E838" s="7">
        <v>0</v>
      </c>
      <c r="F838" s="7">
        <f>IF(Hoja3!F328=1,104,0)</f>
        <v>104</v>
      </c>
      <c r="G838" s="7">
        <v>0</v>
      </c>
      <c r="H838" s="7">
        <v>0</v>
      </c>
      <c r="I838" s="7">
        <f>IF(Hoja3!G328=1,107,0)</f>
        <v>0</v>
      </c>
      <c r="J838" s="7">
        <v>0</v>
      </c>
      <c r="K838" s="7">
        <f>IF(Hoja3!H328=1,109,0)</f>
        <v>0</v>
      </c>
      <c r="L838" s="7">
        <f>IF(Hoja3!I328=1,110,0)</f>
        <v>0</v>
      </c>
      <c r="M838" s="7">
        <f>IF(Hoja3!J328=1,111,0)</f>
        <v>111</v>
      </c>
      <c r="N838" s="7">
        <f>IF(Hoja3!K328=1,112,0)</f>
        <v>112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f>IF(Hoja3!L328=1,201,0)</f>
        <v>201</v>
      </c>
      <c r="U838" s="7">
        <v>0</v>
      </c>
      <c r="V838" s="7">
        <v>0</v>
      </c>
      <c r="W838" s="2" t="str">
        <f t="shared" si="13"/>
        <v>101, 104, 111, 112, 201</v>
      </c>
      <c r="X838" s="2"/>
    </row>
    <row r="839" spans="1:24" x14ac:dyDescent="0.25">
      <c r="A839" s="2">
        <v>838</v>
      </c>
      <c r="B839" s="8">
        <v>3</v>
      </c>
      <c r="C839" s="7">
        <f>IF(Hoja3!D329=1,101,0)</f>
        <v>101</v>
      </c>
      <c r="D839" s="7">
        <f>IF(Hoja3!E329=1,102,0)</f>
        <v>0</v>
      </c>
      <c r="E839" s="7">
        <v>0</v>
      </c>
      <c r="F839" s="7">
        <f>IF(Hoja3!F329=1,104,0)</f>
        <v>104</v>
      </c>
      <c r="G839" s="7">
        <v>0</v>
      </c>
      <c r="H839" s="7">
        <v>0</v>
      </c>
      <c r="I839" s="7">
        <f>IF(Hoja3!G329=1,107,0)</f>
        <v>0</v>
      </c>
      <c r="J839" s="7">
        <v>0</v>
      </c>
      <c r="K839" s="7">
        <f>IF(Hoja3!H329=1,109,0)</f>
        <v>0</v>
      </c>
      <c r="L839" s="7">
        <f>IF(Hoja3!I329=1,110,0)</f>
        <v>110</v>
      </c>
      <c r="M839" s="7">
        <f>IF(Hoja3!J329=1,111,0)</f>
        <v>0</v>
      </c>
      <c r="N839" s="7">
        <f>IF(Hoja3!K329=1,112,0)</f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f>IF(Hoja3!L329=1,201,0)</f>
        <v>0</v>
      </c>
      <c r="U839" s="7">
        <v>0</v>
      </c>
      <c r="V839" s="7">
        <v>0</v>
      </c>
      <c r="W839" s="2" t="str">
        <f t="shared" si="13"/>
        <v>101, 104, 110</v>
      </c>
      <c r="X839" s="2"/>
    </row>
    <row r="840" spans="1:24" x14ac:dyDescent="0.25">
      <c r="A840" s="2">
        <v>839</v>
      </c>
      <c r="B840" s="8">
        <v>3</v>
      </c>
      <c r="C840" s="7">
        <f>IF(Hoja3!D330=1,101,0)</f>
        <v>101</v>
      </c>
      <c r="D840" s="7">
        <f>IF(Hoja3!E330=1,102,0)</f>
        <v>0</v>
      </c>
      <c r="E840" s="7">
        <v>0</v>
      </c>
      <c r="F840" s="7">
        <f>IF(Hoja3!F330=1,104,0)</f>
        <v>104</v>
      </c>
      <c r="G840" s="7">
        <v>0</v>
      </c>
      <c r="H840" s="7">
        <v>0</v>
      </c>
      <c r="I840" s="7">
        <f>IF(Hoja3!G330=1,107,0)</f>
        <v>0</v>
      </c>
      <c r="J840" s="7">
        <v>0</v>
      </c>
      <c r="K840" s="7">
        <f>IF(Hoja3!H330=1,109,0)</f>
        <v>0</v>
      </c>
      <c r="L840" s="7">
        <f>IF(Hoja3!I330=1,110,0)</f>
        <v>110</v>
      </c>
      <c r="M840" s="7">
        <f>IF(Hoja3!J330=1,111,0)</f>
        <v>0</v>
      </c>
      <c r="N840" s="7">
        <f>IF(Hoja3!K330=1,112,0)</f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f>IF(Hoja3!L330=1,201,0)</f>
        <v>201</v>
      </c>
      <c r="U840" s="7">
        <v>0</v>
      </c>
      <c r="V840" s="7">
        <v>0</v>
      </c>
      <c r="W840" s="2" t="str">
        <f t="shared" si="13"/>
        <v>101, 104, 110, 201</v>
      </c>
      <c r="X840" s="2"/>
    </row>
    <row r="841" spans="1:24" x14ac:dyDescent="0.25">
      <c r="A841" s="2">
        <v>840</v>
      </c>
      <c r="B841" s="8">
        <v>3</v>
      </c>
      <c r="C841" s="7">
        <f>IF(Hoja3!D331=1,101,0)</f>
        <v>101</v>
      </c>
      <c r="D841" s="7">
        <f>IF(Hoja3!E331=1,102,0)</f>
        <v>0</v>
      </c>
      <c r="E841" s="7">
        <v>0</v>
      </c>
      <c r="F841" s="7">
        <f>IF(Hoja3!F331=1,104,0)</f>
        <v>104</v>
      </c>
      <c r="G841" s="7">
        <v>0</v>
      </c>
      <c r="H841" s="7">
        <v>0</v>
      </c>
      <c r="I841" s="7">
        <f>IF(Hoja3!G331=1,107,0)</f>
        <v>0</v>
      </c>
      <c r="J841" s="7">
        <v>0</v>
      </c>
      <c r="K841" s="7">
        <f>IF(Hoja3!H331=1,109,0)</f>
        <v>0</v>
      </c>
      <c r="L841" s="7">
        <f>IF(Hoja3!I331=1,110,0)</f>
        <v>110</v>
      </c>
      <c r="M841" s="7">
        <f>IF(Hoja3!J331=1,111,0)</f>
        <v>0</v>
      </c>
      <c r="N841" s="7">
        <f>IF(Hoja3!K331=1,112,0)</f>
        <v>112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f>IF(Hoja3!L331=1,201,0)</f>
        <v>0</v>
      </c>
      <c r="U841" s="7">
        <v>0</v>
      </c>
      <c r="V841" s="7">
        <v>0</v>
      </c>
      <c r="W841" s="2" t="str">
        <f t="shared" si="13"/>
        <v>101, 104, 110, 112</v>
      </c>
      <c r="X841" s="2"/>
    </row>
    <row r="842" spans="1:24" x14ac:dyDescent="0.25">
      <c r="A842" s="2">
        <v>841</v>
      </c>
      <c r="B842" s="8">
        <v>3</v>
      </c>
      <c r="C842" s="7">
        <f>IF(Hoja3!D332=1,101,0)</f>
        <v>101</v>
      </c>
      <c r="D842" s="7">
        <f>IF(Hoja3!E332=1,102,0)</f>
        <v>0</v>
      </c>
      <c r="E842" s="7">
        <v>0</v>
      </c>
      <c r="F842" s="7">
        <f>IF(Hoja3!F332=1,104,0)</f>
        <v>104</v>
      </c>
      <c r="G842" s="7">
        <v>0</v>
      </c>
      <c r="H842" s="7">
        <v>0</v>
      </c>
      <c r="I842" s="7">
        <f>IF(Hoja3!G332=1,107,0)</f>
        <v>0</v>
      </c>
      <c r="J842" s="7">
        <v>0</v>
      </c>
      <c r="K842" s="7">
        <f>IF(Hoja3!H332=1,109,0)</f>
        <v>0</v>
      </c>
      <c r="L842" s="7">
        <f>IF(Hoja3!I332=1,110,0)</f>
        <v>110</v>
      </c>
      <c r="M842" s="7">
        <f>IF(Hoja3!J332=1,111,0)</f>
        <v>0</v>
      </c>
      <c r="N842" s="7">
        <f>IF(Hoja3!K332=1,112,0)</f>
        <v>112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f>IF(Hoja3!L332=1,201,0)</f>
        <v>201</v>
      </c>
      <c r="U842" s="7">
        <v>0</v>
      </c>
      <c r="V842" s="7">
        <v>0</v>
      </c>
      <c r="W842" s="2" t="str">
        <f t="shared" si="13"/>
        <v>101, 104, 110, 112, 201</v>
      </c>
      <c r="X842" s="2"/>
    </row>
    <row r="843" spans="1:24" x14ac:dyDescent="0.25">
      <c r="A843" s="2">
        <v>842</v>
      </c>
      <c r="B843" s="8">
        <v>3</v>
      </c>
      <c r="C843" s="7">
        <f>IF(Hoja3!D333=1,101,0)</f>
        <v>101</v>
      </c>
      <c r="D843" s="7">
        <f>IF(Hoja3!E333=1,102,0)</f>
        <v>0</v>
      </c>
      <c r="E843" s="7">
        <v>0</v>
      </c>
      <c r="F843" s="7">
        <f>IF(Hoja3!F333=1,104,0)</f>
        <v>104</v>
      </c>
      <c r="G843" s="7">
        <v>0</v>
      </c>
      <c r="H843" s="7">
        <v>0</v>
      </c>
      <c r="I843" s="7">
        <f>IF(Hoja3!G333=1,107,0)</f>
        <v>0</v>
      </c>
      <c r="J843" s="7">
        <v>0</v>
      </c>
      <c r="K843" s="7">
        <f>IF(Hoja3!H333=1,109,0)</f>
        <v>0</v>
      </c>
      <c r="L843" s="7">
        <f>IF(Hoja3!I333=1,110,0)</f>
        <v>110</v>
      </c>
      <c r="M843" s="7">
        <f>IF(Hoja3!J333=1,111,0)</f>
        <v>111</v>
      </c>
      <c r="N843" s="7">
        <f>IF(Hoja3!K333=1,112,0)</f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f>IF(Hoja3!L333=1,201,0)</f>
        <v>0</v>
      </c>
      <c r="U843" s="7">
        <v>0</v>
      </c>
      <c r="V843" s="7">
        <v>0</v>
      </c>
      <c r="W843" s="2" t="str">
        <f t="shared" si="13"/>
        <v>101, 104, 110, 111</v>
      </c>
      <c r="X843" s="2"/>
    </row>
    <row r="844" spans="1:24" x14ac:dyDescent="0.25">
      <c r="A844" s="2">
        <v>843</v>
      </c>
      <c r="B844" s="8">
        <v>3</v>
      </c>
      <c r="C844" s="7">
        <f>IF(Hoja3!D334=1,101,0)</f>
        <v>101</v>
      </c>
      <c r="D844" s="7">
        <f>IF(Hoja3!E334=1,102,0)</f>
        <v>0</v>
      </c>
      <c r="E844" s="7">
        <v>0</v>
      </c>
      <c r="F844" s="7">
        <f>IF(Hoja3!F334=1,104,0)</f>
        <v>104</v>
      </c>
      <c r="G844" s="7">
        <v>0</v>
      </c>
      <c r="H844" s="7">
        <v>0</v>
      </c>
      <c r="I844" s="7">
        <f>IF(Hoja3!G334=1,107,0)</f>
        <v>0</v>
      </c>
      <c r="J844" s="7">
        <v>0</v>
      </c>
      <c r="K844" s="7">
        <f>IF(Hoja3!H334=1,109,0)</f>
        <v>0</v>
      </c>
      <c r="L844" s="7">
        <f>IF(Hoja3!I334=1,110,0)</f>
        <v>110</v>
      </c>
      <c r="M844" s="7">
        <f>IF(Hoja3!J334=1,111,0)</f>
        <v>111</v>
      </c>
      <c r="N844" s="7">
        <f>IF(Hoja3!K334=1,112,0)</f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f>IF(Hoja3!L334=1,201,0)</f>
        <v>201</v>
      </c>
      <c r="U844" s="7">
        <v>0</v>
      </c>
      <c r="V844" s="7">
        <v>0</v>
      </c>
      <c r="W844" s="2" t="str">
        <f t="shared" si="13"/>
        <v>101, 104, 110, 111, 201</v>
      </c>
      <c r="X844" s="2"/>
    </row>
    <row r="845" spans="1:24" x14ac:dyDescent="0.25">
      <c r="A845" s="2">
        <v>844</v>
      </c>
      <c r="B845" s="8">
        <v>3</v>
      </c>
      <c r="C845" s="7">
        <f>IF(Hoja3!D335=1,101,0)</f>
        <v>101</v>
      </c>
      <c r="D845" s="7">
        <f>IF(Hoja3!E335=1,102,0)</f>
        <v>0</v>
      </c>
      <c r="E845" s="7">
        <v>0</v>
      </c>
      <c r="F845" s="7">
        <f>IF(Hoja3!F335=1,104,0)</f>
        <v>104</v>
      </c>
      <c r="G845" s="7">
        <v>0</v>
      </c>
      <c r="H845" s="7">
        <v>0</v>
      </c>
      <c r="I845" s="7">
        <f>IF(Hoja3!G335=1,107,0)</f>
        <v>0</v>
      </c>
      <c r="J845" s="7">
        <v>0</v>
      </c>
      <c r="K845" s="7">
        <f>IF(Hoja3!H335=1,109,0)</f>
        <v>0</v>
      </c>
      <c r="L845" s="7">
        <f>IF(Hoja3!I335=1,110,0)</f>
        <v>110</v>
      </c>
      <c r="M845" s="7">
        <f>IF(Hoja3!J335=1,111,0)</f>
        <v>111</v>
      </c>
      <c r="N845" s="7">
        <f>IF(Hoja3!K335=1,112,0)</f>
        <v>112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f>IF(Hoja3!L335=1,201,0)</f>
        <v>0</v>
      </c>
      <c r="U845" s="7">
        <v>0</v>
      </c>
      <c r="V845" s="7">
        <v>0</v>
      </c>
      <c r="W845" s="2" t="str">
        <f t="shared" si="13"/>
        <v>101, 104, 110, 111, 112</v>
      </c>
      <c r="X845" s="2"/>
    </row>
    <row r="846" spans="1:24" x14ac:dyDescent="0.25">
      <c r="A846" s="2">
        <v>845</v>
      </c>
      <c r="B846" s="8">
        <v>3</v>
      </c>
      <c r="C846" s="7">
        <f>IF(Hoja3!D336=1,101,0)</f>
        <v>101</v>
      </c>
      <c r="D846" s="7">
        <f>IF(Hoja3!E336=1,102,0)</f>
        <v>0</v>
      </c>
      <c r="E846" s="7">
        <v>0</v>
      </c>
      <c r="F846" s="7">
        <f>IF(Hoja3!F336=1,104,0)</f>
        <v>104</v>
      </c>
      <c r="G846" s="7">
        <v>0</v>
      </c>
      <c r="H846" s="7">
        <v>0</v>
      </c>
      <c r="I846" s="7">
        <f>IF(Hoja3!G336=1,107,0)</f>
        <v>0</v>
      </c>
      <c r="J846" s="7">
        <v>0</v>
      </c>
      <c r="K846" s="7">
        <f>IF(Hoja3!H336=1,109,0)</f>
        <v>0</v>
      </c>
      <c r="L846" s="7">
        <f>IF(Hoja3!I336=1,110,0)</f>
        <v>110</v>
      </c>
      <c r="M846" s="7">
        <f>IF(Hoja3!J336=1,111,0)</f>
        <v>111</v>
      </c>
      <c r="N846" s="7">
        <f>IF(Hoja3!K336=1,112,0)</f>
        <v>112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f>IF(Hoja3!L336=1,201,0)</f>
        <v>201</v>
      </c>
      <c r="U846" s="7">
        <v>0</v>
      </c>
      <c r="V846" s="7">
        <v>0</v>
      </c>
      <c r="W846" s="2" t="str">
        <f t="shared" si="13"/>
        <v>101, 104, 110, 111, 112, 201</v>
      </c>
      <c r="X846" s="2"/>
    </row>
    <row r="847" spans="1:24" x14ac:dyDescent="0.25">
      <c r="A847" s="2">
        <v>846</v>
      </c>
      <c r="B847" s="8">
        <v>3</v>
      </c>
      <c r="C847" s="7">
        <f>IF(Hoja3!D337=1,101,0)</f>
        <v>101</v>
      </c>
      <c r="D847" s="7">
        <f>IF(Hoja3!E337=1,102,0)</f>
        <v>0</v>
      </c>
      <c r="E847" s="7">
        <v>0</v>
      </c>
      <c r="F847" s="7">
        <f>IF(Hoja3!F337=1,104,0)</f>
        <v>104</v>
      </c>
      <c r="G847" s="7">
        <v>0</v>
      </c>
      <c r="H847" s="7">
        <v>0</v>
      </c>
      <c r="I847" s="7">
        <f>IF(Hoja3!G337=1,107,0)</f>
        <v>0</v>
      </c>
      <c r="J847" s="7">
        <v>0</v>
      </c>
      <c r="K847" s="7">
        <f>IF(Hoja3!H337=1,109,0)</f>
        <v>109</v>
      </c>
      <c r="L847" s="7">
        <f>IF(Hoja3!I337=1,110,0)</f>
        <v>0</v>
      </c>
      <c r="M847" s="7">
        <f>IF(Hoja3!J337=1,111,0)</f>
        <v>0</v>
      </c>
      <c r="N847" s="7">
        <f>IF(Hoja3!K337=1,112,0)</f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f>IF(Hoja3!L337=1,201,0)</f>
        <v>0</v>
      </c>
      <c r="U847" s="7">
        <v>0</v>
      </c>
      <c r="V847" s="7">
        <v>0</v>
      </c>
      <c r="W847" s="2" t="str">
        <f t="shared" si="13"/>
        <v>101, 104, 109</v>
      </c>
      <c r="X847" s="2"/>
    </row>
    <row r="848" spans="1:24" x14ac:dyDescent="0.25">
      <c r="A848" s="2">
        <v>847</v>
      </c>
      <c r="B848" s="8">
        <v>3</v>
      </c>
      <c r="C848" s="7">
        <f>IF(Hoja3!D338=1,101,0)</f>
        <v>101</v>
      </c>
      <c r="D848" s="7">
        <f>IF(Hoja3!E338=1,102,0)</f>
        <v>0</v>
      </c>
      <c r="E848" s="7">
        <v>0</v>
      </c>
      <c r="F848" s="7">
        <f>IF(Hoja3!F338=1,104,0)</f>
        <v>104</v>
      </c>
      <c r="G848" s="7">
        <v>0</v>
      </c>
      <c r="H848" s="7">
        <v>0</v>
      </c>
      <c r="I848" s="7">
        <f>IF(Hoja3!G338=1,107,0)</f>
        <v>0</v>
      </c>
      <c r="J848" s="7">
        <v>0</v>
      </c>
      <c r="K848" s="7">
        <f>IF(Hoja3!H338=1,109,0)</f>
        <v>109</v>
      </c>
      <c r="L848" s="7">
        <f>IF(Hoja3!I338=1,110,0)</f>
        <v>0</v>
      </c>
      <c r="M848" s="7">
        <f>IF(Hoja3!J338=1,111,0)</f>
        <v>0</v>
      </c>
      <c r="N848" s="7">
        <f>IF(Hoja3!K338=1,112,0)</f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f>IF(Hoja3!L338=1,201,0)</f>
        <v>201</v>
      </c>
      <c r="U848" s="7">
        <v>0</v>
      </c>
      <c r="V848" s="7">
        <v>0</v>
      </c>
      <c r="W848" s="2" t="str">
        <f t="shared" si="13"/>
        <v>101, 104, 109, 201</v>
      </c>
      <c r="X848" s="2"/>
    </row>
    <row r="849" spans="1:24" x14ac:dyDescent="0.25">
      <c r="A849" s="2">
        <v>848</v>
      </c>
      <c r="B849" s="8">
        <v>3</v>
      </c>
      <c r="C849" s="7">
        <f>IF(Hoja3!D339=1,101,0)</f>
        <v>101</v>
      </c>
      <c r="D849" s="7">
        <f>IF(Hoja3!E339=1,102,0)</f>
        <v>0</v>
      </c>
      <c r="E849" s="7">
        <v>0</v>
      </c>
      <c r="F849" s="7">
        <f>IF(Hoja3!F339=1,104,0)</f>
        <v>104</v>
      </c>
      <c r="G849" s="7">
        <v>0</v>
      </c>
      <c r="H849" s="7">
        <v>0</v>
      </c>
      <c r="I849" s="7">
        <f>IF(Hoja3!G339=1,107,0)</f>
        <v>0</v>
      </c>
      <c r="J849" s="7">
        <v>0</v>
      </c>
      <c r="K849" s="7">
        <f>IF(Hoja3!H339=1,109,0)</f>
        <v>109</v>
      </c>
      <c r="L849" s="7">
        <f>IF(Hoja3!I339=1,110,0)</f>
        <v>0</v>
      </c>
      <c r="M849" s="7">
        <f>IF(Hoja3!J339=1,111,0)</f>
        <v>0</v>
      </c>
      <c r="N849" s="7">
        <f>IF(Hoja3!K339=1,112,0)</f>
        <v>112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f>IF(Hoja3!L339=1,201,0)</f>
        <v>0</v>
      </c>
      <c r="U849" s="7">
        <v>0</v>
      </c>
      <c r="V849" s="7">
        <v>0</v>
      </c>
      <c r="W849" s="2" t="str">
        <f t="shared" si="13"/>
        <v>101, 104, 109, 112</v>
      </c>
      <c r="X849" s="2"/>
    </row>
    <row r="850" spans="1:24" x14ac:dyDescent="0.25">
      <c r="A850" s="2">
        <v>849</v>
      </c>
      <c r="B850" s="8">
        <v>3</v>
      </c>
      <c r="C850" s="7">
        <f>IF(Hoja3!D340=1,101,0)</f>
        <v>101</v>
      </c>
      <c r="D850" s="7">
        <f>IF(Hoja3!E340=1,102,0)</f>
        <v>0</v>
      </c>
      <c r="E850" s="7">
        <v>0</v>
      </c>
      <c r="F850" s="7">
        <f>IF(Hoja3!F340=1,104,0)</f>
        <v>104</v>
      </c>
      <c r="G850" s="7">
        <v>0</v>
      </c>
      <c r="H850" s="7">
        <v>0</v>
      </c>
      <c r="I850" s="7">
        <f>IF(Hoja3!G340=1,107,0)</f>
        <v>0</v>
      </c>
      <c r="J850" s="7">
        <v>0</v>
      </c>
      <c r="K850" s="7">
        <f>IF(Hoja3!H340=1,109,0)</f>
        <v>109</v>
      </c>
      <c r="L850" s="7">
        <f>IF(Hoja3!I340=1,110,0)</f>
        <v>0</v>
      </c>
      <c r="M850" s="7">
        <f>IF(Hoja3!J340=1,111,0)</f>
        <v>0</v>
      </c>
      <c r="N850" s="7">
        <f>IF(Hoja3!K340=1,112,0)</f>
        <v>112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f>IF(Hoja3!L340=1,201,0)</f>
        <v>201</v>
      </c>
      <c r="U850" s="7">
        <v>0</v>
      </c>
      <c r="V850" s="7">
        <v>0</v>
      </c>
      <c r="W850" s="2" t="str">
        <f t="shared" si="13"/>
        <v>101, 104, 109, 112, 201</v>
      </c>
      <c r="X850" s="2"/>
    </row>
    <row r="851" spans="1:24" x14ac:dyDescent="0.25">
      <c r="A851" s="2">
        <v>850</v>
      </c>
      <c r="B851" s="8">
        <v>3</v>
      </c>
      <c r="C851" s="7">
        <f>IF(Hoja3!D341=1,101,0)</f>
        <v>101</v>
      </c>
      <c r="D851" s="7">
        <f>IF(Hoja3!E341=1,102,0)</f>
        <v>0</v>
      </c>
      <c r="E851" s="7">
        <v>0</v>
      </c>
      <c r="F851" s="7">
        <f>IF(Hoja3!F341=1,104,0)</f>
        <v>104</v>
      </c>
      <c r="G851" s="7">
        <v>0</v>
      </c>
      <c r="H851" s="7">
        <v>0</v>
      </c>
      <c r="I851" s="7">
        <f>IF(Hoja3!G341=1,107,0)</f>
        <v>0</v>
      </c>
      <c r="J851" s="7">
        <v>0</v>
      </c>
      <c r="K851" s="7">
        <f>IF(Hoja3!H341=1,109,0)</f>
        <v>109</v>
      </c>
      <c r="L851" s="7">
        <f>IF(Hoja3!I341=1,110,0)</f>
        <v>0</v>
      </c>
      <c r="M851" s="7">
        <f>IF(Hoja3!J341=1,111,0)</f>
        <v>111</v>
      </c>
      <c r="N851" s="7">
        <f>IF(Hoja3!K341=1,112,0)</f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f>IF(Hoja3!L341=1,201,0)</f>
        <v>0</v>
      </c>
      <c r="U851" s="7">
        <v>0</v>
      </c>
      <c r="V851" s="7">
        <v>0</v>
      </c>
      <c r="W851" s="2" t="str">
        <f t="shared" si="13"/>
        <v>101, 104, 109, 111</v>
      </c>
      <c r="X851" s="2"/>
    </row>
    <row r="852" spans="1:24" x14ac:dyDescent="0.25">
      <c r="A852" s="2">
        <v>851</v>
      </c>
      <c r="B852" s="8">
        <v>3</v>
      </c>
      <c r="C852" s="7">
        <f>IF(Hoja3!D342=1,101,0)</f>
        <v>101</v>
      </c>
      <c r="D852" s="7">
        <f>IF(Hoja3!E342=1,102,0)</f>
        <v>0</v>
      </c>
      <c r="E852" s="7">
        <v>0</v>
      </c>
      <c r="F852" s="7">
        <f>IF(Hoja3!F342=1,104,0)</f>
        <v>104</v>
      </c>
      <c r="G852" s="7">
        <v>0</v>
      </c>
      <c r="H852" s="7">
        <v>0</v>
      </c>
      <c r="I852" s="7">
        <f>IF(Hoja3!G342=1,107,0)</f>
        <v>0</v>
      </c>
      <c r="J852" s="7">
        <v>0</v>
      </c>
      <c r="K852" s="7">
        <f>IF(Hoja3!H342=1,109,0)</f>
        <v>109</v>
      </c>
      <c r="L852" s="7">
        <f>IF(Hoja3!I342=1,110,0)</f>
        <v>0</v>
      </c>
      <c r="M852" s="7">
        <f>IF(Hoja3!J342=1,111,0)</f>
        <v>111</v>
      </c>
      <c r="N852" s="7">
        <f>IF(Hoja3!K342=1,112,0)</f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f>IF(Hoja3!L342=1,201,0)</f>
        <v>201</v>
      </c>
      <c r="U852" s="7">
        <v>0</v>
      </c>
      <c r="V852" s="7">
        <v>0</v>
      </c>
      <c r="W852" s="2" t="str">
        <f t="shared" si="13"/>
        <v>101, 104, 109, 111, 201</v>
      </c>
      <c r="X852" s="2"/>
    </row>
    <row r="853" spans="1:24" x14ac:dyDescent="0.25">
      <c r="A853" s="2">
        <v>852</v>
      </c>
      <c r="B853" s="8">
        <v>3</v>
      </c>
      <c r="C853" s="7">
        <f>IF(Hoja3!D343=1,101,0)</f>
        <v>101</v>
      </c>
      <c r="D853" s="7">
        <f>IF(Hoja3!E343=1,102,0)</f>
        <v>0</v>
      </c>
      <c r="E853" s="7">
        <v>0</v>
      </c>
      <c r="F853" s="7">
        <f>IF(Hoja3!F343=1,104,0)</f>
        <v>104</v>
      </c>
      <c r="G853" s="7">
        <v>0</v>
      </c>
      <c r="H853" s="7">
        <v>0</v>
      </c>
      <c r="I853" s="7">
        <f>IF(Hoja3!G343=1,107,0)</f>
        <v>0</v>
      </c>
      <c r="J853" s="7">
        <v>0</v>
      </c>
      <c r="K853" s="7">
        <f>IF(Hoja3!H343=1,109,0)</f>
        <v>109</v>
      </c>
      <c r="L853" s="7">
        <f>IF(Hoja3!I343=1,110,0)</f>
        <v>0</v>
      </c>
      <c r="M853" s="7">
        <f>IF(Hoja3!J343=1,111,0)</f>
        <v>111</v>
      </c>
      <c r="N853" s="7">
        <f>IF(Hoja3!K343=1,112,0)</f>
        <v>112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f>IF(Hoja3!L343=1,201,0)</f>
        <v>0</v>
      </c>
      <c r="U853" s="7">
        <v>0</v>
      </c>
      <c r="V853" s="7">
        <v>0</v>
      </c>
      <c r="W853" s="2" t="str">
        <f t="shared" si="13"/>
        <v>101, 104, 109, 111, 112</v>
      </c>
      <c r="X853" s="2"/>
    </row>
    <row r="854" spans="1:24" x14ac:dyDescent="0.25">
      <c r="A854" s="2">
        <v>853</v>
      </c>
      <c r="B854" s="8">
        <v>3</v>
      </c>
      <c r="C854" s="7">
        <f>IF(Hoja3!D344=1,101,0)</f>
        <v>101</v>
      </c>
      <c r="D854" s="7">
        <f>IF(Hoja3!E344=1,102,0)</f>
        <v>0</v>
      </c>
      <c r="E854" s="7">
        <v>0</v>
      </c>
      <c r="F854" s="7">
        <f>IF(Hoja3!F344=1,104,0)</f>
        <v>104</v>
      </c>
      <c r="G854" s="7">
        <v>0</v>
      </c>
      <c r="H854" s="7">
        <v>0</v>
      </c>
      <c r="I854" s="7">
        <f>IF(Hoja3!G344=1,107,0)</f>
        <v>0</v>
      </c>
      <c r="J854" s="7">
        <v>0</v>
      </c>
      <c r="K854" s="7">
        <f>IF(Hoja3!H344=1,109,0)</f>
        <v>109</v>
      </c>
      <c r="L854" s="7">
        <f>IF(Hoja3!I344=1,110,0)</f>
        <v>0</v>
      </c>
      <c r="M854" s="7">
        <f>IF(Hoja3!J344=1,111,0)</f>
        <v>111</v>
      </c>
      <c r="N854" s="7">
        <f>IF(Hoja3!K344=1,112,0)</f>
        <v>112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f>IF(Hoja3!L344=1,201,0)</f>
        <v>201</v>
      </c>
      <c r="U854" s="7">
        <v>0</v>
      </c>
      <c r="V854" s="7">
        <v>0</v>
      </c>
      <c r="W854" s="2" t="str">
        <f t="shared" si="13"/>
        <v>101, 104, 109, 111, 112, 201</v>
      </c>
      <c r="X854" s="2"/>
    </row>
    <row r="855" spans="1:24" x14ac:dyDescent="0.25">
      <c r="A855" s="2">
        <v>854</v>
      </c>
      <c r="B855" s="8">
        <v>3</v>
      </c>
      <c r="C855" s="7">
        <f>IF(Hoja3!D345=1,101,0)</f>
        <v>101</v>
      </c>
      <c r="D855" s="7">
        <f>IF(Hoja3!E345=1,102,0)</f>
        <v>0</v>
      </c>
      <c r="E855" s="7">
        <v>0</v>
      </c>
      <c r="F855" s="7">
        <f>IF(Hoja3!F345=1,104,0)</f>
        <v>104</v>
      </c>
      <c r="G855" s="7">
        <v>0</v>
      </c>
      <c r="H855" s="7">
        <v>0</v>
      </c>
      <c r="I855" s="7">
        <f>IF(Hoja3!G345=1,107,0)</f>
        <v>0</v>
      </c>
      <c r="J855" s="7">
        <v>0</v>
      </c>
      <c r="K855" s="7">
        <f>IF(Hoja3!H345=1,109,0)</f>
        <v>109</v>
      </c>
      <c r="L855" s="7">
        <f>IF(Hoja3!I345=1,110,0)</f>
        <v>110</v>
      </c>
      <c r="M855" s="7">
        <f>IF(Hoja3!J345=1,111,0)</f>
        <v>0</v>
      </c>
      <c r="N855" s="7">
        <f>IF(Hoja3!K345=1,112,0)</f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f>IF(Hoja3!L345=1,201,0)</f>
        <v>0</v>
      </c>
      <c r="U855" s="7">
        <v>0</v>
      </c>
      <c r="V855" s="7">
        <v>0</v>
      </c>
      <c r="W855" s="2" t="str">
        <f t="shared" si="13"/>
        <v>101, 104, 109, 110</v>
      </c>
      <c r="X855" s="2"/>
    </row>
    <row r="856" spans="1:24" x14ac:dyDescent="0.25">
      <c r="A856" s="2">
        <v>855</v>
      </c>
      <c r="B856" s="8">
        <v>3</v>
      </c>
      <c r="C856" s="7">
        <f>IF(Hoja3!D346=1,101,0)</f>
        <v>101</v>
      </c>
      <c r="D856" s="7">
        <f>IF(Hoja3!E346=1,102,0)</f>
        <v>0</v>
      </c>
      <c r="E856" s="7">
        <v>0</v>
      </c>
      <c r="F856" s="7">
        <f>IF(Hoja3!F346=1,104,0)</f>
        <v>104</v>
      </c>
      <c r="G856" s="7">
        <v>0</v>
      </c>
      <c r="H856" s="7">
        <v>0</v>
      </c>
      <c r="I856" s="7">
        <f>IF(Hoja3!G346=1,107,0)</f>
        <v>0</v>
      </c>
      <c r="J856" s="7">
        <v>0</v>
      </c>
      <c r="K856" s="7">
        <f>IF(Hoja3!H346=1,109,0)</f>
        <v>109</v>
      </c>
      <c r="L856" s="7">
        <f>IF(Hoja3!I346=1,110,0)</f>
        <v>110</v>
      </c>
      <c r="M856" s="7">
        <f>IF(Hoja3!J346=1,111,0)</f>
        <v>0</v>
      </c>
      <c r="N856" s="7">
        <f>IF(Hoja3!K346=1,112,0)</f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f>IF(Hoja3!L346=1,201,0)</f>
        <v>201</v>
      </c>
      <c r="U856" s="7">
        <v>0</v>
      </c>
      <c r="V856" s="7">
        <v>0</v>
      </c>
      <c r="W856" s="2" t="str">
        <f t="shared" si="13"/>
        <v>101, 104, 109, 110, 201</v>
      </c>
      <c r="X856" s="2"/>
    </row>
    <row r="857" spans="1:24" x14ac:dyDescent="0.25">
      <c r="A857" s="2">
        <v>856</v>
      </c>
      <c r="B857" s="8">
        <v>3</v>
      </c>
      <c r="C857" s="7">
        <f>IF(Hoja3!D347=1,101,0)</f>
        <v>101</v>
      </c>
      <c r="D857" s="7">
        <f>IF(Hoja3!E347=1,102,0)</f>
        <v>0</v>
      </c>
      <c r="E857" s="7">
        <v>0</v>
      </c>
      <c r="F857" s="7">
        <f>IF(Hoja3!F347=1,104,0)</f>
        <v>104</v>
      </c>
      <c r="G857" s="7">
        <v>0</v>
      </c>
      <c r="H857" s="7">
        <v>0</v>
      </c>
      <c r="I857" s="7">
        <f>IF(Hoja3!G347=1,107,0)</f>
        <v>0</v>
      </c>
      <c r="J857" s="7">
        <v>0</v>
      </c>
      <c r="K857" s="7">
        <f>IF(Hoja3!H347=1,109,0)</f>
        <v>109</v>
      </c>
      <c r="L857" s="7">
        <f>IF(Hoja3!I347=1,110,0)</f>
        <v>110</v>
      </c>
      <c r="M857" s="7">
        <f>IF(Hoja3!J347=1,111,0)</f>
        <v>0</v>
      </c>
      <c r="N857" s="7">
        <f>IF(Hoja3!K347=1,112,0)</f>
        <v>112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f>IF(Hoja3!L347=1,201,0)</f>
        <v>0</v>
      </c>
      <c r="U857" s="7">
        <v>0</v>
      </c>
      <c r="V857" s="7">
        <v>0</v>
      </c>
      <c r="W857" s="2" t="str">
        <f t="shared" si="13"/>
        <v>101, 104, 109, 110, 112</v>
      </c>
      <c r="X857" s="2"/>
    </row>
    <row r="858" spans="1:24" x14ac:dyDescent="0.25">
      <c r="A858" s="2">
        <v>857</v>
      </c>
      <c r="B858" s="8">
        <v>3</v>
      </c>
      <c r="C858" s="7">
        <f>IF(Hoja3!D348=1,101,0)</f>
        <v>101</v>
      </c>
      <c r="D858" s="7">
        <f>IF(Hoja3!E348=1,102,0)</f>
        <v>0</v>
      </c>
      <c r="E858" s="7">
        <v>0</v>
      </c>
      <c r="F858" s="7">
        <f>IF(Hoja3!F348=1,104,0)</f>
        <v>104</v>
      </c>
      <c r="G858" s="7">
        <v>0</v>
      </c>
      <c r="H858" s="7">
        <v>0</v>
      </c>
      <c r="I858" s="7">
        <f>IF(Hoja3!G348=1,107,0)</f>
        <v>0</v>
      </c>
      <c r="J858" s="7">
        <v>0</v>
      </c>
      <c r="K858" s="7">
        <f>IF(Hoja3!H348=1,109,0)</f>
        <v>109</v>
      </c>
      <c r="L858" s="7">
        <f>IF(Hoja3!I348=1,110,0)</f>
        <v>110</v>
      </c>
      <c r="M858" s="7">
        <f>IF(Hoja3!J348=1,111,0)</f>
        <v>0</v>
      </c>
      <c r="N858" s="7">
        <f>IF(Hoja3!K348=1,112,0)</f>
        <v>112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f>IF(Hoja3!L348=1,201,0)</f>
        <v>201</v>
      </c>
      <c r="U858" s="7">
        <v>0</v>
      </c>
      <c r="V858" s="7">
        <v>0</v>
      </c>
      <c r="W858" s="2" t="str">
        <f t="shared" si="13"/>
        <v>101, 104, 109, 110, 112, 201</v>
      </c>
      <c r="X858" s="2"/>
    </row>
    <row r="859" spans="1:24" x14ac:dyDescent="0.25">
      <c r="A859" s="2">
        <v>858</v>
      </c>
      <c r="B859" s="8">
        <v>3</v>
      </c>
      <c r="C859" s="7">
        <f>IF(Hoja3!D349=1,101,0)</f>
        <v>101</v>
      </c>
      <c r="D859" s="7">
        <f>IF(Hoja3!E349=1,102,0)</f>
        <v>0</v>
      </c>
      <c r="E859" s="7">
        <v>0</v>
      </c>
      <c r="F859" s="7">
        <f>IF(Hoja3!F349=1,104,0)</f>
        <v>104</v>
      </c>
      <c r="G859" s="7">
        <v>0</v>
      </c>
      <c r="H859" s="7">
        <v>0</v>
      </c>
      <c r="I859" s="7">
        <f>IF(Hoja3!G349=1,107,0)</f>
        <v>0</v>
      </c>
      <c r="J859" s="7">
        <v>0</v>
      </c>
      <c r="K859" s="7">
        <f>IF(Hoja3!H349=1,109,0)</f>
        <v>109</v>
      </c>
      <c r="L859" s="7">
        <f>IF(Hoja3!I349=1,110,0)</f>
        <v>110</v>
      </c>
      <c r="M859" s="7">
        <f>IF(Hoja3!J349=1,111,0)</f>
        <v>111</v>
      </c>
      <c r="N859" s="7">
        <f>IF(Hoja3!K349=1,112,0)</f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f>IF(Hoja3!L349=1,201,0)</f>
        <v>0</v>
      </c>
      <c r="U859" s="7">
        <v>0</v>
      </c>
      <c r="V859" s="7">
        <v>0</v>
      </c>
      <c r="W859" s="2" t="str">
        <f t="shared" si="13"/>
        <v>101, 104, 109, 110, 111</v>
      </c>
      <c r="X859" s="2"/>
    </row>
    <row r="860" spans="1:24" x14ac:dyDescent="0.25">
      <c r="A860" s="2">
        <v>859</v>
      </c>
      <c r="B860" s="8">
        <v>3</v>
      </c>
      <c r="C860" s="7">
        <f>IF(Hoja3!D350=1,101,0)</f>
        <v>101</v>
      </c>
      <c r="D860" s="7">
        <f>IF(Hoja3!E350=1,102,0)</f>
        <v>0</v>
      </c>
      <c r="E860" s="7">
        <v>0</v>
      </c>
      <c r="F860" s="7">
        <f>IF(Hoja3!F350=1,104,0)</f>
        <v>104</v>
      </c>
      <c r="G860" s="7">
        <v>0</v>
      </c>
      <c r="H860" s="7">
        <v>0</v>
      </c>
      <c r="I860" s="7">
        <f>IF(Hoja3!G350=1,107,0)</f>
        <v>0</v>
      </c>
      <c r="J860" s="7">
        <v>0</v>
      </c>
      <c r="K860" s="7">
        <f>IF(Hoja3!H350=1,109,0)</f>
        <v>109</v>
      </c>
      <c r="L860" s="7">
        <f>IF(Hoja3!I350=1,110,0)</f>
        <v>110</v>
      </c>
      <c r="M860" s="7">
        <f>IF(Hoja3!J350=1,111,0)</f>
        <v>111</v>
      </c>
      <c r="N860" s="7">
        <f>IF(Hoja3!K350=1,112,0)</f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f>IF(Hoja3!L350=1,201,0)</f>
        <v>201</v>
      </c>
      <c r="U860" s="7">
        <v>0</v>
      </c>
      <c r="V860" s="7">
        <v>0</v>
      </c>
      <c r="W860" s="2" t="str">
        <f t="shared" si="13"/>
        <v>101, 104, 109, 110, 111, 201</v>
      </c>
      <c r="X860" s="2"/>
    </row>
    <row r="861" spans="1:24" x14ac:dyDescent="0.25">
      <c r="A861" s="2">
        <v>860</v>
      </c>
      <c r="B861" s="8">
        <v>3</v>
      </c>
      <c r="C861" s="7">
        <f>IF(Hoja3!D351=1,101,0)</f>
        <v>101</v>
      </c>
      <c r="D861" s="7">
        <f>IF(Hoja3!E351=1,102,0)</f>
        <v>0</v>
      </c>
      <c r="E861" s="7">
        <v>0</v>
      </c>
      <c r="F861" s="7">
        <f>IF(Hoja3!F351=1,104,0)</f>
        <v>104</v>
      </c>
      <c r="G861" s="7">
        <v>0</v>
      </c>
      <c r="H861" s="7">
        <v>0</v>
      </c>
      <c r="I861" s="7">
        <f>IF(Hoja3!G351=1,107,0)</f>
        <v>0</v>
      </c>
      <c r="J861" s="7">
        <v>0</v>
      </c>
      <c r="K861" s="7">
        <f>IF(Hoja3!H351=1,109,0)</f>
        <v>109</v>
      </c>
      <c r="L861" s="7">
        <f>IF(Hoja3!I351=1,110,0)</f>
        <v>110</v>
      </c>
      <c r="M861" s="7">
        <f>IF(Hoja3!J351=1,111,0)</f>
        <v>111</v>
      </c>
      <c r="N861" s="7">
        <f>IF(Hoja3!K351=1,112,0)</f>
        <v>112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f>IF(Hoja3!L351=1,201,0)</f>
        <v>0</v>
      </c>
      <c r="U861" s="7">
        <v>0</v>
      </c>
      <c r="V861" s="7">
        <v>0</v>
      </c>
      <c r="W861" s="2" t="str">
        <f t="shared" si="13"/>
        <v>101, 104, 109, 110, 111, 112</v>
      </c>
      <c r="X861" s="2"/>
    </row>
    <row r="862" spans="1:24" x14ac:dyDescent="0.25">
      <c r="A862" s="2">
        <v>861</v>
      </c>
      <c r="B862" s="8">
        <v>3</v>
      </c>
      <c r="C862" s="7">
        <f>IF(Hoja3!D352=1,101,0)</f>
        <v>101</v>
      </c>
      <c r="D862" s="7">
        <f>IF(Hoja3!E352=1,102,0)</f>
        <v>0</v>
      </c>
      <c r="E862" s="7">
        <v>0</v>
      </c>
      <c r="F862" s="7">
        <f>IF(Hoja3!F352=1,104,0)</f>
        <v>104</v>
      </c>
      <c r="G862" s="7">
        <v>0</v>
      </c>
      <c r="H862" s="7">
        <v>0</v>
      </c>
      <c r="I862" s="7">
        <f>IF(Hoja3!G352=1,107,0)</f>
        <v>0</v>
      </c>
      <c r="J862" s="7">
        <v>0</v>
      </c>
      <c r="K862" s="7">
        <f>IF(Hoja3!H352=1,109,0)</f>
        <v>109</v>
      </c>
      <c r="L862" s="7">
        <f>IF(Hoja3!I352=1,110,0)</f>
        <v>110</v>
      </c>
      <c r="M862" s="7">
        <f>IF(Hoja3!J352=1,111,0)</f>
        <v>111</v>
      </c>
      <c r="N862" s="7">
        <f>IF(Hoja3!K352=1,112,0)</f>
        <v>112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f>IF(Hoja3!L352=1,201,0)</f>
        <v>201</v>
      </c>
      <c r="U862" s="7">
        <v>0</v>
      </c>
      <c r="V862" s="7">
        <v>0</v>
      </c>
      <c r="W862" s="2" t="str">
        <f t="shared" si="13"/>
        <v>101, 104, 109, 110, 111, 112, 201</v>
      </c>
      <c r="X862" s="2"/>
    </row>
    <row r="863" spans="1:24" x14ac:dyDescent="0.25">
      <c r="A863" s="2">
        <v>862</v>
      </c>
      <c r="B863" s="8">
        <v>3</v>
      </c>
      <c r="C863" s="7">
        <f>IF(Hoja3!D353=1,101,0)</f>
        <v>101</v>
      </c>
      <c r="D863" s="7">
        <f>IF(Hoja3!E353=1,102,0)</f>
        <v>0</v>
      </c>
      <c r="E863" s="7">
        <v>0</v>
      </c>
      <c r="F863" s="7">
        <f>IF(Hoja3!F353=1,104,0)</f>
        <v>104</v>
      </c>
      <c r="G863" s="7">
        <v>0</v>
      </c>
      <c r="H863" s="7">
        <v>0</v>
      </c>
      <c r="I863" s="7">
        <f>IF(Hoja3!G353=1,107,0)</f>
        <v>107</v>
      </c>
      <c r="J863" s="7">
        <v>0</v>
      </c>
      <c r="K863" s="7">
        <f>IF(Hoja3!H353=1,109,0)</f>
        <v>0</v>
      </c>
      <c r="L863" s="7">
        <f>IF(Hoja3!I353=1,110,0)</f>
        <v>0</v>
      </c>
      <c r="M863" s="7">
        <f>IF(Hoja3!J353=1,111,0)</f>
        <v>0</v>
      </c>
      <c r="N863" s="7">
        <f>IF(Hoja3!K353=1,112,0)</f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f>IF(Hoja3!L353=1,201,0)</f>
        <v>0</v>
      </c>
      <c r="U863" s="7">
        <v>0</v>
      </c>
      <c r="V863" s="7">
        <v>0</v>
      </c>
      <c r="W863" s="2" t="str">
        <f t="shared" si="13"/>
        <v>101, 104, 107</v>
      </c>
      <c r="X863" s="2"/>
    </row>
    <row r="864" spans="1:24" x14ac:dyDescent="0.25">
      <c r="A864" s="2">
        <v>863</v>
      </c>
      <c r="B864" s="8">
        <v>3</v>
      </c>
      <c r="C864" s="7">
        <f>IF(Hoja3!D354=1,101,0)</f>
        <v>101</v>
      </c>
      <c r="D864" s="7">
        <f>IF(Hoja3!E354=1,102,0)</f>
        <v>0</v>
      </c>
      <c r="E864" s="7">
        <v>0</v>
      </c>
      <c r="F864" s="7">
        <f>IF(Hoja3!F354=1,104,0)</f>
        <v>104</v>
      </c>
      <c r="G864" s="7">
        <v>0</v>
      </c>
      <c r="H864" s="7">
        <v>0</v>
      </c>
      <c r="I864" s="7">
        <f>IF(Hoja3!G354=1,107,0)</f>
        <v>107</v>
      </c>
      <c r="J864" s="7">
        <v>0</v>
      </c>
      <c r="K864" s="7">
        <f>IF(Hoja3!H354=1,109,0)</f>
        <v>0</v>
      </c>
      <c r="L864" s="7">
        <f>IF(Hoja3!I354=1,110,0)</f>
        <v>0</v>
      </c>
      <c r="M864" s="7">
        <f>IF(Hoja3!J354=1,111,0)</f>
        <v>0</v>
      </c>
      <c r="N864" s="7">
        <f>IF(Hoja3!K354=1,112,0)</f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f>IF(Hoja3!L354=1,201,0)</f>
        <v>201</v>
      </c>
      <c r="U864" s="7">
        <v>0</v>
      </c>
      <c r="V864" s="7">
        <v>0</v>
      </c>
      <c r="W864" s="2" t="str">
        <f t="shared" si="13"/>
        <v>101, 104, 107, 201</v>
      </c>
      <c r="X864" s="2"/>
    </row>
    <row r="865" spans="1:24" x14ac:dyDescent="0.25">
      <c r="A865" s="2">
        <v>864</v>
      </c>
      <c r="B865" s="8">
        <v>3</v>
      </c>
      <c r="C865" s="7">
        <f>IF(Hoja3!D355=1,101,0)</f>
        <v>101</v>
      </c>
      <c r="D865" s="7">
        <f>IF(Hoja3!E355=1,102,0)</f>
        <v>0</v>
      </c>
      <c r="E865" s="7">
        <v>0</v>
      </c>
      <c r="F865" s="7">
        <f>IF(Hoja3!F355=1,104,0)</f>
        <v>104</v>
      </c>
      <c r="G865" s="7">
        <v>0</v>
      </c>
      <c r="H865" s="7">
        <v>0</v>
      </c>
      <c r="I865" s="7">
        <f>IF(Hoja3!G355=1,107,0)</f>
        <v>107</v>
      </c>
      <c r="J865" s="7">
        <v>0</v>
      </c>
      <c r="K865" s="7">
        <f>IF(Hoja3!H355=1,109,0)</f>
        <v>0</v>
      </c>
      <c r="L865" s="7">
        <f>IF(Hoja3!I355=1,110,0)</f>
        <v>0</v>
      </c>
      <c r="M865" s="7">
        <f>IF(Hoja3!J355=1,111,0)</f>
        <v>0</v>
      </c>
      <c r="N865" s="7">
        <f>IF(Hoja3!K355=1,112,0)</f>
        <v>112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f>IF(Hoja3!L355=1,201,0)</f>
        <v>0</v>
      </c>
      <c r="U865" s="7">
        <v>0</v>
      </c>
      <c r="V865" s="7">
        <v>0</v>
      </c>
      <c r="W865" s="2" t="str">
        <f t="shared" si="13"/>
        <v>101, 104, 107, 112</v>
      </c>
      <c r="X865" s="2"/>
    </row>
    <row r="866" spans="1:24" x14ac:dyDescent="0.25">
      <c r="A866" s="2">
        <v>865</v>
      </c>
      <c r="B866" s="8">
        <v>3</v>
      </c>
      <c r="C866" s="7">
        <f>IF(Hoja3!D356=1,101,0)</f>
        <v>101</v>
      </c>
      <c r="D866" s="7">
        <f>IF(Hoja3!E356=1,102,0)</f>
        <v>0</v>
      </c>
      <c r="E866" s="7">
        <v>0</v>
      </c>
      <c r="F866" s="7">
        <f>IF(Hoja3!F356=1,104,0)</f>
        <v>104</v>
      </c>
      <c r="G866" s="7">
        <v>0</v>
      </c>
      <c r="H866" s="7">
        <v>0</v>
      </c>
      <c r="I866" s="7">
        <f>IF(Hoja3!G356=1,107,0)</f>
        <v>107</v>
      </c>
      <c r="J866" s="7">
        <v>0</v>
      </c>
      <c r="K866" s="7">
        <f>IF(Hoja3!H356=1,109,0)</f>
        <v>0</v>
      </c>
      <c r="L866" s="7">
        <f>IF(Hoja3!I356=1,110,0)</f>
        <v>0</v>
      </c>
      <c r="M866" s="7">
        <f>IF(Hoja3!J356=1,111,0)</f>
        <v>0</v>
      </c>
      <c r="N866" s="7">
        <f>IF(Hoja3!K356=1,112,0)</f>
        <v>112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f>IF(Hoja3!L356=1,201,0)</f>
        <v>201</v>
      </c>
      <c r="U866" s="7">
        <v>0</v>
      </c>
      <c r="V866" s="7">
        <v>0</v>
      </c>
      <c r="W866" s="2" t="str">
        <f t="shared" si="13"/>
        <v>101, 104, 107, 112, 201</v>
      </c>
      <c r="X866" s="2"/>
    </row>
    <row r="867" spans="1:24" x14ac:dyDescent="0.25">
      <c r="A867" s="2">
        <v>866</v>
      </c>
      <c r="B867" s="8">
        <v>3</v>
      </c>
      <c r="C867" s="7">
        <f>IF(Hoja3!D357=1,101,0)</f>
        <v>101</v>
      </c>
      <c r="D867" s="7">
        <f>IF(Hoja3!E357=1,102,0)</f>
        <v>0</v>
      </c>
      <c r="E867" s="7">
        <v>0</v>
      </c>
      <c r="F867" s="7">
        <f>IF(Hoja3!F357=1,104,0)</f>
        <v>104</v>
      </c>
      <c r="G867" s="7">
        <v>0</v>
      </c>
      <c r="H867" s="7">
        <v>0</v>
      </c>
      <c r="I867" s="7">
        <f>IF(Hoja3!G357=1,107,0)</f>
        <v>107</v>
      </c>
      <c r="J867" s="7">
        <v>0</v>
      </c>
      <c r="K867" s="7">
        <f>IF(Hoja3!H357=1,109,0)</f>
        <v>0</v>
      </c>
      <c r="L867" s="7">
        <f>IF(Hoja3!I357=1,110,0)</f>
        <v>0</v>
      </c>
      <c r="M867" s="7">
        <f>IF(Hoja3!J357=1,111,0)</f>
        <v>111</v>
      </c>
      <c r="N867" s="7">
        <f>IF(Hoja3!K357=1,112,0)</f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f>IF(Hoja3!L357=1,201,0)</f>
        <v>0</v>
      </c>
      <c r="U867" s="7">
        <v>0</v>
      </c>
      <c r="V867" s="7">
        <v>0</v>
      </c>
      <c r="W867" s="2" t="str">
        <f t="shared" si="13"/>
        <v>101, 104, 107, 111</v>
      </c>
      <c r="X867" s="2"/>
    </row>
    <row r="868" spans="1:24" x14ac:dyDescent="0.25">
      <c r="A868" s="2">
        <v>867</v>
      </c>
      <c r="B868" s="8">
        <v>3</v>
      </c>
      <c r="C868" s="7">
        <f>IF(Hoja3!D358=1,101,0)</f>
        <v>101</v>
      </c>
      <c r="D868" s="7">
        <f>IF(Hoja3!E358=1,102,0)</f>
        <v>0</v>
      </c>
      <c r="E868" s="7">
        <v>0</v>
      </c>
      <c r="F868" s="7">
        <f>IF(Hoja3!F358=1,104,0)</f>
        <v>104</v>
      </c>
      <c r="G868" s="7">
        <v>0</v>
      </c>
      <c r="H868" s="7">
        <v>0</v>
      </c>
      <c r="I868" s="7">
        <f>IF(Hoja3!G358=1,107,0)</f>
        <v>107</v>
      </c>
      <c r="J868" s="7">
        <v>0</v>
      </c>
      <c r="K868" s="7">
        <f>IF(Hoja3!H358=1,109,0)</f>
        <v>0</v>
      </c>
      <c r="L868" s="7">
        <f>IF(Hoja3!I358=1,110,0)</f>
        <v>0</v>
      </c>
      <c r="M868" s="7">
        <f>IF(Hoja3!J358=1,111,0)</f>
        <v>111</v>
      </c>
      <c r="N868" s="7">
        <f>IF(Hoja3!K358=1,112,0)</f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f>IF(Hoja3!L358=1,201,0)</f>
        <v>201</v>
      </c>
      <c r="U868" s="7">
        <v>0</v>
      </c>
      <c r="V868" s="7">
        <v>0</v>
      </c>
      <c r="W868" s="2" t="str">
        <f t="shared" si="13"/>
        <v>101, 104, 107, 111, 201</v>
      </c>
      <c r="X868" s="2"/>
    </row>
    <row r="869" spans="1:24" x14ac:dyDescent="0.25">
      <c r="A869" s="2">
        <v>868</v>
      </c>
      <c r="B869" s="8">
        <v>3</v>
      </c>
      <c r="C869" s="7">
        <f>IF(Hoja3!D359=1,101,0)</f>
        <v>101</v>
      </c>
      <c r="D869" s="7">
        <f>IF(Hoja3!E359=1,102,0)</f>
        <v>0</v>
      </c>
      <c r="E869" s="7">
        <v>0</v>
      </c>
      <c r="F869" s="7">
        <f>IF(Hoja3!F359=1,104,0)</f>
        <v>104</v>
      </c>
      <c r="G869" s="7">
        <v>0</v>
      </c>
      <c r="H869" s="7">
        <v>0</v>
      </c>
      <c r="I869" s="7">
        <f>IF(Hoja3!G359=1,107,0)</f>
        <v>107</v>
      </c>
      <c r="J869" s="7">
        <v>0</v>
      </c>
      <c r="K869" s="7">
        <f>IF(Hoja3!H359=1,109,0)</f>
        <v>0</v>
      </c>
      <c r="L869" s="7">
        <f>IF(Hoja3!I359=1,110,0)</f>
        <v>0</v>
      </c>
      <c r="M869" s="7">
        <f>IF(Hoja3!J359=1,111,0)</f>
        <v>111</v>
      </c>
      <c r="N869" s="7">
        <f>IF(Hoja3!K359=1,112,0)</f>
        <v>112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f>IF(Hoja3!L359=1,201,0)</f>
        <v>0</v>
      </c>
      <c r="U869" s="7">
        <v>0</v>
      </c>
      <c r="V869" s="7">
        <v>0</v>
      </c>
      <c r="W869" s="2" t="str">
        <f t="shared" si="13"/>
        <v>101, 104, 107, 111, 112</v>
      </c>
      <c r="X869" s="2"/>
    </row>
    <row r="870" spans="1:24" x14ac:dyDescent="0.25">
      <c r="A870" s="2">
        <v>869</v>
      </c>
      <c r="B870" s="8">
        <v>3</v>
      </c>
      <c r="C870" s="7">
        <f>IF(Hoja3!D360=1,101,0)</f>
        <v>101</v>
      </c>
      <c r="D870" s="7">
        <f>IF(Hoja3!E360=1,102,0)</f>
        <v>0</v>
      </c>
      <c r="E870" s="7">
        <v>0</v>
      </c>
      <c r="F870" s="7">
        <f>IF(Hoja3!F360=1,104,0)</f>
        <v>104</v>
      </c>
      <c r="G870" s="7">
        <v>0</v>
      </c>
      <c r="H870" s="7">
        <v>0</v>
      </c>
      <c r="I870" s="7">
        <f>IF(Hoja3!G360=1,107,0)</f>
        <v>107</v>
      </c>
      <c r="J870" s="7">
        <v>0</v>
      </c>
      <c r="K870" s="7">
        <f>IF(Hoja3!H360=1,109,0)</f>
        <v>0</v>
      </c>
      <c r="L870" s="7">
        <f>IF(Hoja3!I360=1,110,0)</f>
        <v>0</v>
      </c>
      <c r="M870" s="7">
        <f>IF(Hoja3!J360=1,111,0)</f>
        <v>111</v>
      </c>
      <c r="N870" s="7">
        <f>IF(Hoja3!K360=1,112,0)</f>
        <v>112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f>IF(Hoja3!L360=1,201,0)</f>
        <v>201</v>
      </c>
      <c r="U870" s="7">
        <v>0</v>
      </c>
      <c r="V870" s="7">
        <v>0</v>
      </c>
      <c r="W870" s="2" t="str">
        <f t="shared" si="13"/>
        <v>101, 104, 107, 111, 112, 201</v>
      </c>
      <c r="X870" s="2"/>
    </row>
    <row r="871" spans="1:24" x14ac:dyDescent="0.25">
      <c r="A871" s="2">
        <v>870</v>
      </c>
      <c r="B871" s="8">
        <v>3</v>
      </c>
      <c r="C871" s="7">
        <f>IF(Hoja3!D361=1,101,0)</f>
        <v>101</v>
      </c>
      <c r="D871" s="7">
        <f>IF(Hoja3!E361=1,102,0)</f>
        <v>0</v>
      </c>
      <c r="E871" s="7">
        <v>0</v>
      </c>
      <c r="F871" s="7">
        <f>IF(Hoja3!F361=1,104,0)</f>
        <v>104</v>
      </c>
      <c r="G871" s="7">
        <v>0</v>
      </c>
      <c r="H871" s="7">
        <v>0</v>
      </c>
      <c r="I871" s="7">
        <f>IF(Hoja3!G361=1,107,0)</f>
        <v>107</v>
      </c>
      <c r="J871" s="7">
        <v>0</v>
      </c>
      <c r="K871" s="7">
        <f>IF(Hoja3!H361=1,109,0)</f>
        <v>0</v>
      </c>
      <c r="L871" s="7">
        <f>IF(Hoja3!I361=1,110,0)</f>
        <v>110</v>
      </c>
      <c r="M871" s="7">
        <f>IF(Hoja3!J361=1,111,0)</f>
        <v>0</v>
      </c>
      <c r="N871" s="7">
        <f>IF(Hoja3!K361=1,112,0)</f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f>IF(Hoja3!L361=1,201,0)</f>
        <v>0</v>
      </c>
      <c r="U871" s="7">
        <v>0</v>
      </c>
      <c r="V871" s="7">
        <v>0</v>
      </c>
      <c r="W871" s="2" t="str">
        <f t="shared" si="13"/>
        <v>101, 104, 107, 110</v>
      </c>
      <c r="X871" s="2"/>
    </row>
    <row r="872" spans="1:24" x14ac:dyDescent="0.25">
      <c r="A872" s="2">
        <v>871</v>
      </c>
      <c r="B872" s="8">
        <v>3</v>
      </c>
      <c r="C872" s="7">
        <f>IF(Hoja3!D362=1,101,0)</f>
        <v>101</v>
      </c>
      <c r="D872" s="7">
        <f>IF(Hoja3!E362=1,102,0)</f>
        <v>0</v>
      </c>
      <c r="E872" s="7">
        <v>0</v>
      </c>
      <c r="F872" s="7">
        <f>IF(Hoja3!F362=1,104,0)</f>
        <v>104</v>
      </c>
      <c r="G872" s="7">
        <v>0</v>
      </c>
      <c r="H872" s="7">
        <v>0</v>
      </c>
      <c r="I872" s="7">
        <f>IF(Hoja3!G362=1,107,0)</f>
        <v>107</v>
      </c>
      <c r="J872" s="7">
        <v>0</v>
      </c>
      <c r="K872" s="7">
        <f>IF(Hoja3!H362=1,109,0)</f>
        <v>0</v>
      </c>
      <c r="L872" s="7">
        <f>IF(Hoja3!I362=1,110,0)</f>
        <v>110</v>
      </c>
      <c r="M872" s="7">
        <f>IF(Hoja3!J362=1,111,0)</f>
        <v>0</v>
      </c>
      <c r="N872" s="7">
        <f>IF(Hoja3!K362=1,112,0)</f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f>IF(Hoja3!L362=1,201,0)</f>
        <v>201</v>
      </c>
      <c r="U872" s="7">
        <v>0</v>
      </c>
      <c r="V872" s="7">
        <v>0</v>
      </c>
      <c r="W872" s="2" t="str">
        <f t="shared" si="13"/>
        <v>101, 104, 107, 110, 201</v>
      </c>
      <c r="X872" s="2"/>
    </row>
    <row r="873" spans="1:24" x14ac:dyDescent="0.25">
      <c r="A873" s="2">
        <v>872</v>
      </c>
      <c r="B873" s="8">
        <v>3</v>
      </c>
      <c r="C873" s="7">
        <f>IF(Hoja3!D363=1,101,0)</f>
        <v>101</v>
      </c>
      <c r="D873" s="7">
        <f>IF(Hoja3!E363=1,102,0)</f>
        <v>0</v>
      </c>
      <c r="E873" s="7">
        <v>0</v>
      </c>
      <c r="F873" s="7">
        <f>IF(Hoja3!F363=1,104,0)</f>
        <v>104</v>
      </c>
      <c r="G873" s="7">
        <v>0</v>
      </c>
      <c r="H873" s="7">
        <v>0</v>
      </c>
      <c r="I873" s="7">
        <f>IF(Hoja3!G363=1,107,0)</f>
        <v>107</v>
      </c>
      <c r="J873" s="7">
        <v>0</v>
      </c>
      <c r="K873" s="7">
        <f>IF(Hoja3!H363=1,109,0)</f>
        <v>0</v>
      </c>
      <c r="L873" s="7">
        <f>IF(Hoja3!I363=1,110,0)</f>
        <v>110</v>
      </c>
      <c r="M873" s="7">
        <f>IF(Hoja3!J363=1,111,0)</f>
        <v>0</v>
      </c>
      <c r="N873" s="7">
        <f>IF(Hoja3!K363=1,112,0)</f>
        <v>112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f>IF(Hoja3!L363=1,201,0)</f>
        <v>0</v>
      </c>
      <c r="U873" s="7">
        <v>0</v>
      </c>
      <c r="V873" s="7">
        <v>0</v>
      </c>
      <c r="W873" s="2" t="str">
        <f t="shared" si="13"/>
        <v>101, 104, 107, 110, 112</v>
      </c>
      <c r="X873" s="2"/>
    </row>
    <row r="874" spans="1:24" x14ac:dyDescent="0.25">
      <c r="A874" s="2">
        <v>873</v>
      </c>
      <c r="B874" s="8">
        <v>3</v>
      </c>
      <c r="C874" s="7">
        <f>IF(Hoja3!D364=1,101,0)</f>
        <v>101</v>
      </c>
      <c r="D874" s="7">
        <f>IF(Hoja3!E364=1,102,0)</f>
        <v>0</v>
      </c>
      <c r="E874" s="7">
        <v>0</v>
      </c>
      <c r="F874" s="7">
        <f>IF(Hoja3!F364=1,104,0)</f>
        <v>104</v>
      </c>
      <c r="G874" s="7">
        <v>0</v>
      </c>
      <c r="H874" s="7">
        <v>0</v>
      </c>
      <c r="I874" s="7">
        <f>IF(Hoja3!G364=1,107,0)</f>
        <v>107</v>
      </c>
      <c r="J874" s="7">
        <v>0</v>
      </c>
      <c r="K874" s="7">
        <f>IF(Hoja3!H364=1,109,0)</f>
        <v>0</v>
      </c>
      <c r="L874" s="7">
        <f>IF(Hoja3!I364=1,110,0)</f>
        <v>110</v>
      </c>
      <c r="M874" s="7">
        <f>IF(Hoja3!J364=1,111,0)</f>
        <v>0</v>
      </c>
      <c r="N874" s="7">
        <f>IF(Hoja3!K364=1,112,0)</f>
        <v>112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f>IF(Hoja3!L364=1,201,0)</f>
        <v>201</v>
      </c>
      <c r="U874" s="7">
        <v>0</v>
      </c>
      <c r="V874" s="7">
        <v>0</v>
      </c>
      <c r="W874" s="2" t="str">
        <f t="shared" si="13"/>
        <v>101, 104, 107, 110, 112, 201</v>
      </c>
      <c r="X874" s="2"/>
    </row>
    <row r="875" spans="1:24" x14ac:dyDescent="0.25">
      <c r="A875" s="2">
        <v>874</v>
      </c>
      <c r="B875" s="8">
        <v>3</v>
      </c>
      <c r="C875" s="7">
        <f>IF(Hoja3!D365=1,101,0)</f>
        <v>101</v>
      </c>
      <c r="D875" s="7">
        <f>IF(Hoja3!E365=1,102,0)</f>
        <v>0</v>
      </c>
      <c r="E875" s="7">
        <v>0</v>
      </c>
      <c r="F875" s="7">
        <f>IF(Hoja3!F365=1,104,0)</f>
        <v>104</v>
      </c>
      <c r="G875" s="7">
        <v>0</v>
      </c>
      <c r="H875" s="7">
        <v>0</v>
      </c>
      <c r="I875" s="7">
        <f>IF(Hoja3!G365=1,107,0)</f>
        <v>107</v>
      </c>
      <c r="J875" s="7">
        <v>0</v>
      </c>
      <c r="K875" s="7">
        <f>IF(Hoja3!H365=1,109,0)</f>
        <v>0</v>
      </c>
      <c r="L875" s="7">
        <f>IF(Hoja3!I365=1,110,0)</f>
        <v>110</v>
      </c>
      <c r="M875" s="7">
        <f>IF(Hoja3!J365=1,111,0)</f>
        <v>111</v>
      </c>
      <c r="N875" s="7">
        <f>IF(Hoja3!K365=1,112,0)</f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f>IF(Hoja3!L365=1,201,0)</f>
        <v>0</v>
      </c>
      <c r="U875" s="7">
        <v>0</v>
      </c>
      <c r="V875" s="7">
        <v>0</v>
      </c>
      <c r="W875" s="2" t="str">
        <f t="shared" si="13"/>
        <v>101, 104, 107, 110, 111</v>
      </c>
      <c r="X875" s="2"/>
    </row>
    <row r="876" spans="1:24" x14ac:dyDescent="0.25">
      <c r="A876" s="2">
        <v>875</v>
      </c>
      <c r="B876" s="8">
        <v>3</v>
      </c>
      <c r="C876" s="7">
        <f>IF(Hoja3!D366=1,101,0)</f>
        <v>101</v>
      </c>
      <c r="D876" s="7">
        <f>IF(Hoja3!E366=1,102,0)</f>
        <v>0</v>
      </c>
      <c r="E876" s="7">
        <v>0</v>
      </c>
      <c r="F876" s="7">
        <f>IF(Hoja3!F366=1,104,0)</f>
        <v>104</v>
      </c>
      <c r="G876" s="7">
        <v>0</v>
      </c>
      <c r="H876" s="7">
        <v>0</v>
      </c>
      <c r="I876" s="7">
        <f>IF(Hoja3!G366=1,107,0)</f>
        <v>107</v>
      </c>
      <c r="J876" s="7">
        <v>0</v>
      </c>
      <c r="K876" s="7">
        <f>IF(Hoja3!H366=1,109,0)</f>
        <v>0</v>
      </c>
      <c r="L876" s="7">
        <f>IF(Hoja3!I366=1,110,0)</f>
        <v>110</v>
      </c>
      <c r="M876" s="7">
        <f>IF(Hoja3!J366=1,111,0)</f>
        <v>111</v>
      </c>
      <c r="N876" s="7">
        <f>IF(Hoja3!K366=1,112,0)</f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f>IF(Hoja3!L366=1,201,0)</f>
        <v>201</v>
      </c>
      <c r="U876" s="7">
        <v>0</v>
      </c>
      <c r="V876" s="7">
        <v>0</v>
      </c>
      <c r="W876" s="2" t="str">
        <f t="shared" si="13"/>
        <v>101, 104, 107, 110, 111, 201</v>
      </c>
      <c r="X876" s="2"/>
    </row>
    <row r="877" spans="1:24" x14ac:dyDescent="0.25">
      <c r="A877" s="2">
        <v>876</v>
      </c>
      <c r="B877" s="8">
        <v>3</v>
      </c>
      <c r="C877" s="7">
        <f>IF(Hoja3!D367=1,101,0)</f>
        <v>101</v>
      </c>
      <c r="D877" s="7">
        <f>IF(Hoja3!E367=1,102,0)</f>
        <v>0</v>
      </c>
      <c r="E877" s="7">
        <v>0</v>
      </c>
      <c r="F877" s="7">
        <f>IF(Hoja3!F367=1,104,0)</f>
        <v>104</v>
      </c>
      <c r="G877" s="7">
        <v>0</v>
      </c>
      <c r="H877" s="7">
        <v>0</v>
      </c>
      <c r="I877" s="7">
        <f>IF(Hoja3!G367=1,107,0)</f>
        <v>107</v>
      </c>
      <c r="J877" s="7">
        <v>0</v>
      </c>
      <c r="K877" s="7">
        <f>IF(Hoja3!H367=1,109,0)</f>
        <v>0</v>
      </c>
      <c r="L877" s="7">
        <f>IF(Hoja3!I367=1,110,0)</f>
        <v>110</v>
      </c>
      <c r="M877" s="7">
        <f>IF(Hoja3!J367=1,111,0)</f>
        <v>111</v>
      </c>
      <c r="N877" s="7">
        <f>IF(Hoja3!K367=1,112,0)</f>
        <v>112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f>IF(Hoja3!L367=1,201,0)</f>
        <v>0</v>
      </c>
      <c r="U877" s="7">
        <v>0</v>
      </c>
      <c r="V877" s="7">
        <v>0</v>
      </c>
      <c r="W877" s="2" t="str">
        <f t="shared" si="13"/>
        <v>101, 104, 107, 110, 111, 112</v>
      </c>
      <c r="X877" s="2"/>
    </row>
    <row r="878" spans="1:24" x14ac:dyDescent="0.25">
      <c r="A878" s="2">
        <v>877</v>
      </c>
      <c r="B878" s="8">
        <v>3</v>
      </c>
      <c r="C878" s="7">
        <f>IF(Hoja3!D368=1,101,0)</f>
        <v>101</v>
      </c>
      <c r="D878" s="7">
        <f>IF(Hoja3!E368=1,102,0)</f>
        <v>0</v>
      </c>
      <c r="E878" s="7">
        <v>0</v>
      </c>
      <c r="F878" s="7">
        <f>IF(Hoja3!F368=1,104,0)</f>
        <v>104</v>
      </c>
      <c r="G878" s="7">
        <v>0</v>
      </c>
      <c r="H878" s="7">
        <v>0</v>
      </c>
      <c r="I878" s="7">
        <f>IF(Hoja3!G368=1,107,0)</f>
        <v>107</v>
      </c>
      <c r="J878" s="7">
        <v>0</v>
      </c>
      <c r="K878" s="7">
        <f>IF(Hoja3!H368=1,109,0)</f>
        <v>0</v>
      </c>
      <c r="L878" s="7">
        <f>IF(Hoja3!I368=1,110,0)</f>
        <v>110</v>
      </c>
      <c r="M878" s="7">
        <f>IF(Hoja3!J368=1,111,0)</f>
        <v>111</v>
      </c>
      <c r="N878" s="7">
        <f>IF(Hoja3!K368=1,112,0)</f>
        <v>112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f>IF(Hoja3!L368=1,201,0)</f>
        <v>201</v>
      </c>
      <c r="U878" s="7">
        <v>0</v>
      </c>
      <c r="V878" s="7">
        <v>0</v>
      </c>
      <c r="W878" s="2" t="str">
        <f t="shared" si="13"/>
        <v>101, 104, 107, 110, 111, 112, 201</v>
      </c>
      <c r="X878" s="2"/>
    </row>
    <row r="879" spans="1:24" x14ac:dyDescent="0.25">
      <c r="A879" s="2">
        <v>878</v>
      </c>
      <c r="B879" s="8">
        <v>3</v>
      </c>
      <c r="C879" s="7">
        <f>IF(Hoja3!D369=1,101,0)</f>
        <v>101</v>
      </c>
      <c r="D879" s="7">
        <f>IF(Hoja3!E369=1,102,0)</f>
        <v>0</v>
      </c>
      <c r="E879" s="7">
        <v>0</v>
      </c>
      <c r="F879" s="7">
        <f>IF(Hoja3!F369=1,104,0)</f>
        <v>104</v>
      </c>
      <c r="G879" s="7">
        <v>0</v>
      </c>
      <c r="H879" s="7">
        <v>0</v>
      </c>
      <c r="I879" s="7">
        <f>IF(Hoja3!G369=1,107,0)</f>
        <v>107</v>
      </c>
      <c r="J879" s="7">
        <v>0</v>
      </c>
      <c r="K879" s="7">
        <f>IF(Hoja3!H369=1,109,0)</f>
        <v>109</v>
      </c>
      <c r="L879" s="7">
        <f>IF(Hoja3!I369=1,110,0)</f>
        <v>0</v>
      </c>
      <c r="M879" s="7">
        <f>IF(Hoja3!J369=1,111,0)</f>
        <v>0</v>
      </c>
      <c r="N879" s="7">
        <f>IF(Hoja3!K369=1,112,0)</f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f>IF(Hoja3!L369=1,201,0)</f>
        <v>0</v>
      </c>
      <c r="U879" s="7">
        <v>0</v>
      </c>
      <c r="V879" s="7">
        <v>0</v>
      </c>
      <c r="W879" s="2" t="str">
        <f t="shared" si="13"/>
        <v>101, 104, 107, 109</v>
      </c>
      <c r="X879" s="2"/>
    </row>
    <row r="880" spans="1:24" x14ac:dyDescent="0.25">
      <c r="A880" s="2">
        <v>879</v>
      </c>
      <c r="B880" s="8">
        <v>3</v>
      </c>
      <c r="C880" s="7">
        <f>IF(Hoja3!D370=1,101,0)</f>
        <v>101</v>
      </c>
      <c r="D880" s="7">
        <f>IF(Hoja3!E370=1,102,0)</f>
        <v>0</v>
      </c>
      <c r="E880" s="7">
        <v>0</v>
      </c>
      <c r="F880" s="7">
        <f>IF(Hoja3!F370=1,104,0)</f>
        <v>104</v>
      </c>
      <c r="G880" s="7">
        <v>0</v>
      </c>
      <c r="H880" s="7">
        <v>0</v>
      </c>
      <c r="I880" s="7">
        <f>IF(Hoja3!G370=1,107,0)</f>
        <v>107</v>
      </c>
      <c r="J880" s="7">
        <v>0</v>
      </c>
      <c r="K880" s="7">
        <f>IF(Hoja3!H370=1,109,0)</f>
        <v>109</v>
      </c>
      <c r="L880" s="7">
        <f>IF(Hoja3!I370=1,110,0)</f>
        <v>0</v>
      </c>
      <c r="M880" s="7">
        <f>IF(Hoja3!J370=1,111,0)</f>
        <v>0</v>
      </c>
      <c r="N880" s="7">
        <f>IF(Hoja3!K370=1,112,0)</f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f>IF(Hoja3!L370=1,201,0)</f>
        <v>201</v>
      </c>
      <c r="U880" s="7">
        <v>0</v>
      </c>
      <c r="V880" s="7">
        <v>0</v>
      </c>
      <c r="W880" s="2" t="str">
        <f t="shared" si="13"/>
        <v>101, 104, 107, 109, 201</v>
      </c>
      <c r="X880" s="2"/>
    </row>
    <row r="881" spans="1:24" x14ac:dyDescent="0.25">
      <c r="A881" s="2">
        <v>880</v>
      </c>
      <c r="B881" s="8">
        <v>3</v>
      </c>
      <c r="C881" s="7">
        <f>IF(Hoja3!D371=1,101,0)</f>
        <v>101</v>
      </c>
      <c r="D881" s="7">
        <f>IF(Hoja3!E371=1,102,0)</f>
        <v>0</v>
      </c>
      <c r="E881" s="7">
        <v>0</v>
      </c>
      <c r="F881" s="7">
        <f>IF(Hoja3!F371=1,104,0)</f>
        <v>104</v>
      </c>
      <c r="G881" s="7">
        <v>0</v>
      </c>
      <c r="H881" s="7">
        <v>0</v>
      </c>
      <c r="I881" s="7">
        <f>IF(Hoja3!G371=1,107,0)</f>
        <v>107</v>
      </c>
      <c r="J881" s="7">
        <v>0</v>
      </c>
      <c r="K881" s="7">
        <f>IF(Hoja3!H371=1,109,0)</f>
        <v>109</v>
      </c>
      <c r="L881" s="7">
        <f>IF(Hoja3!I371=1,110,0)</f>
        <v>0</v>
      </c>
      <c r="M881" s="7">
        <f>IF(Hoja3!J371=1,111,0)</f>
        <v>0</v>
      </c>
      <c r="N881" s="7">
        <f>IF(Hoja3!K371=1,112,0)</f>
        <v>112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f>IF(Hoja3!L371=1,201,0)</f>
        <v>0</v>
      </c>
      <c r="U881" s="7">
        <v>0</v>
      </c>
      <c r="V881" s="7">
        <v>0</v>
      </c>
      <c r="W881" s="2" t="str">
        <f t="shared" si="13"/>
        <v>101, 104, 107, 109, 112</v>
      </c>
      <c r="X881" s="2"/>
    </row>
    <row r="882" spans="1:24" x14ac:dyDescent="0.25">
      <c r="A882" s="2">
        <v>881</v>
      </c>
      <c r="B882" s="8">
        <v>3</v>
      </c>
      <c r="C882" s="7">
        <f>IF(Hoja3!D372=1,101,0)</f>
        <v>101</v>
      </c>
      <c r="D882" s="7">
        <f>IF(Hoja3!E372=1,102,0)</f>
        <v>0</v>
      </c>
      <c r="E882" s="7">
        <v>0</v>
      </c>
      <c r="F882" s="7">
        <f>IF(Hoja3!F372=1,104,0)</f>
        <v>104</v>
      </c>
      <c r="G882" s="7">
        <v>0</v>
      </c>
      <c r="H882" s="7">
        <v>0</v>
      </c>
      <c r="I882" s="7">
        <f>IF(Hoja3!G372=1,107,0)</f>
        <v>107</v>
      </c>
      <c r="J882" s="7">
        <v>0</v>
      </c>
      <c r="K882" s="7">
        <f>IF(Hoja3!H372=1,109,0)</f>
        <v>109</v>
      </c>
      <c r="L882" s="7">
        <f>IF(Hoja3!I372=1,110,0)</f>
        <v>0</v>
      </c>
      <c r="M882" s="7">
        <f>IF(Hoja3!J372=1,111,0)</f>
        <v>0</v>
      </c>
      <c r="N882" s="7">
        <f>IF(Hoja3!K372=1,112,0)</f>
        <v>112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f>IF(Hoja3!L372=1,201,0)</f>
        <v>201</v>
      </c>
      <c r="U882" s="7">
        <v>0</v>
      </c>
      <c r="V882" s="7">
        <v>0</v>
      </c>
      <c r="W882" s="2" t="str">
        <f t="shared" si="13"/>
        <v>101, 104, 107, 109, 112, 201</v>
      </c>
      <c r="X882" s="2"/>
    </row>
    <row r="883" spans="1:24" x14ac:dyDescent="0.25">
      <c r="A883" s="2">
        <v>882</v>
      </c>
      <c r="B883" s="8">
        <v>3</v>
      </c>
      <c r="C883" s="7">
        <f>IF(Hoja3!D373=1,101,0)</f>
        <v>101</v>
      </c>
      <c r="D883" s="7">
        <f>IF(Hoja3!E373=1,102,0)</f>
        <v>0</v>
      </c>
      <c r="E883" s="7">
        <v>0</v>
      </c>
      <c r="F883" s="7">
        <f>IF(Hoja3!F373=1,104,0)</f>
        <v>104</v>
      </c>
      <c r="G883" s="7">
        <v>0</v>
      </c>
      <c r="H883" s="7">
        <v>0</v>
      </c>
      <c r="I883" s="7">
        <f>IF(Hoja3!G373=1,107,0)</f>
        <v>107</v>
      </c>
      <c r="J883" s="7">
        <v>0</v>
      </c>
      <c r="K883" s="7">
        <f>IF(Hoja3!H373=1,109,0)</f>
        <v>109</v>
      </c>
      <c r="L883" s="7">
        <f>IF(Hoja3!I373=1,110,0)</f>
        <v>0</v>
      </c>
      <c r="M883" s="7">
        <f>IF(Hoja3!J373=1,111,0)</f>
        <v>111</v>
      </c>
      <c r="N883" s="7">
        <f>IF(Hoja3!K373=1,112,0)</f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f>IF(Hoja3!L373=1,201,0)</f>
        <v>0</v>
      </c>
      <c r="U883" s="7">
        <v>0</v>
      </c>
      <c r="V883" s="7">
        <v>0</v>
      </c>
      <c r="W883" s="2" t="str">
        <f t="shared" si="13"/>
        <v>101, 104, 107, 109, 111</v>
      </c>
      <c r="X883" s="2"/>
    </row>
    <row r="884" spans="1:24" x14ac:dyDescent="0.25">
      <c r="A884" s="2">
        <v>883</v>
      </c>
      <c r="B884" s="8">
        <v>3</v>
      </c>
      <c r="C884" s="7">
        <f>IF(Hoja3!D374=1,101,0)</f>
        <v>101</v>
      </c>
      <c r="D884" s="7">
        <f>IF(Hoja3!E374=1,102,0)</f>
        <v>0</v>
      </c>
      <c r="E884" s="7">
        <v>0</v>
      </c>
      <c r="F884" s="7">
        <f>IF(Hoja3!F374=1,104,0)</f>
        <v>104</v>
      </c>
      <c r="G884" s="7">
        <v>0</v>
      </c>
      <c r="H884" s="7">
        <v>0</v>
      </c>
      <c r="I884" s="7">
        <f>IF(Hoja3!G374=1,107,0)</f>
        <v>107</v>
      </c>
      <c r="J884" s="7">
        <v>0</v>
      </c>
      <c r="K884" s="7">
        <f>IF(Hoja3!H374=1,109,0)</f>
        <v>109</v>
      </c>
      <c r="L884" s="7">
        <f>IF(Hoja3!I374=1,110,0)</f>
        <v>0</v>
      </c>
      <c r="M884" s="7">
        <f>IF(Hoja3!J374=1,111,0)</f>
        <v>111</v>
      </c>
      <c r="N884" s="7">
        <f>IF(Hoja3!K374=1,112,0)</f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f>IF(Hoja3!L374=1,201,0)</f>
        <v>201</v>
      </c>
      <c r="U884" s="7">
        <v>0</v>
      </c>
      <c r="V884" s="7">
        <v>0</v>
      </c>
      <c r="W884" s="2" t="str">
        <f t="shared" si="13"/>
        <v>101, 104, 107, 109, 111, 201</v>
      </c>
      <c r="X884" s="2"/>
    </row>
    <row r="885" spans="1:24" x14ac:dyDescent="0.25">
      <c r="A885" s="2">
        <v>884</v>
      </c>
      <c r="B885" s="8">
        <v>3</v>
      </c>
      <c r="C885" s="7">
        <f>IF(Hoja3!D375=1,101,0)</f>
        <v>101</v>
      </c>
      <c r="D885" s="7">
        <f>IF(Hoja3!E375=1,102,0)</f>
        <v>0</v>
      </c>
      <c r="E885" s="7">
        <v>0</v>
      </c>
      <c r="F885" s="7">
        <f>IF(Hoja3!F375=1,104,0)</f>
        <v>104</v>
      </c>
      <c r="G885" s="7">
        <v>0</v>
      </c>
      <c r="H885" s="7">
        <v>0</v>
      </c>
      <c r="I885" s="7">
        <f>IF(Hoja3!G375=1,107,0)</f>
        <v>107</v>
      </c>
      <c r="J885" s="7">
        <v>0</v>
      </c>
      <c r="K885" s="7">
        <f>IF(Hoja3!H375=1,109,0)</f>
        <v>109</v>
      </c>
      <c r="L885" s="7">
        <f>IF(Hoja3!I375=1,110,0)</f>
        <v>0</v>
      </c>
      <c r="M885" s="7">
        <f>IF(Hoja3!J375=1,111,0)</f>
        <v>111</v>
      </c>
      <c r="N885" s="7">
        <f>IF(Hoja3!K375=1,112,0)</f>
        <v>112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f>IF(Hoja3!L375=1,201,0)</f>
        <v>0</v>
      </c>
      <c r="U885" s="7">
        <v>0</v>
      </c>
      <c r="V885" s="7">
        <v>0</v>
      </c>
      <c r="W885" s="2" t="str">
        <f t="shared" si="13"/>
        <v>101, 104, 107, 109, 111, 112</v>
      </c>
      <c r="X885" s="2"/>
    </row>
    <row r="886" spans="1:24" x14ac:dyDescent="0.25">
      <c r="A886" s="2">
        <v>885</v>
      </c>
      <c r="B886" s="8">
        <v>3</v>
      </c>
      <c r="C886" s="7">
        <f>IF(Hoja3!D376=1,101,0)</f>
        <v>101</v>
      </c>
      <c r="D886" s="7">
        <f>IF(Hoja3!E376=1,102,0)</f>
        <v>0</v>
      </c>
      <c r="E886" s="7">
        <v>0</v>
      </c>
      <c r="F886" s="7">
        <f>IF(Hoja3!F376=1,104,0)</f>
        <v>104</v>
      </c>
      <c r="G886" s="7">
        <v>0</v>
      </c>
      <c r="H886" s="7">
        <v>0</v>
      </c>
      <c r="I886" s="7">
        <f>IF(Hoja3!G376=1,107,0)</f>
        <v>107</v>
      </c>
      <c r="J886" s="7">
        <v>0</v>
      </c>
      <c r="K886" s="7">
        <f>IF(Hoja3!H376=1,109,0)</f>
        <v>109</v>
      </c>
      <c r="L886" s="7">
        <f>IF(Hoja3!I376=1,110,0)</f>
        <v>0</v>
      </c>
      <c r="M886" s="7">
        <f>IF(Hoja3!J376=1,111,0)</f>
        <v>111</v>
      </c>
      <c r="N886" s="7">
        <f>IF(Hoja3!K376=1,112,0)</f>
        <v>112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f>IF(Hoja3!L376=1,201,0)</f>
        <v>201</v>
      </c>
      <c r="U886" s="7">
        <v>0</v>
      </c>
      <c r="V886" s="7">
        <v>0</v>
      </c>
      <c r="W886" s="2" t="str">
        <f t="shared" si="13"/>
        <v>101, 104, 107, 109, 111, 112, 201</v>
      </c>
      <c r="X886" s="2"/>
    </row>
    <row r="887" spans="1:24" x14ac:dyDescent="0.25">
      <c r="A887" s="2">
        <v>886</v>
      </c>
      <c r="B887" s="8">
        <v>3</v>
      </c>
      <c r="C887" s="7">
        <f>IF(Hoja3!D377=1,101,0)</f>
        <v>101</v>
      </c>
      <c r="D887" s="7">
        <f>IF(Hoja3!E377=1,102,0)</f>
        <v>0</v>
      </c>
      <c r="E887" s="7">
        <v>0</v>
      </c>
      <c r="F887" s="7">
        <f>IF(Hoja3!F377=1,104,0)</f>
        <v>104</v>
      </c>
      <c r="G887" s="7">
        <v>0</v>
      </c>
      <c r="H887" s="7">
        <v>0</v>
      </c>
      <c r="I887" s="7">
        <f>IF(Hoja3!G377=1,107,0)</f>
        <v>107</v>
      </c>
      <c r="J887" s="7">
        <v>0</v>
      </c>
      <c r="K887" s="7">
        <f>IF(Hoja3!H377=1,109,0)</f>
        <v>109</v>
      </c>
      <c r="L887" s="7">
        <f>IF(Hoja3!I377=1,110,0)</f>
        <v>110</v>
      </c>
      <c r="M887" s="7">
        <f>IF(Hoja3!J377=1,111,0)</f>
        <v>0</v>
      </c>
      <c r="N887" s="7">
        <f>IF(Hoja3!K377=1,112,0)</f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f>IF(Hoja3!L377=1,201,0)</f>
        <v>0</v>
      </c>
      <c r="U887" s="7">
        <v>0</v>
      </c>
      <c r="V887" s="7">
        <v>0</v>
      </c>
      <c r="W887" s="2" t="str">
        <f t="shared" si="13"/>
        <v>101, 104, 107, 109, 110</v>
      </c>
      <c r="X887" s="2"/>
    </row>
    <row r="888" spans="1:24" x14ac:dyDescent="0.25">
      <c r="A888" s="2">
        <v>887</v>
      </c>
      <c r="B888" s="8">
        <v>3</v>
      </c>
      <c r="C888" s="7">
        <f>IF(Hoja3!D378=1,101,0)</f>
        <v>101</v>
      </c>
      <c r="D888" s="7">
        <f>IF(Hoja3!E378=1,102,0)</f>
        <v>0</v>
      </c>
      <c r="E888" s="7">
        <v>0</v>
      </c>
      <c r="F888" s="7">
        <f>IF(Hoja3!F378=1,104,0)</f>
        <v>104</v>
      </c>
      <c r="G888" s="7">
        <v>0</v>
      </c>
      <c r="H888" s="7">
        <v>0</v>
      </c>
      <c r="I888" s="7">
        <f>IF(Hoja3!G378=1,107,0)</f>
        <v>107</v>
      </c>
      <c r="J888" s="7">
        <v>0</v>
      </c>
      <c r="K888" s="7">
        <f>IF(Hoja3!H378=1,109,0)</f>
        <v>109</v>
      </c>
      <c r="L888" s="7">
        <f>IF(Hoja3!I378=1,110,0)</f>
        <v>110</v>
      </c>
      <c r="M888" s="7">
        <f>IF(Hoja3!J378=1,111,0)</f>
        <v>0</v>
      </c>
      <c r="N888" s="7">
        <f>IF(Hoja3!K378=1,112,0)</f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f>IF(Hoja3!L378=1,201,0)</f>
        <v>201</v>
      </c>
      <c r="U888" s="7">
        <v>0</v>
      </c>
      <c r="V888" s="7">
        <v>0</v>
      </c>
      <c r="W888" s="2" t="str">
        <f t="shared" si="13"/>
        <v>101, 104, 107, 109, 110, 201</v>
      </c>
      <c r="X888" s="2"/>
    </row>
    <row r="889" spans="1:24" x14ac:dyDescent="0.25">
      <c r="A889" s="2">
        <v>888</v>
      </c>
      <c r="B889" s="8">
        <v>3</v>
      </c>
      <c r="C889" s="7">
        <f>IF(Hoja3!D379=1,101,0)</f>
        <v>101</v>
      </c>
      <c r="D889" s="7">
        <f>IF(Hoja3!E379=1,102,0)</f>
        <v>0</v>
      </c>
      <c r="E889" s="7">
        <v>0</v>
      </c>
      <c r="F889" s="7">
        <f>IF(Hoja3!F379=1,104,0)</f>
        <v>104</v>
      </c>
      <c r="G889" s="7">
        <v>0</v>
      </c>
      <c r="H889" s="7">
        <v>0</v>
      </c>
      <c r="I889" s="7">
        <f>IF(Hoja3!G379=1,107,0)</f>
        <v>107</v>
      </c>
      <c r="J889" s="7">
        <v>0</v>
      </c>
      <c r="K889" s="7">
        <f>IF(Hoja3!H379=1,109,0)</f>
        <v>109</v>
      </c>
      <c r="L889" s="7">
        <f>IF(Hoja3!I379=1,110,0)</f>
        <v>110</v>
      </c>
      <c r="M889" s="7">
        <f>IF(Hoja3!J379=1,111,0)</f>
        <v>0</v>
      </c>
      <c r="N889" s="7">
        <f>IF(Hoja3!K379=1,112,0)</f>
        <v>112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f>IF(Hoja3!L379=1,201,0)</f>
        <v>0</v>
      </c>
      <c r="U889" s="7">
        <v>0</v>
      </c>
      <c r="V889" s="7">
        <v>0</v>
      </c>
      <c r="W889" s="2" t="str">
        <f t="shared" si="13"/>
        <v>101, 104, 107, 109, 110, 112</v>
      </c>
      <c r="X889" s="2"/>
    </row>
    <row r="890" spans="1:24" x14ac:dyDescent="0.25">
      <c r="A890" s="2">
        <v>889</v>
      </c>
      <c r="B890" s="8">
        <v>3</v>
      </c>
      <c r="C890" s="7">
        <f>IF(Hoja3!D380=1,101,0)</f>
        <v>101</v>
      </c>
      <c r="D890" s="7">
        <f>IF(Hoja3!E380=1,102,0)</f>
        <v>0</v>
      </c>
      <c r="E890" s="7">
        <v>0</v>
      </c>
      <c r="F890" s="7">
        <f>IF(Hoja3!F380=1,104,0)</f>
        <v>104</v>
      </c>
      <c r="G890" s="7">
        <v>0</v>
      </c>
      <c r="H890" s="7">
        <v>0</v>
      </c>
      <c r="I890" s="7">
        <f>IF(Hoja3!G380=1,107,0)</f>
        <v>107</v>
      </c>
      <c r="J890" s="7">
        <v>0</v>
      </c>
      <c r="K890" s="7">
        <f>IF(Hoja3!H380=1,109,0)</f>
        <v>109</v>
      </c>
      <c r="L890" s="7">
        <f>IF(Hoja3!I380=1,110,0)</f>
        <v>110</v>
      </c>
      <c r="M890" s="7">
        <f>IF(Hoja3!J380=1,111,0)</f>
        <v>0</v>
      </c>
      <c r="N890" s="7">
        <f>IF(Hoja3!K380=1,112,0)</f>
        <v>112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f>IF(Hoja3!L380=1,201,0)</f>
        <v>201</v>
      </c>
      <c r="U890" s="7">
        <v>0</v>
      </c>
      <c r="V890" s="7">
        <v>0</v>
      </c>
      <c r="W890" s="2" t="str">
        <f t="shared" si="13"/>
        <v>101, 104, 107, 109, 110, 112, 201</v>
      </c>
      <c r="X890" s="2"/>
    </row>
    <row r="891" spans="1:24" x14ac:dyDescent="0.25">
      <c r="A891" s="2">
        <v>890</v>
      </c>
      <c r="B891" s="8">
        <v>3</v>
      </c>
      <c r="C891" s="7">
        <f>IF(Hoja3!D381=1,101,0)</f>
        <v>101</v>
      </c>
      <c r="D891" s="7">
        <f>IF(Hoja3!E381=1,102,0)</f>
        <v>0</v>
      </c>
      <c r="E891" s="7">
        <v>0</v>
      </c>
      <c r="F891" s="7">
        <f>IF(Hoja3!F381=1,104,0)</f>
        <v>104</v>
      </c>
      <c r="G891" s="7">
        <v>0</v>
      </c>
      <c r="H891" s="7">
        <v>0</v>
      </c>
      <c r="I891" s="7">
        <f>IF(Hoja3!G381=1,107,0)</f>
        <v>107</v>
      </c>
      <c r="J891" s="7">
        <v>0</v>
      </c>
      <c r="K891" s="7">
        <f>IF(Hoja3!H381=1,109,0)</f>
        <v>109</v>
      </c>
      <c r="L891" s="7">
        <f>IF(Hoja3!I381=1,110,0)</f>
        <v>110</v>
      </c>
      <c r="M891" s="7">
        <f>IF(Hoja3!J381=1,111,0)</f>
        <v>111</v>
      </c>
      <c r="N891" s="7">
        <f>IF(Hoja3!K381=1,112,0)</f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f>IF(Hoja3!L381=1,201,0)</f>
        <v>0</v>
      </c>
      <c r="U891" s="7">
        <v>0</v>
      </c>
      <c r="V891" s="7">
        <v>0</v>
      </c>
      <c r="W891" s="2" t="str">
        <f t="shared" si="13"/>
        <v>101, 104, 107, 109, 110, 111</v>
      </c>
      <c r="X891" s="2"/>
    </row>
    <row r="892" spans="1:24" x14ac:dyDescent="0.25">
      <c r="A892" s="2">
        <v>891</v>
      </c>
      <c r="B892" s="8">
        <v>3</v>
      </c>
      <c r="C892" s="7">
        <f>IF(Hoja3!D382=1,101,0)</f>
        <v>101</v>
      </c>
      <c r="D892" s="7">
        <f>IF(Hoja3!E382=1,102,0)</f>
        <v>0</v>
      </c>
      <c r="E892" s="7">
        <v>0</v>
      </c>
      <c r="F892" s="7">
        <f>IF(Hoja3!F382=1,104,0)</f>
        <v>104</v>
      </c>
      <c r="G892" s="7">
        <v>0</v>
      </c>
      <c r="H892" s="7">
        <v>0</v>
      </c>
      <c r="I892" s="7">
        <f>IF(Hoja3!G382=1,107,0)</f>
        <v>107</v>
      </c>
      <c r="J892" s="7">
        <v>0</v>
      </c>
      <c r="K892" s="7">
        <f>IF(Hoja3!H382=1,109,0)</f>
        <v>109</v>
      </c>
      <c r="L892" s="7">
        <f>IF(Hoja3!I382=1,110,0)</f>
        <v>110</v>
      </c>
      <c r="M892" s="7">
        <f>IF(Hoja3!J382=1,111,0)</f>
        <v>111</v>
      </c>
      <c r="N892" s="7">
        <f>IF(Hoja3!K382=1,112,0)</f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f>IF(Hoja3!L382=1,201,0)</f>
        <v>201</v>
      </c>
      <c r="U892" s="7">
        <v>0</v>
      </c>
      <c r="V892" s="7">
        <v>0</v>
      </c>
      <c r="W892" s="2" t="str">
        <f t="shared" si="13"/>
        <v>101, 104, 107, 109, 110, 111, 201</v>
      </c>
      <c r="X892" s="2"/>
    </row>
    <row r="893" spans="1:24" x14ac:dyDescent="0.25">
      <c r="A893" s="2">
        <v>892</v>
      </c>
      <c r="B893" s="8">
        <v>3</v>
      </c>
      <c r="C893" s="7">
        <f>IF(Hoja3!D383=1,101,0)</f>
        <v>101</v>
      </c>
      <c r="D893" s="7">
        <f>IF(Hoja3!E383=1,102,0)</f>
        <v>0</v>
      </c>
      <c r="E893" s="7">
        <v>0</v>
      </c>
      <c r="F893" s="7">
        <f>IF(Hoja3!F383=1,104,0)</f>
        <v>104</v>
      </c>
      <c r="G893" s="7">
        <v>0</v>
      </c>
      <c r="H893" s="7">
        <v>0</v>
      </c>
      <c r="I893" s="7">
        <f>IF(Hoja3!G383=1,107,0)</f>
        <v>107</v>
      </c>
      <c r="J893" s="7">
        <v>0</v>
      </c>
      <c r="K893" s="7">
        <f>IF(Hoja3!H383=1,109,0)</f>
        <v>109</v>
      </c>
      <c r="L893" s="7">
        <f>IF(Hoja3!I383=1,110,0)</f>
        <v>110</v>
      </c>
      <c r="M893" s="7">
        <f>IF(Hoja3!J383=1,111,0)</f>
        <v>111</v>
      </c>
      <c r="N893" s="7">
        <f>IF(Hoja3!K383=1,112,0)</f>
        <v>112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f>IF(Hoja3!L383=1,201,0)</f>
        <v>0</v>
      </c>
      <c r="U893" s="7">
        <v>0</v>
      </c>
      <c r="V893" s="7">
        <v>0</v>
      </c>
      <c r="W893" s="2" t="str">
        <f t="shared" si="13"/>
        <v>101, 104, 107, 109, 110, 111, 112</v>
      </c>
      <c r="X893" s="2"/>
    </row>
    <row r="894" spans="1:24" x14ac:dyDescent="0.25">
      <c r="A894" s="2">
        <v>893</v>
      </c>
      <c r="B894" s="8">
        <v>3</v>
      </c>
      <c r="C894" s="7">
        <f>IF(Hoja3!D384=1,101,0)</f>
        <v>101</v>
      </c>
      <c r="D894" s="7">
        <f>IF(Hoja3!E384=1,102,0)</f>
        <v>0</v>
      </c>
      <c r="E894" s="7">
        <v>0</v>
      </c>
      <c r="F894" s="7">
        <f>IF(Hoja3!F384=1,104,0)</f>
        <v>104</v>
      </c>
      <c r="G894" s="7">
        <v>0</v>
      </c>
      <c r="H894" s="7">
        <v>0</v>
      </c>
      <c r="I894" s="7">
        <f>IF(Hoja3!G384=1,107,0)</f>
        <v>107</v>
      </c>
      <c r="J894" s="7">
        <v>0</v>
      </c>
      <c r="K894" s="7">
        <f>IF(Hoja3!H384=1,109,0)</f>
        <v>109</v>
      </c>
      <c r="L894" s="7">
        <f>IF(Hoja3!I384=1,110,0)</f>
        <v>110</v>
      </c>
      <c r="M894" s="7">
        <f>IF(Hoja3!J384=1,111,0)</f>
        <v>111</v>
      </c>
      <c r="N894" s="7">
        <f>IF(Hoja3!K384=1,112,0)</f>
        <v>112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f>IF(Hoja3!L384=1,201,0)</f>
        <v>201</v>
      </c>
      <c r="U894" s="7">
        <v>0</v>
      </c>
      <c r="V894" s="7">
        <v>0</v>
      </c>
      <c r="W894" s="2" t="str">
        <f t="shared" si="13"/>
        <v>101, 104, 107, 109, 110, 111, 112, 201</v>
      </c>
      <c r="X894" s="2"/>
    </row>
    <row r="895" spans="1:24" x14ac:dyDescent="0.25">
      <c r="A895" s="2">
        <v>894</v>
      </c>
      <c r="B895" s="8">
        <v>3</v>
      </c>
      <c r="C895" s="7">
        <f>IF(Hoja3!D385=1,101,0)</f>
        <v>101</v>
      </c>
      <c r="D895" s="7">
        <f>IF(Hoja3!E385=1,102,0)</f>
        <v>102</v>
      </c>
      <c r="E895" s="7">
        <v>0</v>
      </c>
      <c r="F895" s="7">
        <f>IF(Hoja3!F385=1,104,0)</f>
        <v>0</v>
      </c>
      <c r="G895" s="7">
        <v>0</v>
      </c>
      <c r="H895" s="7">
        <v>0</v>
      </c>
      <c r="I895" s="7">
        <f>IF(Hoja3!G385=1,107,0)</f>
        <v>0</v>
      </c>
      <c r="J895" s="7">
        <v>0</v>
      </c>
      <c r="K895" s="7">
        <f>IF(Hoja3!H385=1,109,0)</f>
        <v>0</v>
      </c>
      <c r="L895" s="7">
        <f>IF(Hoja3!I385=1,110,0)</f>
        <v>0</v>
      </c>
      <c r="M895" s="7">
        <f>IF(Hoja3!J385=1,111,0)</f>
        <v>0</v>
      </c>
      <c r="N895" s="7">
        <f>IF(Hoja3!K385=1,112,0)</f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f>IF(Hoja3!L385=1,201,0)</f>
        <v>0</v>
      </c>
      <c r="U895" s="7">
        <v>0</v>
      </c>
      <c r="V895" s="7">
        <v>0</v>
      </c>
      <c r="W895" s="2" t="str">
        <f t="shared" si="13"/>
        <v>101, 102</v>
      </c>
      <c r="X895" s="2"/>
    </row>
    <row r="896" spans="1:24" x14ac:dyDescent="0.25">
      <c r="A896" s="2">
        <v>895</v>
      </c>
      <c r="B896" s="8">
        <v>3</v>
      </c>
      <c r="C896" s="7">
        <f>IF(Hoja3!D386=1,101,0)</f>
        <v>101</v>
      </c>
      <c r="D896" s="7">
        <f>IF(Hoja3!E386=1,102,0)</f>
        <v>102</v>
      </c>
      <c r="E896" s="7">
        <v>0</v>
      </c>
      <c r="F896" s="7">
        <f>IF(Hoja3!F386=1,104,0)</f>
        <v>0</v>
      </c>
      <c r="G896" s="7">
        <v>0</v>
      </c>
      <c r="H896" s="7">
        <v>0</v>
      </c>
      <c r="I896" s="7">
        <f>IF(Hoja3!G386=1,107,0)</f>
        <v>0</v>
      </c>
      <c r="J896" s="7">
        <v>0</v>
      </c>
      <c r="K896" s="7">
        <f>IF(Hoja3!H386=1,109,0)</f>
        <v>0</v>
      </c>
      <c r="L896" s="7">
        <f>IF(Hoja3!I386=1,110,0)</f>
        <v>0</v>
      </c>
      <c r="M896" s="7">
        <f>IF(Hoja3!J386=1,111,0)</f>
        <v>0</v>
      </c>
      <c r="N896" s="7">
        <f>IF(Hoja3!K386=1,112,0)</f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f>IF(Hoja3!L386=1,201,0)</f>
        <v>201</v>
      </c>
      <c r="U896" s="7">
        <v>0</v>
      </c>
      <c r="V896" s="7">
        <v>0</v>
      </c>
      <c r="W896" s="2" t="str">
        <f t="shared" si="13"/>
        <v>101, 102, 201</v>
      </c>
      <c r="X896" s="2"/>
    </row>
    <row r="897" spans="1:24" x14ac:dyDescent="0.25">
      <c r="A897" s="2">
        <v>896</v>
      </c>
      <c r="B897" s="8">
        <v>3</v>
      </c>
      <c r="C897" s="7">
        <f>IF(Hoja3!D387=1,101,0)</f>
        <v>101</v>
      </c>
      <c r="D897" s="7">
        <f>IF(Hoja3!E387=1,102,0)</f>
        <v>102</v>
      </c>
      <c r="E897" s="7">
        <v>0</v>
      </c>
      <c r="F897" s="7">
        <f>IF(Hoja3!F387=1,104,0)</f>
        <v>0</v>
      </c>
      <c r="G897" s="7">
        <v>0</v>
      </c>
      <c r="H897" s="7">
        <v>0</v>
      </c>
      <c r="I897" s="7">
        <f>IF(Hoja3!G387=1,107,0)</f>
        <v>0</v>
      </c>
      <c r="J897" s="7">
        <v>0</v>
      </c>
      <c r="K897" s="7">
        <f>IF(Hoja3!H387=1,109,0)</f>
        <v>0</v>
      </c>
      <c r="L897" s="7">
        <f>IF(Hoja3!I387=1,110,0)</f>
        <v>0</v>
      </c>
      <c r="M897" s="7">
        <f>IF(Hoja3!J387=1,111,0)</f>
        <v>0</v>
      </c>
      <c r="N897" s="7">
        <f>IF(Hoja3!K387=1,112,0)</f>
        <v>112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f>IF(Hoja3!L387=1,201,0)</f>
        <v>0</v>
      </c>
      <c r="U897" s="7">
        <v>0</v>
      </c>
      <c r="V897" s="7">
        <v>0</v>
      </c>
      <c r="W897" s="2" t="str">
        <f t="shared" si="13"/>
        <v>101, 102, 112</v>
      </c>
      <c r="X897" s="2"/>
    </row>
    <row r="898" spans="1:24" x14ac:dyDescent="0.25">
      <c r="A898" s="2">
        <v>897</v>
      </c>
      <c r="B898" s="8">
        <v>3</v>
      </c>
      <c r="C898" s="7">
        <f>IF(Hoja3!D388=1,101,0)</f>
        <v>101</v>
      </c>
      <c r="D898" s="7">
        <f>IF(Hoja3!E388=1,102,0)</f>
        <v>102</v>
      </c>
      <c r="E898" s="7">
        <v>0</v>
      </c>
      <c r="F898" s="7">
        <f>IF(Hoja3!F388=1,104,0)</f>
        <v>0</v>
      </c>
      <c r="G898" s="7">
        <v>0</v>
      </c>
      <c r="H898" s="7">
        <v>0</v>
      </c>
      <c r="I898" s="7">
        <f>IF(Hoja3!G388=1,107,0)</f>
        <v>0</v>
      </c>
      <c r="J898" s="7">
        <v>0</v>
      </c>
      <c r="K898" s="7">
        <f>IF(Hoja3!H388=1,109,0)</f>
        <v>0</v>
      </c>
      <c r="L898" s="7">
        <f>IF(Hoja3!I388=1,110,0)</f>
        <v>0</v>
      </c>
      <c r="M898" s="7">
        <f>IF(Hoja3!J388=1,111,0)</f>
        <v>0</v>
      </c>
      <c r="N898" s="7">
        <f>IF(Hoja3!K388=1,112,0)</f>
        <v>112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7">
        <f>IF(Hoja3!L388=1,201,0)</f>
        <v>201</v>
      </c>
      <c r="U898" s="7">
        <v>0</v>
      </c>
      <c r="V898" s="7">
        <v>0</v>
      </c>
      <c r="W898" s="2" t="str">
        <f t="shared" si="13"/>
        <v>101, 102, 112, 201</v>
      </c>
      <c r="X898" s="2"/>
    </row>
    <row r="899" spans="1:24" x14ac:dyDescent="0.25">
      <c r="A899" s="2">
        <v>898</v>
      </c>
      <c r="B899" s="8">
        <v>3</v>
      </c>
      <c r="C899" s="7">
        <f>IF(Hoja3!D389=1,101,0)</f>
        <v>101</v>
      </c>
      <c r="D899" s="7">
        <f>IF(Hoja3!E389=1,102,0)</f>
        <v>102</v>
      </c>
      <c r="E899" s="7">
        <v>0</v>
      </c>
      <c r="F899" s="7">
        <f>IF(Hoja3!F389=1,104,0)</f>
        <v>0</v>
      </c>
      <c r="G899" s="7">
        <v>0</v>
      </c>
      <c r="H899" s="7">
        <v>0</v>
      </c>
      <c r="I899" s="7">
        <f>IF(Hoja3!G389=1,107,0)</f>
        <v>0</v>
      </c>
      <c r="J899" s="7">
        <v>0</v>
      </c>
      <c r="K899" s="7">
        <f>IF(Hoja3!H389=1,109,0)</f>
        <v>0</v>
      </c>
      <c r="L899" s="7">
        <f>IF(Hoja3!I389=1,110,0)</f>
        <v>0</v>
      </c>
      <c r="M899" s="7">
        <f>IF(Hoja3!J389=1,111,0)</f>
        <v>111</v>
      </c>
      <c r="N899" s="7">
        <f>IF(Hoja3!K389=1,112,0)</f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f>IF(Hoja3!L389=1,201,0)</f>
        <v>0</v>
      </c>
      <c r="U899" s="7">
        <v>0</v>
      </c>
      <c r="V899" s="7">
        <v>0</v>
      </c>
      <c r="W899" s="2" t="str">
        <f t="shared" ref="W899:W962" si="14">LEFT(CONCATENATE(IF(C899=0,,C899&amp;", "),IF(D899=0,,D899&amp;", "),IF(E899=0,,E899&amp;", "),IF(F899=0,,F899&amp;", "),IF(G899=0,,G899&amp;", "),IF(H899=0,,H899&amp;", "),IF(I899=0,,I899&amp;", "),IF(J899=0,,J899&amp;", "),IF(K899=0,,K899&amp;", "),IF(L899=0,,L899&amp;", "),IF(M899=0,,M899&amp;", "),IF(N899=0,,N899&amp;", "),IF(O899=0,,O899&amp;", "),IF(P899=0,,P899&amp;", "),IF(Q899=0,,Q899&amp;", "),IF(R899=0,,R899&amp;", "),IF(S899=0,,S899&amp;", "),IF(T899=0,,T899&amp;", "),IF(U899=0,,U899&amp;", "),IF(V899=0,,V899&amp;", ")),LEN(CONCATENATE(IF(C899=0,,C899&amp;", "),IF(D899=0,,D899&amp;", "),IF(E899=0,,E899&amp;", "),IF(F899=0,,F899&amp;", "),IF(G899=0,,G899&amp;", "),IF(H899=0,,H899&amp;", "),IF(I899=0,,I899&amp;", "),IF(J899=0,,J899&amp;", "),IF(K899=0,,K899&amp;", "),IF(L899=0,,L899&amp;", "),IF(M899=0,,M899&amp;", "),IF(N899=0,,N899&amp;", "),IF(O899=0,,O899&amp;", "),IF(P899=0,,P899&amp;", "),IF(Q899=0,,Q899&amp;", "),IF(R899=0,,R899&amp;", "),IF(S899=0,,S899&amp;", "),IF(T899=0,,T899&amp;", "),IF(U899=0,,U899&amp;", "),IF(V899=0,,V899&amp;", ")))-2)</f>
        <v>101, 102, 111</v>
      </c>
      <c r="X899" s="2"/>
    </row>
    <row r="900" spans="1:24" x14ac:dyDescent="0.25">
      <c r="A900" s="2">
        <v>899</v>
      </c>
      <c r="B900" s="8">
        <v>3</v>
      </c>
      <c r="C900" s="7">
        <f>IF(Hoja3!D390=1,101,0)</f>
        <v>101</v>
      </c>
      <c r="D900" s="7">
        <f>IF(Hoja3!E390=1,102,0)</f>
        <v>102</v>
      </c>
      <c r="E900" s="7">
        <v>0</v>
      </c>
      <c r="F900" s="7">
        <f>IF(Hoja3!F390=1,104,0)</f>
        <v>0</v>
      </c>
      <c r="G900" s="7">
        <v>0</v>
      </c>
      <c r="H900" s="7">
        <v>0</v>
      </c>
      <c r="I900" s="7">
        <f>IF(Hoja3!G390=1,107,0)</f>
        <v>0</v>
      </c>
      <c r="J900" s="7">
        <v>0</v>
      </c>
      <c r="K900" s="7">
        <f>IF(Hoja3!H390=1,109,0)</f>
        <v>0</v>
      </c>
      <c r="L900" s="7">
        <f>IF(Hoja3!I390=1,110,0)</f>
        <v>0</v>
      </c>
      <c r="M900" s="7">
        <f>IF(Hoja3!J390=1,111,0)</f>
        <v>111</v>
      </c>
      <c r="N900" s="7">
        <f>IF(Hoja3!K390=1,112,0)</f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f>IF(Hoja3!L390=1,201,0)</f>
        <v>201</v>
      </c>
      <c r="U900" s="7">
        <v>0</v>
      </c>
      <c r="V900" s="7">
        <v>0</v>
      </c>
      <c r="W900" s="2" t="str">
        <f t="shared" si="14"/>
        <v>101, 102, 111, 201</v>
      </c>
      <c r="X900" s="2"/>
    </row>
    <row r="901" spans="1:24" x14ac:dyDescent="0.25">
      <c r="A901" s="2">
        <v>900</v>
      </c>
      <c r="B901" s="8">
        <v>3</v>
      </c>
      <c r="C901" s="7">
        <f>IF(Hoja3!D391=1,101,0)</f>
        <v>101</v>
      </c>
      <c r="D901" s="7">
        <f>IF(Hoja3!E391=1,102,0)</f>
        <v>102</v>
      </c>
      <c r="E901" s="7">
        <v>0</v>
      </c>
      <c r="F901" s="7">
        <f>IF(Hoja3!F391=1,104,0)</f>
        <v>0</v>
      </c>
      <c r="G901" s="7">
        <v>0</v>
      </c>
      <c r="H901" s="7">
        <v>0</v>
      </c>
      <c r="I901" s="7">
        <f>IF(Hoja3!G391=1,107,0)</f>
        <v>0</v>
      </c>
      <c r="J901" s="7">
        <v>0</v>
      </c>
      <c r="K901" s="7">
        <f>IF(Hoja3!H391=1,109,0)</f>
        <v>0</v>
      </c>
      <c r="L901" s="7">
        <f>IF(Hoja3!I391=1,110,0)</f>
        <v>0</v>
      </c>
      <c r="M901" s="7">
        <f>IF(Hoja3!J391=1,111,0)</f>
        <v>111</v>
      </c>
      <c r="N901" s="7">
        <f>IF(Hoja3!K391=1,112,0)</f>
        <v>112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f>IF(Hoja3!L391=1,201,0)</f>
        <v>0</v>
      </c>
      <c r="U901" s="7">
        <v>0</v>
      </c>
      <c r="V901" s="7">
        <v>0</v>
      </c>
      <c r="W901" s="2" t="str">
        <f t="shared" si="14"/>
        <v>101, 102, 111, 112</v>
      </c>
      <c r="X901" s="2"/>
    </row>
    <row r="902" spans="1:24" x14ac:dyDescent="0.25">
      <c r="A902" s="2">
        <v>901</v>
      </c>
      <c r="B902" s="8">
        <v>3</v>
      </c>
      <c r="C902" s="7">
        <f>IF(Hoja3!D392=1,101,0)</f>
        <v>101</v>
      </c>
      <c r="D902" s="7">
        <f>IF(Hoja3!E392=1,102,0)</f>
        <v>102</v>
      </c>
      <c r="E902" s="7">
        <v>0</v>
      </c>
      <c r="F902" s="7">
        <f>IF(Hoja3!F392=1,104,0)</f>
        <v>0</v>
      </c>
      <c r="G902" s="7">
        <v>0</v>
      </c>
      <c r="H902" s="7">
        <v>0</v>
      </c>
      <c r="I902" s="7">
        <f>IF(Hoja3!G392=1,107,0)</f>
        <v>0</v>
      </c>
      <c r="J902" s="7">
        <v>0</v>
      </c>
      <c r="K902" s="7">
        <f>IF(Hoja3!H392=1,109,0)</f>
        <v>0</v>
      </c>
      <c r="L902" s="7">
        <f>IF(Hoja3!I392=1,110,0)</f>
        <v>0</v>
      </c>
      <c r="M902" s="7">
        <f>IF(Hoja3!J392=1,111,0)</f>
        <v>111</v>
      </c>
      <c r="N902" s="7">
        <f>IF(Hoja3!K392=1,112,0)</f>
        <v>112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f>IF(Hoja3!L392=1,201,0)</f>
        <v>201</v>
      </c>
      <c r="U902" s="7">
        <v>0</v>
      </c>
      <c r="V902" s="7">
        <v>0</v>
      </c>
      <c r="W902" s="2" t="str">
        <f t="shared" si="14"/>
        <v>101, 102, 111, 112, 201</v>
      </c>
      <c r="X902" s="2"/>
    </row>
    <row r="903" spans="1:24" x14ac:dyDescent="0.25">
      <c r="A903" s="2">
        <v>902</v>
      </c>
      <c r="B903" s="8">
        <v>3</v>
      </c>
      <c r="C903" s="7">
        <f>IF(Hoja3!D393=1,101,0)</f>
        <v>101</v>
      </c>
      <c r="D903" s="7">
        <f>IF(Hoja3!E393=1,102,0)</f>
        <v>102</v>
      </c>
      <c r="E903" s="7">
        <v>0</v>
      </c>
      <c r="F903" s="7">
        <f>IF(Hoja3!F393=1,104,0)</f>
        <v>0</v>
      </c>
      <c r="G903" s="7">
        <v>0</v>
      </c>
      <c r="H903" s="7">
        <v>0</v>
      </c>
      <c r="I903" s="7">
        <f>IF(Hoja3!G393=1,107,0)</f>
        <v>0</v>
      </c>
      <c r="J903" s="7">
        <v>0</v>
      </c>
      <c r="K903" s="7">
        <f>IF(Hoja3!H393=1,109,0)</f>
        <v>0</v>
      </c>
      <c r="L903" s="7">
        <f>IF(Hoja3!I393=1,110,0)</f>
        <v>110</v>
      </c>
      <c r="M903" s="7">
        <f>IF(Hoja3!J393=1,111,0)</f>
        <v>0</v>
      </c>
      <c r="N903" s="7">
        <f>IF(Hoja3!K393=1,112,0)</f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f>IF(Hoja3!L393=1,201,0)</f>
        <v>0</v>
      </c>
      <c r="U903" s="7">
        <v>0</v>
      </c>
      <c r="V903" s="7">
        <v>0</v>
      </c>
      <c r="W903" s="2" t="str">
        <f t="shared" si="14"/>
        <v>101, 102, 110</v>
      </c>
      <c r="X903" s="2"/>
    </row>
    <row r="904" spans="1:24" x14ac:dyDescent="0.25">
      <c r="A904" s="2">
        <v>903</v>
      </c>
      <c r="B904" s="8">
        <v>3</v>
      </c>
      <c r="C904" s="7">
        <f>IF(Hoja3!D394=1,101,0)</f>
        <v>101</v>
      </c>
      <c r="D904" s="7">
        <f>IF(Hoja3!E394=1,102,0)</f>
        <v>102</v>
      </c>
      <c r="E904" s="7">
        <v>0</v>
      </c>
      <c r="F904" s="7">
        <f>IF(Hoja3!F394=1,104,0)</f>
        <v>0</v>
      </c>
      <c r="G904" s="7">
        <v>0</v>
      </c>
      <c r="H904" s="7">
        <v>0</v>
      </c>
      <c r="I904" s="7">
        <f>IF(Hoja3!G394=1,107,0)</f>
        <v>0</v>
      </c>
      <c r="J904" s="7">
        <v>0</v>
      </c>
      <c r="K904" s="7">
        <f>IF(Hoja3!H394=1,109,0)</f>
        <v>0</v>
      </c>
      <c r="L904" s="7">
        <f>IF(Hoja3!I394=1,110,0)</f>
        <v>110</v>
      </c>
      <c r="M904" s="7">
        <f>IF(Hoja3!J394=1,111,0)</f>
        <v>0</v>
      </c>
      <c r="N904" s="7">
        <f>IF(Hoja3!K394=1,112,0)</f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f>IF(Hoja3!L394=1,201,0)</f>
        <v>201</v>
      </c>
      <c r="U904" s="7">
        <v>0</v>
      </c>
      <c r="V904" s="7">
        <v>0</v>
      </c>
      <c r="W904" s="2" t="str">
        <f t="shared" si="14"/>
        <v>101, 102, 110, 201</v>
      </c>
      <c r="X904" s="2"/>
    </row>
    <row r="905" spans="1:24" x14ac:dyDescent="0.25">
      <c r="A905" s="2">
        <v>904</v>
      </c>
      <c r="B905" s="8">
        <v>3</v>
      </c>
      <c r="C905" s="7">
        <f>IF(Hoja3!D395=1,101,0)</f>
        <v>101</v>
      </c>
      <c r="D905" s="7">
        <f>IF(Hoja3!E395=1,102,0)</f>
        <v>102</v>
      </c>
      <c r="E905" s="7">
        <v>0</v>
      </c>
      <c r="F905" s="7">
        <f>IF(Hoja3!F395=1,104,0)</f>
        <v>0</v>
      </c>
      <c r="G905" s="7">
        <v>0</v>
      </c>
      <c r="H905" s="7">
        <v>0</v>
      </c>
      <c r="I905" s="7">
        <f>IF(Hoja3!G395=1,107,0)</f>
        <v>0</v>
      </c>
      <c r="J905" s="7">
        <v>0</v>
      </c>
      <c r="K905" s="7">
        <f>IF(Hoja3!H395=1,109,0)</f>
        <v>0</v>
      </c>
      <c r="L905" s="7">
        <f>IF(Hoja3!I395=1,110,0)</f>
        <v>110</v>
      </c>
      <c r="M905" s="7">
        <f>IF(Hoja3!J395=1,111,0)</f>
        <v>0</v>
      </c>
      <c r="N905" s="7">
        <f>IF(Hoja3!K395=1,112,0)</f>
        <v>112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f>IF(Hoja3!L395=1,201,0)</f>
        <v>0</v>
      </c>
      <c r="U905" s="7">
        <v>0</v>
      </c>
      <c r="V905" s="7">
        <v>0</v>
      </c>
      <c r="W905" s="2" t="str">
        <f t="shared" si="14"/>
        <v>101, 102, 110, 112</v>
      </c>
      <c r="X905" s="2"/>
    </row>
    <row r="906" spans="1:24" x14ac:dyDescent="0.25">
      <c r="A906" s="2">
        <v>905</v>
      </c>
      <c r="B906" s="8">
        <v>3</v>
      </c>
      <c r="C906" s="7">
        <f>IF(Hoja3!D396=1,101,0)</f>
        <v>101</v>
      </c>
      <c r="D906" s="7">
        <f>IF(Hoja3!E396=1,102,0)</f>
        <v>102</v>
      </c>
      <c r="E906" s="7">
        <v>0</v>
      </c>
      <c r="F906" s="7">
        <f>IF(Hoja3!F396=1,104,0)</f>
        <v>0</v>
      </c>
      <c r="G906" s="7">
        <v>0</v>
      </c>
      <c r="H906" s="7">
        <v>0</v>
      </c>
      <c r="I906" s="7">
        <f>IF(Hoja3!G396=1,107,0)</f>
        <v>0</v>
      </c>
      <c r="J906" s="7">
        <v>0</v>
      </c>
      <c r="K906" s="7">
        <f>IF(Hoja3!H396=1,109,0)</f>
        <v>0</v>
      </c>
      <c r="L906" s="7">
        <f>IF(Hoja3!I396=1,110,0)</f>
        <v>110</v>
      </c>
      <c r="M906" s="7">
        <f>IF(Hoja3!J396=1,111,0)</f>
        <v>0</v>
      </c>
      <c r="N906" s="7">
        <f>IF(Hoja3!K396=1,112,0)</f>
        <v>112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f>IF(Hoja3!L396=1,201,0)</f>
        <v>201</v>
      </c>
      <c r="U906" s="7">
        <v>0</v>
      </c>
      <c r="V906" s="7">
        <v>0</v>
      </c>
      <c r="W906" s="2" t="str">
        <f t="shared" si="14"/>
        <v>101, 102, 110, 112, 201</v>
      </c>
      <c r="X906" s="2"/>
    </row>
    <row r="907" spans="1:24" x14ac:dyDescent="0.25">
      <c r="A907" s="2">
        <v>906</v>
      </c>
      <c r="B907" s="8">
        <v>3</v>
      </c>
      <c r="C907" s="7">
        <f>IF(Hoja3!D397=1,101,0)</f>
        <v>101</v>
      </c>
      <c r="D907" s="7">
        <f>IF(Hoja3!E397=1,102,0)</f>
        <v>102</v>
      </c>
      <c r="E907" s="7">
        <v>0</v>
      </c>
      <c r="F907" s="7">
        <f>IF(Hoja3!F397=1,104,0)</f>
        <v>0</v>
      </c>
      <c r="G907" s="7">
        <v>0</v>
      </c>
      <c r="H907" s="7">
        <v>0</v>
      </c>
      <c r="I907" s="7">
        <f>IF(Hoja3!G397=1,107,0)</f>
        <v>0</v>
      </c>
      <c r="J907" s="7">
        <v>0</v>
      </c>
      <c r="K907" s="7">
        <f>IF(Hoja3!H397=1,109,0)</f>
        <v>0</v>
      </c>
      <c r="L907" s="7">
        <f>IF(Hoja3!I397=1,110,0)</f>
        <v>110</v>
      </c>
      <c r="M907" s="7">
        <f>IF(Hoja3!J397=1,111,0)</f>
        <v>111</v>
      </c>
      <c r="N907" s="7">
        <f>IF(Hoja3!K397=1,112,0)</f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f>IF(Hoja3!L397=1,201,0)</f>
        <v>0</v>
      </c>
      <c r="U907" s="7">
        <v>0</v>
      </c>
      <c r="V907" s="7">
        <v>0</v>
      </c>
      <c r="W907" s="2" t="str">
        <f t="shared" si="14"/>
        <v>101, 102, 110, 111</v>
      </c>
      <c r="X907" s="2"/>
    </row>
    <row r="908" spans="1:24" x14ac:dyDescent="0.25">
      <c r="A908" s="2">
        <v>907</v>
      </c>
      <c r="B908" s="8">
        <v>3</v>
      </c>
      <c r="C908" s="7">
        <f>IF(Hoja3!D398=1,101,0)</f>
        <v>101</v>
      </c>
      <c r="D908" s="7">
        <f>IF(Hoja3!E398=1,102,0)</f>
        <v>102</v>
      </c>
      <c r="E908" s="7">
        <v>0</v>
      </c>
      <c r="F908" s="7">
        <f>IF(Hoja3!F398=1,104,0)</f>
        <v>0</v>
      </c>
      <c r="G908" s="7">
        <v>0</v>
      </c>
      <c r="H908" s="7">
        <v>0</v>
      </c>
      <c r="I908" s="7">
        <f>IF(Hoja3!G398=1,107,0)</f>
        <v>0</v>
      </c>
      <c r="J908" s="7">
        <v>0</v>
      </c>
      <c r="K908" s="7">
        <f>IF(Hoja3!H398=1,109,0)</f>
        <v>0</v>
      </c>
      <c r="L908" s="7">
        <f>IF(Hoja3!I398=1,110,0)</f>
        <v>110</v>
      </c>
      <c r="M908" s="7">
        <f>IF(Hoja3!J398=1,111,0)</f>
        <v>111</v>
      </c>
      <c r="N908" s="7">
        <f>IF(Hoja3!K398=1,112,0)</f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7">
        <f>IF(Hoja3!L398=1,201,0)</f>
        <v>201</v>
      </c>
      <c r="U908" s="7">
        <v>0</v>
      </c>
      <c r="V908" s="7">
        <v>0</v>
      </c>
      <c r="W908" s="2" t="str">
        <f t="shared" si="14"/>
        <v>101, 102, 110, 111, 201</v>
      </c>
      <c r="X908" s="2"/>
    </row>
    <row r="909" spans="1:24" x14ac:dyDescent="0.25">
      <c r="A909" s="2">
        <v>908</v>
      </c>
      <c r="B909" s="8">
        <v>3</v>
      </c>
      <c r="C909" s="7">
        <f>IF(Hoja3!D399=1,101,0)</f>
        <v>101</v>
      </c>
      <c r="D909" s="7">
        <f>IF(Hoja3!E399=1,102,0)</f>
        <v>102</v>
      </c>
      <c r="E909" s="7">
        <v>0</v>
      </c>
      <c r="F909" s="7">
        <f>IF(Hoja3!F399=1,104,0)</f>
        <v>0</v>
      </c>
      <c r="G909" s="7">
        <v>0</v>
      </c>
      <c r="H909" s="7">
        <v>0</v>
      </c>
      <c r="I909" s="7">
        <f>IF(Hoja3!G399=1,107,0)</f>
        <v>0</v>
      </c>
      <c r="J909" s="7">
        <v>0</v>
      </c>
      <c r="K909" s="7">
        <f>IF(Hoja3!H399=1,109,0)</f>
        <v>0</v>
      </c>
      <c r="L909" s="7">
        <f>IF(Hoja3!I399=1,110,0)</f>
        <v>110</v>
      </c>
      <c r="M909" s="7">
        <f>IF(Hoja3!J399=1,111,0)</f>
        <v>111</v>
      </c>
      <c r="N909" s="7">
        <f>IF(Hoja3!K399=1,112,0)</f>
        <v>112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f>IF(Hoja3!L399=1,201,0)</f>
        <v>0</v>
      </c>
      <c r="U909" s="7">
        <v>0</v>
      </c>
      <c r="V909" s="7">
        <v>0</v>
      </c>
      <c r="W909" s="2" t="str">
        <f t="shared" si="14"/>
        <v>101, 102, 110, 111, 112</v>
      </c>
      <c r="X909" s="2"/>
    </row>
    <row r="910" spans="1:24" x14ac:dyDescent="0.25">
      <c r="A910" s="2">
        <v>909</v>
      </c>
      <c r="B910" s="8">
        <v>3</v>
      </c>
      <c r="C910" s="7">
        <f>IF(Hoja3!D400=1,101,0)</f>
        <v>101</v>
      </c>
      <c r="D910" s="7">
        <f>IF(Hoja3!E400=1,102,0)</f>
        <v>102</v>
      </c>
      <c r="E910" s="7">
        <v>0</v>
      </c>
      <c r="F910" s="7">
        <f>IF(Hoja3!F400=1,104,0)</f>
        <v>0</v>
      </c>
      <c r="G910" s="7">
        <v>0</v>
      </c>
      <c r="H910" s="7">
        <v>0</v>
      </c>
      <c r="I910" s="7">
        <f>IF(Hoja3!G400=1,107,0)</f>
        <v>0</v>
      </c>
      <c r="J910" s="7">
        <v>0</v>
      </c>
      <c r="K910" s="7">
        <f>IF(Hoja3!H400=1,109,0)</f>
        <v>0</v>
      </c>
      <c r="L910" s="7">
        <f>IF(Hoja3!I400=1,110,0)</f>
        <v>110</v>
      </c>
      <c r="M910" s="7">
        <f>IF(Hoja3!J400=1,111,0)</f>
        <v>111</v>
      </c>
      <c r="N910" s="7">
        <f>IF(Hoja3!K400=1,112,0)</f>
        <v>112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7">
        <f>IF(Hoja3!L400=1,201,0)</f>
        <v>201</v>
      </c>
      <c r="U910" s="7">
        <v>0</v>
      </c>
      <c r="V910" s="7">
        <v>0</v>
      </c>
      <c r="W910" s="2" t="str">
        <f t="shared" si="14"/>
        <v>101, 102, 110, 111, 112, 201</v>
      </c>
      <c r="X910" s="2"/>
    </row>
    <row r="911" spans="1:24" x14ac:dyDescent="0.25">
      <c r="A911" s="2">
        <v>910</v>
      </c>
      <c r="B911" s="8">
        <v>3</v>
      </c>
      <c r="C911" s="7">
        <f>IF(Hoja3!D401=1,101,0)</f>
        <v>101</v>
      </c>
      <c r="D911" s="7">
        <f>IF(Hoja3!E401=1,102,0)</f>
        <v>102</v>
      </c>
      <c r="E911" s="7">
        <v>0</v>
      </c>
      <c r="F911" s="7">
        <f>IF(Hoja3!F401=1,104,0)</f>
        <v>0</v>
      </c>
      <c r="G911" s="7">
        <v>0</v>
      </c>
      <c r="H911" s="7">
        <v>0</v>
      </c>
      <c r="I911" s="7">
        <f>IF(Hoja3!G401=1,107,0)</f>
        <v>0</v>
      </c>
      <c r="J911" s="7">
        <v>0</v>
      </c>
      <c r="K911" s="7">
        <f>IF(Hoja3!H401=1,109,0)</f>
        <v>109</v>
      </c>
      <c r="L911" s="7">
        <f>IF(Hoja3!I401=1,110,0)</f>
        <v>0</v>
      </c>
      <c r="M911" s="7">
        <f>IF(Hoja3!J401=1,111,0)</f>
        <v>0</v>
      </c>
      <c r="N911" s="7">
        <f>IF(Hoja3!K401=1,112,0)</f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f>IF(Hoja3!L401=1,201,0)</f>
        <v>0</v>
      </c>
      <c r="U911" s="7">
        <v>0</v>
      </c>
      <c r="V911" s="7">
        <v>0</v>
      </c>
      <c r="W911" s="2" t="str">
        <f t="shared" si="14"/>
        <v>101, 102, 109</v>
      </c>
      <c r="X911" s="2"/>
    </row>
    <row r="912" spans="1:24" x14ac:dyDescent="0.25">
      <c r="A912" s="2">
        <v>911</v>
      </c>
      <c r="B912" s="8">
        <v>3</v>
      </c>
      <c r="C912" s="7">
        <f>IF(Hoja3!D402=1,101,0)</f>
        <v>101</v>
      </c>
      <c r="D912" s="7">
        <f>IF(Hoja3!E402=1,102,0)</f>
        <v>102</v>
      </c>
      <c r="E912" s="7">
        <v>0</v>
      </c>
      <c r="F912" s="7">
        <f>IF(Hoja3!F402=1,104,0)</f>
        <v>0</v>
      </c>
      <c r="G912" s="7">
        <v>0</v>
      </c>
      <c r="H912" s="7">
        <v>0</v>
      </c>
      <c r="I912" s="7">
        <f>IF(Hoja3!G402=1,107,0)</f>
        <v>0</v>
      </c>
      <c r="J912" s="7">
        <v>0</v>
      </c>
      <c r="K912" s="7">
        <f>IF(Hoja3!H402=1,109,0)</f>
        <v>109</v>
      </c>
      <c r="L912" s="7">
        <f>IF(Hoja3!I402=1,110,0)</f>
        <v>0</v>
      </c>
      <c r="M912" s="7">
        <f>IF(Hoja3!J402=1,111,0)</f>
        <v>0</v>
      </c>
      <c r="N912" s="7">
        <f>IF(Hoja3!K402=1,112,0)</f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f>IF(Hoja3!L402=1,201,0)</f>
        <v>201</v>
      </c>
      <c r="U912" s="7">
        <v>0</v>
      </c>
      <c r="V912" s="7">
        <v>0</v>
      </c>
      <c r="W912" s="2" t="str">
        <f t="shared" si="14"/>
        <v>101, 102, 109, 201</v>
      </c>
      <c r="X912" s="2"/>
    </row>
    <row r="913" spans="1:24" x14ac:dyDescent="0.25">
      <c r="A913" s="2">
        <v>912</v>
      </c>
      <c r="B913" s="8">
        <v>3</v>
      </c>
      <c r="C913" s="7">
        <f>IF(Hoja3!D403=1,101,0)</f>
        <v>101</v>
      </c>
      <c r="D913" s="7">
        <f>IF(Hoja3!E403=1,102,0)</f>
        <v>102</v>
      </c>
      <c r="E913" s="7">
        <v>0</v>
      </c>
      <c r="F913" s="7">
        <f>IF(Hoja3!F403=1,104,0)</f>
        <v>0</v>
      </c>
      <c r="G913" s="7">
        <v>0</v>
      </c>
      <c r="H913" s="7">
        <v>0</v>
      </c>
      <c r="I913" s="7">
        <f>IF(Hoja3!G403=1,107,0)</f>
        <v>0</v>
      </c>
      <c r="J913" s="7">
        <v>0</v>
      </c>
      <c r="K913" s="7">
        <f>IF(Hoja3!H403=1,109,0)</f>
        <v>109</v>
      </c>
      <c r="L913" s="7">
        <f>IF(Hoja3!I403=1,110,0)</f>
        <v>0</v>
      </c>
      <c r="M913" s="7">
        <f>IF(Hoja3!J403=1,111,0)</f>
        <v>0</v>
      </c>
      <c r="N913" s="7">
        <f>IF(Hoja3!K403=1,112,0)</f>
        <v>112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f>IF(Hoja3!L403=1,201,0)</f>
        <v>0</v>
      </c>
      <c r="U913" s="7">
        <v>0</v>
      </c>
      <c r="V913" s="7">
        <v>0</v>
      </c>
      <c r="W913" s="2" t="str">
        <f t="shared" si="14"/>
        <v>101, 102, 109, 112</v>
      </c>
      <c r="X913" s="2"/>
    </row>
    <row r="914" spans="1:24" x14ac:dyDescent="0.25">
      <c r="A914" s="2">
        <v>913</v>
      </c>
      <c r="B914" s="8">
        <v>3</v>
      </c>
      <c r="C914" s="7">
        <f>IF(Hoja3!D404=1,101,0)</f>
        <v>101</v>
      </c>
      <c r="D914" s="7">
        <f>IF(Hoja3!E404=1,102,0)</f>
        <v>102</v>
      </c>
      <c r="E914" s="7">
        <v>0</v>
      </c>
      <c r="F914" s="7">
        <f>IF(Hoja3!F404=1,104,0)</f>
        <v>0</v>
      </c>
      <c r="G914" s="7">
        <v>0</v>
      </c>
      <c r="H914" s="7">
        <v>0</v>
      </c>
      <c r="I914" s="7">
        <f>IF(Hoja3!G404=1,107,0)</f>
        <v>0</v>
      </c>
      <c r="J914" s="7">
        <v>0</v>
      </c>
      <c r="K914" s="7">
        <f>IF(Hoja3!H404=1,109,0)</f>
        <v>109</v>
      </c>
      <c r="L914" s="7">
        <f>IF(Hoja3!I404=1,110,0)</f>
        <v>0</v>
      </c>
      <c r="M914" s="7">
        <f>IF(Hoja3!J404=1,111,0)</f>
        <v>0</v>
      </c>
      <c r="N914" s="7">
        <f>IF(Hoja3!K404=1,112,0)</f>
        <v>112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f>IF(Hoja3!L404=1,201,0)</f>
        <v>201</v>
      </c>
      <c r="U914" s="7">
        <v>0</v>
      </c>
      <c r="V914" s="7">
        <v>0</v>
      </c>
      <c r="W914" s="2" t="str">
        <f t="shared" si="14"/>
        <v>101, 102, 109, 112, 201</v>
      </c>
      <c r="X914" s="2"/>
    </row>
    <row r="915" spans="1:24" x14ac:dyDescent="0.25">
      <c r="A915" s="2">
        <v>914</v>
      </c>
      <c r="B915" s="8">
        <v>3</v>
      </c>
      <c r="C915" s="7">
        <f>IF(Hoja3!D405=1,101,0)</f>
        <v>101</v>
      </c>
      <c r="D915" s="7">
        <f>IF(Hoja3!E405=1,102,0)</f>
        <v>102</v>
      </c>
      <c r="E915" s="7">
        <v>0</v>
      </c>
      <c r="F915" s="7">
        <f>IF(Hoja3!F405=1,104,0)</f>
        <v>0</v>
      </c>
      <c r="G915" s="7">
        <v>0</v>
      </c>
      <c r="H915" s="7">
        <v>0</v>
      </c>
      <c r="I915" s="7">
        <f>IF(Hoja3!G405=1,107,0)</f>
        <v>0</v>
      </c>
      <c r="J915" s="7">
        <v>0</v>
      </c>
      <c r="K915" s="7">
        <f>IF(Hoja3!H405=1,109,0)</f>
        <v>109</v>
      </c>
      <c r="L915" s="7">
        <f>IF(Hoja3!I405=1,110,0)</f>
        <v>0</v>
      </c>
      <c r="M915" s="7">
        <f>IF(Hoja3!J405=1,111,0)</f>
        <v>111</v>
      </c>
      <c r="N915" s="7">
        <f>IF(Hoja3!K405=1,112,0)</f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f>IF(Hoja3!L405=1,201,0)</f>
        <v>0</v>
      </c>
      <c r="U915" s="7">
        <v>0</v>
      </c>
      <c r="V915" s="7">
        <v>0</v>
      </c>
      <c r="W915" s="2" t="str">
        <f t="shared" si="14"/>
        <v>101, 102, 109, 111</v>
      </c>
      <c r="X915" s="2"/>
    </row>
    <row r="916" spans="1:24" x14ac:dyDescent="0.25">
      <c r="A916" s="2">
        <v>915</v>
      </c>
      <c r="B916" s="8">
        <v>3</v>
      </c>
      <c r="C916" s="7">
        <f>IF(Hoja3!D406=1,101,0)</f>
        <v>101</v>
      </c>
      <c r="D916" s="7">
        <f>IF(Hoja3!E406=1,102,0)</f>
        <v>102</v>
      </c>
      <c r="E916" s="7">
        <v>0</v>
      </c>
      <c r="F916" s="7">
        <f>IF(Hoja3!F406=1,104,0)</f>
        <v>0</v>
      </c>
      <c r="G916" s="7">
        <v>0</v>
      </c>
      <c r="H916" s="7">
        <v>0</v>
      </c>
      <c r="I916" s="7">
        <f>IF(Hoja3!G406=1,107,0)</f>
        <v>0</v>
      </c>
      <c r="J916" s="7">
        <v>0</v>
      </c>
      <c r="K916" s="7">
        <f>IF(Hoja3!H406=1,109,0)</f>
        <v>109</v>
      </c>
      <c r="L916" s="7">
        <f>IF(Hoja3!I406=1,110,0)</f>
        <v>0</v>
      </c>
      <c r="M916" s="7">
        <f>IF(Hoja3!J406=1,111,0)</f>
        <v>111</v>
      </c>
      <c r="N916" s="7">
        <f>IF(Hoja3!K406=1,112,0)</f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f>IF(Hoja3!L406=1,201,0)</f>
        <v>201</v>
      </c>
      <c r="U916" s="7">
        <v>0</v>
      </c>
      <c r="V916" s="7">
        <v>0</v>
      </c>
      <c r="W916" s="2" t="str">
        <f t="shared" si="14"/>
        <v>101, 102, 109, 111, 201</v>
      </c>
      <c r="X916" s="2"/>
    </row>
    <row r="917" spans="1:24" x14ac:dyDescent="0.25">
      <c r="A917" s="2">
        <v>916</v>
      </c>
      <c r="B917" s="8">
        <v>3</v>
      </c>
      <c r="C917" s="7">
        <f>IF(Hoja3!D407=1,101,0)</f>
        <v>101</v>
      </c>
      <c r="D917" s="7">
        <f>IF(Hoja3!E407=1,102,0)</f>
        <v>102</v>
      </c>
      <c r="E917" s="7">
        <v>0</v>
      </c>
      <c r="F917" s="7">
        <f>IF(Hoja3!F407=1,104,0)</f>
        <v>0</v>
      </c>
      <c r="G917" s="7">
        <v>0</v>
      </c>
      <c r="H917" s="7">
        <v>0</v>
      </c>
      <c r="I917" s="7">
        <f>IF(Hoja3!G407=1,107,0)</f>
        <v>0</v>
      </c>
      <c r="J917" s="7">
        <v>0</v>
      </c>
      <c r="K917" s="7">
        <f>IF(Hoja3!H407=1,109,0)</f>
        <v>109</v>
      </c>
      <c r="L917" s="7">
        <f>IF(Hoja3!I407=1,110,0)</f>
        <v>0</v>
      </c>
      <c r="M917" s="7">
        <f>IF(Hoja3!J407=1,111,0)</f>
        <v>111</v>
      </c>
      <c r="N917" s="7">
        <f>IF(Hoja3!K407=1,112,0)</f>
        <v>112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f>IF(Hoja3!L407=1,201,0)</f>
        <v>0</v>
      </c>
      <c r="U917" s="7">
        <v>0</v>
      </c>
      <c r="V917" s="7">
        <v>0</v>
      </c>
      <c r="W917" s="2" t="str">
        <f t="shared" si="14"/>
        <v>101, 102, 109, 111, 112</v>
      </c>
      <c r="X917" s="2"/>
    </row>
    <row r="918" spans="1:24" x14ac:dyDescent="0.25">
      <c r="A918" s="2">
        <v>917</v>
      </c>
      <c r="B918" s="8">
        <v>3</v>
      </c>
      <c r="C918" s="7">
        <f>IF(Hoja3!D408=1,101,0)</f>
        <v>101</v>
      </c>
      <c r="D918" s="7">
        <f>IF(Hoja3!E408=1,102,0)</f>
        <v>102</v>
      </c>
      <c r="E918" s="7">
        <v>0</v>
      </c>
      <c r="F918" s="7">
        <f>IF(Hoja3!F408=1,104,0)</f>
        <v>0</v>
      </c>
      <c r="G918" s="7">
        <v>0</v>
      </c>
      <c r="H918" s="7">
        <v>0</v>
      </c>
      <c r="I918" s="7">
        <f>IF(Hoja3!G408=1,107,0)</f>
        <v>0</v>
      </c>
      <c r="J918" s="7">
        <v>0</v>
      </c>
      <c r="K918" s="7">
        <f>IF(Hoja3!H408=1,109,0)</f>
        <v>109</v>
      </c>
      <c r="L918" s="7">
        <f>IF(Hoja3!I408=1,110,0)</f>
        <v>0</v>
      </c>
      <c r="M918" s="7">
        <f>IF(Hoja3!J408=1,111,0)</f>
        <v>111</v>
      </c>
      <c r="N918" s="7">
        <f>IF(Hoja3!K408=1,112,0)</f>
        <v>112</v>
      </c>
      <c r="O918" s="7">
        <v>0</v>
      </c>
      <c r="P918" s="7">
        <v>0</v>
      </c>
      <c r="Q918" s="7">
        <v>0</v>
      </c>
      <c r="R918" s="7">
        <v>0</v>
      </c>
      <c r="S918" s="7">
        <v>0</v>
      </c>
      <c r="T918" s="7">
        <f>IF(Hoja3!L408=1,201,0)</f>
        <v>201</v>
      </c>
      <c r="U918" s="7">
        <v>0</v>
      </c>
      <c r="V918" s="7">
        <v>0</v>
      </c>
      <c r="W918" s="2" t="str">
        <f t="shared" si="14"/>
        <v>101, 102, 109, 111, 112, 201</v>
      </c>
      <c r="X918" s="2"/>
    </row>
    <row r="919" spans="1:24" x14ac:dyDescent="0.25">
      <c r="A919" s="2">
        <v>918</v>
      </c>
      <c r="B919" s="8">
        <v>3</v>
      </c>
      <c r="C919" s="7">
        <f>IF(Hoja3!D409=1,101,0)</f>
        <v>101</v>
      </c>
      <c r="D919" s="7">
        <f>IF(Hoja3!E409=1,102,0)</f>
        <v>102</v>
      </c>
      <c r="E919" s="7">
        <v>0</v>
      </c>
      <c r="F919" s="7">
        <f>IF(Hoja3!F409=1,104,0)</f>
        <v>0</v>
      </c>
      <c r="G919" s="7">
        <v>0</v>
      </c>
      <c r="H919" s="7">
        <v>0</v>
      </c>
      <c r="I919" s="7">
        <f>IF(Hoja3!G409=1,107,0)</f>
        <v>0</v>
      </c>
      <c r="J919" s="7">
        <v>0</v>
      </c>
      <c r="K919" s="7">
        <f>IF(Hoja3!H409=1,109,0)</f>
        <v>109</v>
      </c>
      <c r="L919" s="7">
        <f>IF(Hoja3!I409=1,110,0)</f>
        <v>110</v>
      </c>
      <c r="M919" s="7">
        <f>IF(Hoja3!J409=1,111,0)</f>
        <v>0</v>
      </c>
      <c r="N919" s="7">
        <f>IF(Hoja3!K409=1,112,0)</f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7">
        <f>IF(Hoja3!L409=1,201,0)</f>
        <v>0</v>
      </c>
      <c r="U919" s="7">
        <v>0</v>
      </c>
      <c r="V919" s="7">
        <v>0</v>
      </c>
      <c r="W919" s="2" t="str">
        <f t="shared" si="14"/>
        <v>101, 102, 109, 110</v>
      </c>
      <c r="X919" s="2"/>
    </row>
    <row r="920" spans="1:24" x14ac:dyDescent="0.25">
      <c r="A920" s="2">
        <v>919</v>
      </c>
      <c r="B920" s="8">
        <v>3</v>
      </c>
      <c r="C920" s="7">
        <f>IF(Hoja3!D410=1,101,0)</f>
        <v>101</v>
      </c>
      <c r="D920" s="7">
        <f>IF(Hoja3!E410=1,102,0)</f>
        <v>102</v>
      </c>
      <c r="E920" s="7">
        <v>0</v>
      </c>
      <c r="F920" s="7">
        <f>IF(Hoja3!F410=1,104,0)</f>
        <v>0</v>
      </c>
      <c r="G920" s="7">
        <v>0</v>
      </c>
      <c r="H920" s="7">
        <v>0</v>
      </c>
      <c r="I920" s="7">
        <f>IF(Hoja3!G410=1,107,0)</f>
        <v>0</v>
      </c>
      <c r="J920" s="7">
        <v>0</v>
      </c>
      <c r="K920" s="7">
        <f>IF(Hoja3!H410=1,109,0)</f>
        <v>109</v>
      </c>
      <c r="L920" s="7">
        <f>IF(Hoja3!I410=1,110,0)</f>
        <v>110</v>
      </c>
      <c r="M920" s="7">
        <f>IF(Hoja3!J410=1,111,0)</f>
        <v>0</v>
      </c>
      <c r="N920" s="7">
        <f>IF(Hoja3!K410=1,112,0)</f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f>IF(Hoja3!L410=1,201,0)</f>
        <v>201</v>
      </c>
      <c r="U920" s="7">
        <v>0</v>
      </c>
      <c r="V920" s="7">
        <v>0</v>
      </c>
      <c r="W920" s="2" t="str">
        <f t="shared" si="14"/>
        <v>101, 102, 109, 110, 201</v>
      </c>
      <c r="X920" s="2"/>
    </row>
    <row r="921" spans="1:24" x14ac:dyDescent="0.25">
      <c r="A921" s="2">
        <v>920</v>
      </c>
      <c r="B921" s="8">
        <v>3</v>
      </c>
      <c r="C921" s="7">
        <f>IF(Hoja3!D411=1,101,0)</f>
        <v>101</v>
      </c>
      <c r="D921" s="7">
        <f>IF(Hoja3!E411=1,102,0)</f>
        <v>102</v>
      </c>
      <c r="E921" s="7">
        <v>0</v>
      </c>
      <c r="F921" s="7">
        <f>IF(Hoja3!F411=1,104,0)</f>
        <v>0</v>
      </c>
      <c r="G921" s="7">
        <v>0</v>
      </c>
      <c r="H921" s="7">
        <v>0</v>
      </c>
      <c r="I921" s="7">
        <f>IF(Hoja3!G411=1,107,0)</f>
        <v>0</v>
      </c>
      <c r="J921" s="7">
        <v>0</v>
      </c>
      <c r="K921" s="7">
        <f>IF(Hoja3!H411=1,109,0)</f>
        <v>109</v>
      </c>
      <c r="L921" s="7">
        <f>IF(Hoja3!I411=1,110,0)</f>
        <v>110</v>
      </c>
      <c r="M921" s="7">
        <f>IF(Hoja3!J411=1,111,0)</f>
        <v>0</v>
      </c>
      <c r="N921" s="7">
        <f>IF(Hoja3!K411=1,112,0)</f>
        <v>112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7">
        <f>IF(Hoja3!L411=1,201,0)</f>
        <v>0</v>
      </c>
      <c r="U921" s="7">
        <v>0</v>
      </c>
      <c r="V921" s="7">
        <v>0</v>
      </c>
      <c r="W921" s="2" t="str">
        <f t="shared" si="14"/>
        <v>101, 102, 109, 110, 112</v>
      </c>
      <c r="X921" s="2"/>
    </row>
    <row r="922" spans="1:24" x14ac:dyDescent="0.25">
      <c r="A922" s="2">
        <v>921</v>
      </c>
      <c r="B922" s="8">
        <v>3</v>
      </c>
      <c r="C922" s="7">
        <f>IF(Hoja3!D412=1,101,0)</f>
        <v>101</v>
      </c>
      <c r="D922" s="7">
        <f>IF(Hoja3!E412=1,102,0)</f>
        <v>102</v>
      </c>
      <c r="E922" s="7">
        <v>0</v>
      </c>
      <c r="F922" s="7">
        <f>IF(Hoja3!F412=1,104,0)</f>
        <v>0</v>
      </c>
      <c r="G922" s="7">
        <v>0</v>
      </c>
      <c r="H922" s="7">
        <v>0</v>
      </c>
      <c r="I922" s="7">
        <f>IF(Hoja3!G412=1,107,0)</f>
        <v>0</v>
      </c>
      <c r="J922" s="7">
        <v>0</v>
      </c>
      <c r="K922" s="7">
        <f>IF(Hoja3!H412=1,109,0)</f>
        <v>109</v>
      </c>
      <c r="L922" s="7">
        <f>IF(Hoja3!I412=1,110,0)</f>
        <v>110</v>
      </c>
      <c r="M922" s="7">
        <f>IF(Hoja3!J412=1,111,0)</f>
        <v>0</v>
      </c>
      <c r="N922" s="7">
        <f>IF(Hoja3!K412=1,112,0)</f>
        <v>112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f>IF(Hoja3!L412=1,201,0)</f>
        <v>201</v>
      </c>
      <c r="U922" s="7">
        <v>0</v>
      </c>
      <c r="V922" s="7">
        <v>0</v>
      </c>
      <c r="W922" s="2" t="str">
        <f t="shared" si="14"/>
        <v>101, 102, 109, 110, 112, 201</v>
      </c>
      <c r="X922" s="2"/>
    </row>
    <row r="923" spans="1:24" x14ac:dyDescent="0.25">
      <c r="A923" s="2">
        <v>922</v>
      </c>
      <c r="B923" s="8">
        <v>3</v>
      </c>
      <c r="C923" s="7">
        <f>IF(Hoja3!D413=1,101,0)</f>
        <v>101</v>
      </c>
      <c r="D923" s="7">
        <f>IF(Hoja3!E413=1,102,0)</f>
        <v>102</v>
      </c>
      <c r="E923" s="7">
        <v>0</v>
      </c>
      <c r="F923" s="7">
        <f>IF(Hoja3!F413=1,104,0)</f>
        <v>0</v>
      </c>
      <c r="G923" s="7">
        <v>0</v>
      </c>
      <c r="H923" s="7">
        <v>0</v>
      </c>
      <c r="I923" s="7">
        <f>IF(Hoja3!G413=1,107,0)</f>
        <v>0</v>
      </c>
      <c r="J923" s="7">
        <v>0</v>
      </c>
      <c r="K923" s="7">
        <f>IF(Hoja3!H413=1,109,0)</f>
        <v>109</v>
      </c>
      <c r="L923" s="7">
        <f>IF(Hoja3!I413=1,110,0)</f>
        <v>110</v>
      </c>
      <c r="M923" s="7">
        <f>IF(Hoja3!J413=1,111,0)</f>
        <v>111</v>
      </c>
      <c r="N923" s="7">
        <f>IF(Hoja3!K413=1,112,0)</f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f>IF(Hoja3!L413=1,201,0)</f>
        <v>0</v>
      </c>
      <c r="U923" s="7">
        <v>0</v>
      </c>
      <c r="V923" s="7">
        <v>0</v>
      </c>
      <c r="W923" s="2" t="str">
        <f t="shared" si="14"/>
        <v>101, 102, 109, 110, 111</v>
      </c>
      <c r="X923" s="2"/>
    </row>
    <row r="924" spans="1:24" x14ac:dyDescent="0.25">
      <c r="A924" s="2">
        <v>923</v>
      </c>
      <c r="B924" s="8">
        <v>3</v>
      </c>
      <c r="C924" s="7">
        <f>IF(Hoja3!D414=1,101,0)</f>
        <v>101</v>
      </c>
      <c r="D924" s="7">
        <f>IF(Hoja3!E414=1,102,0)</f>
        <v>102</v>
      </c>
      <c r="E924" s="7">
        <v>0</v>
      </c>
      <c r="F924" s="7">
        <f>IF(Hoja3!F414=1,104,0)</f>
        <v>0</v>
      </c>
      <c r="G924" s="7">
        <v>0</v>
      </c>
      <c r="H924" s="7">
        <v>0</v>
      </c>
      <c r="I924" s="7">
        <f>IF(Hoja3!G414=1,107,0)</f>
        <v>0</v>
      </c>
      <c r="J924" s="7">
        <v>0</v>
      </c>
      <c r="K924" s="7">
        <f>IF(Hoja3!H414=1,109,0)</f>
        <v>109</v>
      </c>
      <c r="L924" s="7">
        <f>IF(Hoja3!I414=1,110,0)</f>
        <v>110</v>
      </c>
      <c r="M924" s="7">
        <f>IF(Hoja3!J414=1,111,0)</f>
        <v>111</v>
      </c>
      <c r="N924" s="7">
        <f>IF(Hoja3!K414=1,112,0)</f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f>IF(Hoja3!L414=1,201,0)</f>
        <v>201</v>
      </c>
      <c r="U924" s="7">
        <v>0</v>
      </c>
      <c r="V924" s="7">
        <v>0</v>
      </c>
      <c r="W924" s="2" t="str">
        <f t="shared" si="14"/>
        <v>101, 102, 109, 110, 111, 201</v>
      </c>
      <c r="X924" s="2"/>
    </row>
    <row r="925" spans="1:24" x14ac:dyDescent="0.25">
      <c r="A925" s="2">
        <v>924</v>
      </c>
      <c r="B925" s="8">
        <v>3</v>
      </c>
      <c r="C925" s="7">
        <f>IF(Hoja3!D415=1,101,0)</f>
        <v>101</v>
      </c>
      <c r="D925" s="7">
        <f>IF(Hoja3!E415=1,102,0)</f>
        <v>102</v>
      </c>
      <c r="E925" s="7">
        <v>0</v>
      </c>
      <c r="F925" s="7">
        <f>IF(Hoja3!F415=1,104,0)</f>
        <v>0</v>
      </c>
      <c r="G925" s="7">
        <v>0</v>
      </c>
      <c r="H925" s="7">
        <v>0</v>
      </c>
      <c r="I925" s="7">
        <f>IF(Hoja3!G415=1,107,0)</f>
        <v>0</v>
      </c>
      <c r="J925" s="7">
        <v>0</v>
      </c>
      <c r="K925" s="7">
        <f>IF(Hoja3!H415=1,109,0)</f>
        <v>109</v>
      </c>
      <c r="L925" s="7">
        <f>IF(Hoja3!I415=1,110,0)</f>
        <v>110</v>
      </c>
      <c r="M925" s="7">
        <f>IF(Hoja3!J415=1,111,0)</f>
        <v>111</v>
      </c>
      <c r="N925" s="7">
        <f>IF(Hoja3!K415=1,112,0)</f>
        <v>112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f>IF(Hoja3!L415=1,201,0)</f>
        <v>0</v>
      </c>
      <c r="U925" s="7">
        <v>0</v>
      </c>
      <c r="V925" s="7">
        <v>0</v>
      </c>
      <c r="W925" s="2" t="str">
        <f t="shared" si="14"/>
        <v>101, 102, 109, 110, 111, 112</v>
      </c>
      <c r="X925" s="2"/>
    </row>
    <row r="926" spans="1:24" x14ac:dyDescent="0.25">
      <c r="A926" s="2">
        <v>925</v>
      </c>
      <c r="B926" s="8">
        <v>3</v>
      </c>
      <c r="C926" s="7">
        <f>IF(Hoja3!D416=1,101,0)</f>
        <v>101</v>
      </c>
      <c r="D926" s="7">
        <f>IF(Hoja3!E416=1,102,0)</f>
        <v>102</v>
      </c>
      <c r="E926" s="7">
        <v>0</v>
      </c>
      <c r="F926" s="7">
        <f>IF(Hoja3!F416=1,104,0)</f>
        <v>0</v>
      </c>
      <c r="G926" s="7">
        <v>0</v>
      </c>
      <c r="H926" s="7">
        <v>0</v>
      </c>
      <c r="I926" s="7">
        <f>IF(Hoja3!G416=1,107,0)</f>
        <v>0</v>
      </c>
      <c r="J926" s="7">
        <v>0</v>
      </c>
      <c r="K926" s="7">
        <f>IF(Hoja3!H416=1,109,0)</f>
        <v>109</v>
      </c>
      <c r="L926" s="7">
        <f>IF(Hoja3!I416=1,110,0)</f>
        <v>110</v>
      </c>
      <c r="M926" s="7">
        <f>IF(Hoja3!J416=1,111,0)</f>
        <v>111</v>
      </c>
      <c r="N926" s="7">
        <f>IF(Hoja3!K416=1,112,0)</f>
        <v>112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f>IF(Hoja3!L416=1,201,0)</f>
        <v>201</v>
      </c>
      <c r="U926" s="7">
        <v>0</v>
      </c>
      <c r="V926" s="7">
        <v>0</v>
      </c>
      <c r="W926" s="2" t="str">
        <f t="shared" si="14"/>
        <v>101, 102, 109, 110, 111, 112, 201</v>
      </c>
      <c r="X926" s="2"/>
    </row>
    <row r="927" spans="1:24" x14ac:dyDescent="0.25">
      <c r="A927" s="2">
        <v>926</v>
      </c>
      <c r="B927" s="8">
        <v>3</v>
      </c>
      <c r="C927" s="7">
        <f>IF(Hoja3!D417=1,101,0)</f>
        <v>101</v>
      </c>
      <c r="D927" s="7">
        <f>IF(Hoja3!E417=1,102,0)</f>
        <v>102</v>
      </c>
      <c r="E927" s="7">
        <v>0</v>
      </c>
      <c r="F927" s="7">
        <f>IF(Hoja3!F417=1,104,0)</f>
        <v>0</v>
      </c>
      <c r="G927" s="7">
        <v>0</v>
      </c>
      <c r="H927" s="7">
        <v>0</v>
      </c>
      <c r="I927" s="7">
        <f>IF(Hoja3!G417=1,107,0)</f>
        <v>107</v>
      </c>
      <c r="J927" s="7">
        <v>0</v>
      </c>
      <c r="K927" s="7">
        <f>IF(Hoja3!H417=1,109,0)</f>
        <v>0</v>
      </c>
      <c r="L927" s="7">
        <f>IF(Hoja3!I417=1,110,0)</f>
        <v>0</v>
      </c>
      <c r="M927" s="7">
        <f>IF(Hoja3!J417=1,111,0)</f>
        <v>0</v>
      </c>
      <c r="N927" s="7">
        <f>IF(Hoja3!K417=1,112,0)</f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f>IF(Hoja3!L417=1,201,0)</f>
        <v>0</v>
      </c>
      <c r="U927" s="7">
        <v>0</v>
      </c>
      <c r="V927" s="7">
        <v>0</v>
      </c>
      <c r="W927" s="2" t="str">
        <f t="shared" si="14"/>
        <v>101, 102, 107</v>
      </c>
      <c r="X927" s="2"/>
    </row>
    <row r="928" spans="1:24" x14ac:dyDescent="0.25">
      <c r="A928" s="2">
        <v>927</v>
      </c>
      <c r="B928" s="8">
        <v>3</v>
      </c>
      <c r="C928" s="7">
        <f>IF(Hoja3!D418=1,101,0)</f>
        <v>101</v>
      </c>
      <c r="D928" s="7">
        <f>IF(Hoja3!E418=1,102,0)</f>
        <v>102</v>
      </c>
      <c r="E928" s="7">
        <v>0</v>
      </c>
      <c r="F928" s="7">
        <f>IF(Hoja3!F418=1,104,0)</f>
        <v>0</v>
      </c>
      <c r="G928" s="7">
        <v>0</v>
      </c>
      <c r="H928" s="7">
        <v>0</v>
      </c>
      <c r="I928" s="7">
        <f>IF(Hoja3!G418=1,107,0)</f>
        <v>107</v>
      </c>
      <c r="J928" s="7">
        <v>0</v>
      </c>
      <c r="K928" s="7">
        <f>IF(Hoja3!H418=1,109,0)</f>
        <v>0</v>
      </c>
      <c r="L928" s="7">
        <f>IF(Hoja3!I418=1,110,0)</f>
        <v>0</v>
      </c>
      <c r="M928" s="7">
        <f>IF(Hoja3!J418=1,111,0)</f>
        <v>0</v>
      </c>
      <c r="N928" s="7">
        <f>IF(Hoja3!K418=1,112,0)</f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7">
        <f>IF(Hoja3!L418=1,201,0)</f>
        <v>201</v>
      </c>
      <c r="U928" s="7">
        <v>0</v>
      </c>
      <c r="V928" s="7">
        <v>0</v>
      </c>
      <c r="W928" s="2" t="str">
        <f t="shared" si="14"/>
        <v>101, 102, 107, 201</v>
      </c>
      <c r="X928" s="2"/>
    </row>
    <row r="929" spans="1:24" x14ac:dyDescent="0.25">
      <c r="A929" s="2">
        <v>928</v>
      </c>
      <c r="B929" s="8">
        <v>3</v>
      </c>
      <c r="C929" s="7">
        <f>IF(Hoja3!D419=1,101,0)</f>
        <v>101</v>
      </c>
      <c r="D929" s="7">
        <f>IF(Hoja3!E419=1,102,0)</f>
        <v>102</v>
      </c>
      <c r="E929" s="7">
        <v>0</v>
      </c>
      <c r="F929" s="7">
        <f>IF(Hoja3!F419=1,104,0)</f>
        <v>0</v>
      </c>
      <c r="G929" s="7">
        <v>0</v>
      </c>
      <c r="H929" s="7">
        <v>0</v>
      </c>
      <c r="I929" s="7">
        <f>IF(Hoja3!G419=1,107,0)</f>
        <v>107</v>
      </c>
      <c r="J929" s="7">
        <v>0</v>
      </c>
      <c r="K929" s="7">
        <f>IF(Hoja3!H419=1,109,0)</f>
        <v>0</v>
      </c>
      <c r="L929" s="7">
        <f>IF(Hoja3!I419=1,110,0)</f>
        <v>0</v>
      </c>
      <c r="M929" s="7">
        <f>IF(Hoja3!J419=1,111,0)</f>
        <v>0</v>
      </c>
      <c r="N929" s="7">
        <f>IF(Hoja3!K419=1,112,0)</f>
        <v>112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f>IF(Hoja3!L419=1,201,0)</f>
        <v>0</v>
      </c>
      <c r="U929" s="7">
        <v>0</v>
      </c>
      <c r="V929" s="7">
        <v>0</v>
      </c>
      <c r="W929" s="2" t="str">
        <f t="shared" si="14"/>
        <v>101, 102, 107, 112</v>
      </c>
      <c r="X929" s="2"/>
    </row>
    <row r="930" spans="1:24" x14ac:dyDescent="0.25">
      <c r="A930" s="2">
        <v>929</v>
      </c>
      <c r="B930" s="8">
        <v>3</v>
      </c>
      <c r="C930" s="7">
        <f>IF(Hoja3!D420=1,101,0)</f>
        <v>101</v>
      </c>
      <c r="D930" s="7">
        <f>IF(Hoja3!E420=1,102,0)</f>
        <v>102</v>
      </c>
      <c r="E930" s="7">
        <v>0</v>
      </c>
      <c r="F930" s="7">
        <f>IF(Hoja3!F420=1,104,0)</f>
        <v>0</v>
      </c>
      <c r="G930" s="7">
        <v>0</v>
      </c>
      <c r="H930" s="7">
        <v>0</v>
      </c>
      <c r="I930" s="7">
        <f>IF(Hoja3!G420=1,107,0)</f>
        <v>107</v>
      </c>
      <c r="J930" s="7">
        <v>0</v>
      </c>
      <c r="K930" s="7">
        <f>IF(Hoja3!H420=1,109,0)</f>
        <v>0</v>
      </c>
      <c r="L930" s="7">
        <f>IF(Hoja3!I420=1,110,0)</f>
        <v>0</v>
      </c>
      <c r="M930" s="7">
        <f>IF(Hoja3!J420=1,111,0)</f>
        <v>0</v>
      </c>
      <c r="N930" s="7">
        <f>IF(Hoja3!K420=1,112,0)</f>
        <v>112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7">
        <f>IF(Hoja3!L420=1,201,0)</f>
        <v>201</v>
      </c>
      <c r="U930" s="7">
        <v>0</v>
      </c>
      <c r="V930" s="7">
        <v>0</v>
      </c>
      <c r="W930" s="2" t="str">
        <f t="shared" si="14"/>
        <v>101, 102, 107, 112, 201</v>
      </c>
      <c r="X930" s="2"/>
    </row>
    <row r="931" spans="1:24" x14ac:dyDescent="0.25">
      <c r="A931" s="2">
        <v>930</v>
      </c>
      <c r="B931" s="8">
        <v>3</v>
      </c>
      <c r="C931" s="7">
        <f>IF(Hoja3!D421=1,101,0)</f>
        <v>101</v>
      </c>
      <c r="D931" s="7">
        <f>IF(Hoja3!E421=1,102,0)</f>
        <v>102</v>
      </c>
      <c r="E931" s="7">
        <v>0</v>
      </c>
      <c r="F931" s="7">
        <f>IF(Hoja3!F421=1,104,0)</f>
        <v>0</v>
      </c>
      <c r="G931" s="7">
        <v>0</v>
      </c>
      <c r="H931" s="7">
        <v>0</v>
      </c>
      <c r="I931" s="7">
        <f>IF(Hoja3!G421=1,107,0)</f>
        <v>107</v>
      </c>
      <c r="J931" s="7">
        <v>0</v>
      </c>
      <c r="K931" s="7">
        <f>IF(Hoja3!H421=1,109,0)</f>
        <v>0</v>
      </c>
      <c r="L931" s="7">
        <f>IF(Hoja3!I421=1,110,0)</f>
        <v>0</v>
      </c>
      <c r="M931" s="7">
        <f>IF(Hoja3!J421=1,111,0)</f>
        <v>111</v>
      </c>
      <c r="N931" s="7">
        <f>IF(Hoja3!K421=1,112,0)</f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f>IF(Hoja3!L421=1,201,0)</f>
        <v>0</v>
      </c>
      <c r="U931" s="7">
        <v>0</v>
      </c>
      <c r="V931" s="7">
        <v>0</v>
      </c>
      <c r="W931" s="2" t="str">
        <f t="shared" si="14"/>
        <v>101, 102, 107, 111</v>
      </c>
      <c r="X931" s="2"/>
    </row>
    <row r="932" spans="1:24" x14ac:dyDescent="0.25">
      <c r="A932" s="2">
        <v>931</v>
      </c>
      <c r="B932" s="8">
        <v>3</v>
      </c>
      <c r="C932" s="7">
        <f>IF(Hoja3!D422=1,101,0)</f>
        <v>101</v>
      </c>
      <c r="D932" s="7">
        <f>IF(Hoja3!E422=1,102,0)</f>
        <v>102</v>
      </c>
      <c r="E932" s="7">
        <v>0</v>
      </c>
      <c r="F932" s="7">
        <f>IF(Hoja3!F422=1,104,0)</f>
        <v>0</v>
      </c>
      <c r="G932" s="7">
        <v>0</v>
      </c>
      <c r="H932" s="7">
        <v>0</v>
      </c>
      <c r="I932" s="7">
        <f>IF(Hoja3!G422=1,107,0)</f>
        <v>107</v>
      </c>
      <c r="J932" s="7">
        <v>0</v>
      </c>
      <c r="K932" s="7">
        <f>IF(Hoja3!H422=1,109,0)</f>
        <v>0</v>
      </c>
      <c r="L932" s="7">
        <f>IF(Hoja3!I422=1,110,0)</f>
        <v>0</v>
      </c>
      <c r="M932" s="7">
        <f>IF(Hoja3!J422=1,111,0)</f>
        <v>111</v>
      </c>
      <c r="N932" s="7">
        <f>IF(Hoja3!K422=1,112,0)</f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f>IF(Hoja3!L422=1,201,0)</f>
        <v>201</v>
      </c>
      <c r="U932" s="7">
        <v>0</v>
      </c>
      <c r="V932" s="7">
        <v>0</v>
      </c>
      <c r="W932" s="2" t="str">
        <f t="shared" si="14"/>
        <v>101, 102, 107, 111, 201</v>
      </c>
      <c r="X932" s="2"/>
    </row>
    <row r="933" spans="1:24" x14ac:dyDescent="0.25">
      <c r="A933" s="2">
        <v>932</v>
      </c>
      <c r="B933" s="8">
        <v>3</v>
      </c>
      <c r="C933" s="7">
        <f>IF(Hoja3!D423=1,101,0)</f>
        <v>101</v>
      </c>
      <c r="D933" s="7">
        <f>IF(Hoja3!E423=1,102,0)</f>
        <v>102</v>
      </c>
      <c r="E933" s="7">
        <v>0</v>
      </c>
      <c r="F933" s="7">
        <f>IF(Hoja3!F423=1,104,0)</f>
        <v>0</v>
      </c>
      <c r="G933" s="7">
        <v>0</v>
      </c>
      <c r="H933" s="7">
        <v>0</v>
      </c>
      <c r="I933" s="7">
        <f>IF(Hoja3!G423=1,107,0)</f>
        <v>107</v>
      </c>
      <c r="J933" s="7">
        <v>0</v>
      </c>
      <c r="K933" s="7">
        <f>IF(Hoja3!H423=1,109,0)</f>
        <v>0</v>
      </c>
      <c r="L933" s="7">
        <f>IF(Hoja3!I423=1,110,0)</f>
        <v>0</v>
      </c>
      <c r="M933" s="7">
        <f>IF(Hoja3!J423=1,111,0)</f>
        <v>111</v>
      </c>
      <c r="N933" s="7">
        <f>IF(Hoja3!K423=1,112,0)</f>
        <v>112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7">
        <f>IF(Hoja3!L423=1,201,0)</f>
        <v>0</v>
      </c>
      <c r="U933" s="7">
        <v>0</v>
      </c>
      <c r="V933" s="7">
        <v>0</v>
      </c>
      <c r="W933" s="2" t="str">
        <f t="shared" si="14"/>
        <v>101, 102, 107, 111, 112</v>
      </c>
      <c r="X933" s="2"/>
    </row>
    <row r="934" spans="1:24" x14ac:dyDescent="0.25">
      <c r="A934" s="2">
        <v>933</v>
      </c>
      <c r="B934" s="8">
        <v>3</v>
      </c>
      <c r="C934" s="7">
        <f>IF(Hoja3!D424=1,101,0)</f>
        <v>101</v>
      </c>
      <c r="D934" s="7">
        <f>IF(Hoja3!E424=1,102,0)</f>
        <v>102</v>
      </c>
      <c r="E934" s="7">
        <v>0</v>
      </c>
      <c r="F934" s="7">
        <f>IF(Hoja3!F424=1,104,0)</f>
        <v>0</v>
      </c>
      <c r="G934" s="7">
        <v>0</v>
      </c>
      <c r="H934" s="7">
        <v>0</v>
      </c>
      <c r="I934" s="7">
        <f>IF(Hoja3!G424=1,107,0)</f>
        <v>107</v>
      </c>
      <c r="J934" s="7">
        <v>0</v>
      </c>
      <c r="K934" s="7">
        <f>IF(Hoja3!H424=1,109,0)</f>
        <v>0</v>
      </c>
      <c r="L934" s="7">
        <f>IF(Hoja3!I424=1,110,0)</f>
        <v>0</v>
      </c>
      <c r="M934" s="7">
        <f>IF(Hoja3!J424=1,111,0)</f>
        <v>111</v>
      </c>
      <c r="N934" s="7">
        <f>IF(Hoja3!K424=1,112,0)</f>
        <v>112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f>IF(Hoja3!L424=1,201,0)</f>
        <v>201</v>
      </c>
      <c r="U934" s="7">
        <v>0</v>
      </c>
      <c r="V934" s="7">
        <v>0</v>
      </c>
      <c r="W934" s="2" t="str">
        <f t="shared" si="14"/>
        <v>101, 102, 107, 111, 112, 201</v>
      </c>
      <c r="X934" s="2"/>
    </row>
    <row r="935" spans="1:24" x14ac:dyDescent="0.25">
      <c r="A935" s="2">
        <v>934</v>
      </c>
      <c r="B935" s="8">
        <v>3</v>
      </c>
      <c r="C935" s="7">
        <f>IF(Hoja3!D425=1,101,0)</f>
        <v>101</v>
      </c>
      <c r="D935" s="7">
        <f>IF(Hoja3!E425=1,102,0)</f>
        <v>102</v>
      </c>
      <c r="E935" s="7">
        <v>0</v>
      </c>
      <c r="F935" s="7">
        <f>IF(Hoja3!F425=1,104,0)</f>
        <v>0</v>
      </c>
      <c r="G935" s="7">
        <v>0</v>
      </c>
      <c r="H935" s="7">
        <v>0</v>
      </c>
      <c r="I935" s="7">
        <f>IF(Hoja3!G425=1,107,0)</f>
        <v>107</v>
      </c>
      <c r="J935" s="7">
        <v>0</v>
      </c>
      <c r="K935" s="7">
        <f>IF(Hoja3!H425=1,109,0)</f>
        <v>0</v>
      </c>
      <c r="L935" s="7">
        <f>IF(Hoja3!I425=1,110,0)</f>
        <v>110</v>
      </c>
      <c r="M935" s="7">
        <f>IF(Hoja3!J425=1,111,0)</f>
        <v>0</v>
      </c>
      <c r="N935" s="7">
        <f>IF(Hoja3!K425=1,112,0)</f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f>IF(Hoja3!L425=1,201,0)</f>
        <v>0</v>
      </c>
      <c r="U935" s="7">
        <v>0</v>
      </c>
      <c r="V935" s="7">
        <v>0</v>
      </c>
      <c r="W935" s="2" t="str">
        <f t="shared" si="14"/>
        <v>101, 102, 107, 110</v>
      </c>
      <c r="X935" s="2"/>
    </row>
    <row r="936" spans="1:24" x14ac:dyDescent="0.25">
      <c r="A936" s="2">
        <v>935</v>
      </c>
      <c r="B936" s="8">
        <v>3</v>
      </c>
      <c r="C936" s="7">
        <f>IF(Hoja3!D426=1,101,0)</f>
        <v>101</v>
      </c>
      <c r="D936" s="7">
        <f>IF(Hoja3!E426=1,102,0)</f>
        <v>102</v>
      </c>
      <c r="E936" s="7">
        <v>0</v>
      </c>
      <c r="F936" s="7">
        <f>IF(Hoja3!F426=1,104,0)</f>
        <v>0</v>
      </c>
      <c r="G936" s="7">
        <v>0</v>
      </c>
      <c r="H936" s="7">
        <v>0</v>
      </c>
      <c r="I936" s="7">
        <f>IF(Hoja3!G426=1,107,0)</f>
        <v>107</v>
      </c>
      <c r="J936" s="7">
        <v>0</v>
      </c>
      <c r="K936" s="7">
        <f>IF(Hoja3!H426=1,109,0)</f>
        <v>0</v>
      </c>
      <c r="L936" s="7">
        <f>IF(Hoja3!I426=1,110,0)</f>
        <v>110</v>
      </c>
      <c r="M936" s="7">
        <f>IF(Hoja3!J426=1,111,0)</f>
        <v>0</v>
      </c>
      <c r="N936" s="7">
        <f>IF(Hoja3!K426=1,112,0)</f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f>IF(Hoja3!L426=1,201,0)</f>
        <v>201</v>
      </c>
      <c r="U936" s="7">
        <v>0</v>
      </c>
      <c r="V936" s="7">
        <v>0</v>
      </c>
      <c r="W936" s="2" t="str">
        <f t="shared" si="14"/>
        <v>101, 102, 107, 110, 201</v>
      </c>
      <c r="X936" s="2"/>
    </row>
    <row r="937" spans="1:24" x14ac:dyDescent="0.25">
      <c r="A937" s="2">
        <v>936</v>
      </c>
      <c r="B937" s="8">
        <v>3</v>
      </c>
      <c r="C937" s="7">
        <f>IF(Hoja3!D427=1,101,0)</f>
        <v>101</v>
      </c>
      <c r="D937" s="7">
        <f>IF(Hoja3!E427=1,102,0)</f>
        <v>102</v>
      </c>
      <c r="E937" s="7">
        <v>0</v>
      </c>
      <c r="F937" s="7">
        <f>IF(Hoja3!F427=1,104,0)</f>
        <v>0</v>
      </c>
      <c r="G937" s="7">
        <v>0</v>
      </c>
      <c r="H937" s="7">
        <v>0</v>
      </c>
      <c r="I937" s="7">
        <f>IF(Hoja3!G427=1,107,0)</f>
        <v>107</v>
      </c>
      <c r="J937" s="7">
        <v>0</v>
      </c>
      <c r="K937" s="7">
        <f>IF(Hoja3!H427=1,109,0)</f>
        <v>0</v>
      </c>
      <c r="L937" s="7">
        <f>IF(Hoja3!I427=1,110,0)</f>
        <v>110</v>
      </c>
      <c r="M937" s="7">
        <f>IF(Hoja3!J427=1,111,0)</f>
        <v>0</v>
      </c>
      <c r="N937" s="7">
        <f>IF(Hoja3!K427=1,112,0)</f>
        <v>112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f>IF(Hoja3!L427=1,201,0)</f>
        <v>0</v>
      </c>
      <c r="U937" s="7">
        <v>0</v>
      </c>
      <c r="V937" s="7">
        <v>0</v>
      </c>
      <c r="W937" s="2" t="str">
        <f t="shared" si="14"/>
        <v>101, 102, 107, 110, 112</v>
      </c>
      <c r="X937" s="2"/>
    </row>
    <row r="938" spans="1:24" x14ac:dyDescent="0.25">
      <c r="A938" s="2">
        <v>937</v>
      </c>
      <c r="B938" s="8">
        <v>3</v>
      </c>
      <c r="C938" s="7">
        <f>IF(Hoja3!D428=1,101,0)</f>
        <v>101</v>
      </c>
      <c r="D938" s="7">
        <f>IF(Hoja3!E428=1,102,0)</f>
        <v>102</v>
      </c>
      <c r="E938" s="7">
        <v>0</v>
      </c>
      <c r="F938" s="7">
        <f>IF(Hoja3!F428=1,104,0)</f>
        <v>0</v>
      </c>
      <c r="G938" s="7">
        <v>0</v>
      </c>
      <c r="H938" s="7">
        <v>0</v>
      </c>
      <c r="I938" s="7">
        <f>IF(Hoja3!G428=1,107,0)</f>
        <v>107</v>
      </c>
      <c r="J938" s="7">
        <v>0</v>
      </c>
      <c r="K938" s="7">
        <f>IF(Hoja3!H428=1,109,0)</f>
        <v>0</v>
      </c>
      <c r="L938" s="7">
        <f>IF(Hoja3!I428=1,110,0)</f>
        <v>110</v>
      </c>
      <c r="M938" s="7">
        <f>IF(Hoja3!J428=1,111,0)</f>
        <v>0</v>
      </c>
      <c r="N938" s="7">
        <f>IF(Hoja3!K428=1,112,0)</f>
        <v>112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7">
        <f>IF(Hoja3!L428=1,201,0)</f>
        <v>201</v>
      </c>
      <c r="U938" s="7">
        <v>0</v>
      </c>
      <c r="V938" s="7">
        <v>0</v>
      </c>
      <c r="W938" s="2" t="str">
        <f t="shared" si="14"/>
        <v>101, 102, 107, 110, 112, 201</v>
      </c>
      <c r="X938" s="2"/>
    </row>
    <row r="939" spans="1:24" x14ac:dyDescent="0.25">
      <c r="A939" s="2">
        <v>938</v>
      </c>
      <c r="B939" s="8">
        <v>3</v>
      </c>
      <c r="C939" s="7">
        <f>IF(Hoja3!D429=1,101,0)</f>
        <v>101</v>
      </c>
      <c r="D939" s="7">
        <f>IF(Hoja3!E429=1,102,0)</f>
        <v>102</v>
      </c>
      <c r="E939" s="7">
        <v>0</v>
      </c>
      <c r="F939" s="7">
        <f>IF(Hoja3!F429=1,104,0)</f>
        <v>0</v>
      </c>
      <c r="G939" s="7">
        <v>0</v>
      </c>
      <c r="H939" s="7">
        <v>0</v>
      </c>
      <c r="I939" s="7">
        <f>IF(Hoja3!G429=1,107,0)</f>
        <v>107</v>
      </c>
      <c r="J939" s="7">
        <v>0</v>
      </c>
      <c r="K939" s="7">
        <f>IF(Hoja3!H429=1,109,0)</f>
        <v>0</v>
      </c>
      <c r="L939" s="7">
        <f>IF(Hoja3!I429=1,110,0)</f>
        <v>110</v>
      </c>
      <c r="M939" s="7">
        <f>IF(Hoja3!J429=1,111,0)</f>
        <v>111</v>
      </c>
      <c r="N939" s="7">
        <f>IF(Hoja3!K429=1,112,0)</f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f>IF(Hoja3!L429=1,201,0)</f>
        <v>0</v>
      </c>
      <c r="U939" s="7">
        <v>0</v>
      </c>
      <c r="V939" s="7">
        <v>0</v>
      </c>
      <c r="W939" s="2" t="str">
        <f t="shared" si="14"/>
        <v>101, 102, 107, 110, 111</v>
      </c>
      <c r="X939" s="2"/>
    </row>
    <row r="940" spans="1:24" x14ac:dyDescent="0.25">
      <c r="A940" s="2">
        <v>939</v>
      </c>
      <c r="B940" s="8">
        <v>3</v>
      </c>
      <c r="C940" s="7">
        <f>IF(Hoja3!D430=1,101,0)</f>
        <v>101</v>
      </c>
      <c r="D940" s="7">
        <f>IF(Hoja3!E430=1,102,0)</f>
        <v>102</v>
      </c>
      <c r="E940" s="7">
        <v>0</v>
      </c>
      <c r="F940" s="7">
        <f>IF(Hoja3!F430=1,104,0)</f>
        <v>0</v>
      </c>
      <c r="G940" s="7">
        <v>0</v>
      </c>
      <c r="H940" s="7">
        <v>0</v>
      </c>
      <c r="I940" s="7">
        <f>IF(Hoja3!G430=1,107,0)</f>
        <v>107</v>
      </c>
      <c r="J940" s="7">
        <v>0</v>
      </c>
      <c r="K940" s="7">
        <f>IF(Hoja3!H430=1,109,0)</f>
        <v>0</v>
      </c>
      <c r="L940" s="7">
        <f>IF(Hoja3!I430=1,110,0)</f>
        <v>110</v>
      </c>
      <c r="M940" s="7">
        <f>IF(Hoja3!J430=1,111,0)</f>
        <v>111</v>
      </c>
      <c r="N940" s="7">
        <f>IF(Hoja3!K430=1,112,0)</f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f>IF(Hoja3!L430=1,201,0)</f>
        <v>201</v>
      </c>
      <c r="U940" s="7">
        <v>0</v>
      </c>
      <c r="V940" s="7">
        <v>0</v>
      </c>
      <c r="W940" s="2" t="str">
        <f t="shared" si="14"/>
        <v>101, 102, 107, 110, 111, 201</v>
      </c>
      <c r="X940" s="2"/>
    </row>
    <row r="941" spans="1:24" x14ac:dyDescent="0.25">
      <c r="A941" s="2">
        <v>940</v>
      </c>
      <c r="B941" s="8">
        <v>3</v>
      </c>
      <c r="C941" s="7">
        <f>IF(Hoja3!D431=1,101,0)</f>
        <v>101</v>
      </c>
      <c r="D941" s="7">
        <f>IF(Hoja3!E431=1,102,0)</f>
        <v>102</v>
      </c>
      <c r="E941" s="7">
        <v>0</v>
      </c>
      <c r="F941" s="7">
        <f>IF(Hoja3!F431=1,104,0)</f>
        <v>0</v>
      </c>
      <c r="G941" s="7">
        <v>0</v>
      </c>
      <c r="H941" s="7">
        <v>0</v>
      </c>
      <c r="I941" s="7">
        <f>IF(Hoja3!G431=1,107,0)</f>
        <v>107</v>
      </c>
      <c r="J941" s="7">
        <v>0</v>
      </c>
      <c r="K941" s="7">
        <f>IF(Hoja3!H431=1,109,0)</f>
        <v>0</v>
      </c>
      <c r="L941" s="7">
        <f>IF(Hoja3!I431=1,110,0)</f>
        <v>110</v>
      </c>
      <c r="M941" s="7">
        <f>IF(Hoja3!J431=1,111,0)</f>
        <v>111</v>
      </c>
      <c r="N941" s="7">
        <f>IF(Hoja3!K431=1,112,0)</f>
        <v>112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f>IF(Hoja3!L431=1,201,0)</f>
        <v>0</v>
      </c>
      <c r="U941" s="7">
        <v>0</v>
      </c>
      <c r="V941" s="7">
        <v>0</v>
      </c>
      <c r="W941" s="2" t="str">
        <f t="shared" si="14"/>
        <v>101, 102, 107, 110, 111, 112</v>
      </c>
      <c r="X941" s="2"/>
    </row>
    <row r="942" spans="1:24" x14ac:dyDescent="0.25">
      <c r="A942" s="2">
        <v>941</v>
      </c>
      <c r="B942" s="8">
        <v>3</v>
      </c>
      <c r="C942" s="7">
        <f>IF(Hoja3!D432=1,101,0)</f>
        <v>101</v>
      </c>
      <c r="D942" s="7">
        <f>IF(Hoja3!E432=1,102,0)</f>
        <v>102</v>
      </c>
      <c r="E942" s="7">
        <v>0</v>
      </c>
      <c r="F942" s="7">
        <f>IF(Hoja3!F432=1,104,0)</f>
        <v>0</v>
      </c>
      <c r="G942" s="7">
        <v>0</v>
      </c>
      <c r="H942" s="7">
        <v>0</v>
      </c>
      <c r="I942" s="7">
        <f>IF(Hoja3!G432=1,107,0)</f>
        <v>107</v>
      </c>
      <c r="J942" s="7">
        <v>0</v>
      </c>
      <c r="K942" s="7">
        <f>IF(Hoja3!H432=1,109,0)</f>
        <v>0</v>
      </c>
      <c r="L942" s="7">
        <f>IF(Hoja3!I432=1,110,0)</f>
        <v>110</v>
      </c>
      <c r="M942" s="7">
        <f>IF(Hoja3!J432=1,111,0)</f>
        <v>111</v>
      </c>
      <c r="N942" s="7">
        <f>IF(Hoja3!K432=1,112,0)</f>
        <v>112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f>IF(Hoja3!L432=1,201,0)</f>
        <v>201</v>
      </c>
      <c r="U942" s="7">
        <v>0</v>
      </c>
      <c r="V942" s="7">
        <v>0</v>
      </c>
      <c r="W942" s="2" t="str">
        <f t="shared" si="14"/>
        <v>101, 102, 107, 110, 111, 112, 201</v>
      </c>
      <c r="X942" s="2"/>
    </row>
    <row r="943" spans="1:24" x14ac:dyDescent="0.25">
      <c r="A943" s="2">
        <v>942</v>
      </c>
      <c r="B943" s="8">
        <v>3</v>
      </c>
      <c r="C943" s="7">
        <f>IF(Hoja3!D433=1,101,0)</f>
        <v>101</v>
      </c>
      <c r="D943" s="7">
        <f>IF(Hoja3!E433=1,102,0)</f>
        <v>102</v>
      </c>
      <c r="E943" s="7">
        <v>0</v>
      </c>
      <c r="F943" s="7">
        <f>IF(Hoja3!F433=1,104,0)</f>
        <v>0</v>
      </c>
      <c r="G943" s="7">
        <v>0</v>
      </c>
      <c r="H943" s="7">
        <v>0</v>
      </c>
      <c r="I943" s="7">
        <f>IF(Hoja3!G433=1,107,0)</f>
        <v>107</v>
      </c>
      <c r="J943" s="7">
        <v>0</v>
      </c>
      <c r="K943" s="7">
        <f>IF(Hoja3!H433=1,109,0)</f>
        <v>109</v>
      </c>
      <c r="L943" s="7">
        <f>IF(Hoja3!I433=1,110,0)</f>
        <v>0</v>
      </c>
      <c r="M943" s="7">
        <f>IF(Hoja3!J433=1,111,0)</f>
        <v>0</v>
      </c>
      <c r="N943" s="7">
        <f>IF(Hoja3!K433=1,112,0)</f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f>IF(Hoja3!L433=1,201,0)</f>
        <v>0</v>
      </c>
      <c r="U943" s="7">
        <v>0</v>
      </c>
      <c r="V943" s="7">
        <v>0</v>
      </c>
      <c r="W943" s="2" t="str">
        <f t="shared" si="14"/>
        <v>101, 102, 107, 109</v>
      </c>
      <c r="X943" s="2"/>
    </row>
    <row r="944" spans="1:24" x14ac:dyDescent="0.25">
      <c r="A944" s="2">
        <v>943</v>
      </c>
      <c r="B944" s="8">
        <v>3</v>
      </c>
      <c r="C944" s="7">
        <f>IF(Hoja3!D434=1,101,0)</f>
        <v>101</v>
      </c>
      <c r="D944" s="7">
        <f>IF(Hoja3!E434=1,102,0)</f>
        <v>102</v>
      </c>
      <c r="E944" s="7">
        <v>0</v>
      </c>
      <c r="F944" s="7">
        <f>IF(Hoja3!F434=1,104,0)</f>
        <v>0</v>
      </c>
      <c r="G944" s="7">
        <v>0</v>
      </c>
      <c r="H944" s="7">
        <v>0</v>
      </c>
      <c r="I944" s="7">
        <f>IF(Hoja3!G434=1,107,0)</f>
        <v>107</v>
      </c>
      <c r="J944" s="7">
        <v>0</v>
      </c>
      <c r="K944" s="7">
        <f>IF(Hoja3!H434=1,109,0)</f>
        <v>109</v>
      </c>
      <c r="L944" s="7">
        <f>IF(Hoja3!I434=1,110,0)</f>
        <v>0</v>
      </c>
      <c r="M944" s="7">
        <f>IF(Hoja3!J434=1,111,0)</f>
        <v>0</v>
      </c>
      <c r="N944" s="7">
        <f>IF(Hoja3!K434=1,112,0)</f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f>IF(Hoja3!L434=1,201,0)</f>
        <v>201</v>
      </c>
      <c r="U944" s="7">
        <v>0</v>
      </c>
      <c r="V944" s="7">
        <v>0</v>
      </c>
      <c r="W944" s="2" t="str">
        <f t="shared" si="14"/>
        <v>101, 102, 107, 109, 201</v>
      </c>
      <c r="X944" s="2"/>
    </row>
    <row r="945" spans="1:24" x14ac:dyDescent="0.25">
      <c r="A945" s="2">
        <v>944</v>
      </c>
      <c r="B945" s="8">
        <v>3</v>
      </c>
      <c r="C945" s="7">
        <f>IF(Hoja3!D435=1,101,0)</f>
        <v>101</v>
      </c>
      <c r="D945" s="7">
        <f>IF(Hoja3!E435=1,102,0)</f>
        <v>102</v>
      </c>
      <c r="E945" s="7">
        <v>0</v>
      </c>
      <c r="F945" s="7">
        <f>IF(Hoja3!F435=1,104,0)</f>
        <v>0</v>
      </c>
      <c r="G945" s="7">
        <v>0</v>
      </c>
      <c r="H945" s="7">
        <v>0</v>
      </c>
      <c r="I945" s="7">
        <f>IF(Hoja3!G435=1,107,0)</f>
        <v>107</v>
      </c>
      <c r="J945" s="7">
        <v>0</v>
      </c>
      <c r="K945" s="7">
        <f>IF(Hoja3!H435=1,109,0)</f>
        <v>109</v>
      </c>
      <c r="L945" s="7">
        <f>IF(Hoja3!I435=1,110,0)</f>
        <v>0</v>
      </c>
      <c r="M945" s="7">
        <f>IF(Hoja3!J435=1,111,0)</f>
        <v>0</v>
      </c>
      <c r="N945" s="7">
        <f>IF(Hoja3!K435=1,112,0)</f>
        <v>112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f>IF(Hoja3!L435=1,201,0)</f>
        <v>0</v>
      </c>
      <c r="U945" s="7">
        <v>0</v>
      </c>
      <c r="V945" s="7">
        <v>0</v>
      </c>
      <c r="W945" s="2" t="str">
        <f t="shared" si="14"/>
        <v>101, 102, 107, 109, 112</v>
      </c>
      <c r="X945" s="2"/>
    </row>
    <row r="946" spans="1:24" x14ac:dyDescent="0.25">
      <c r="A946" s="2">
        <v>945</v>
      </c>
      <c r="B946" s="8">
        <v>3</v>
      </c>
      <c r="C946" s="7">
        <f>IF(Hoja3!D436=1,101,0)</f>
        <v>101</v>
      </c>
      <c r="D946" s="7">
        <f>IF(Hoja3!E436=1,102,0)</f>
        <v>102</v>
      </c>
      <c r="E946" s="7">
        <v>0</v>
      </c>
      <c r="F946" s="7">
        <f>IF(Hoja3!F436=1,104,0)</f>
        <v>0</v>
      </c>
      <c r="G946" s="7">
        <v>0</v>
      </c>
      <c r="H946" s="7">
        <v>0</v>
      </c>
      <c r="I946" s="7">
        <f>IF(Hoja3!G436=1,107,0)</f>
        <v>107</v>
      </c>
      <c r="J946" s="7">
        <v>0</v>
      </c>
      <c r="K946" s="7">
        <f>IF(Hoja3!H436=1,109,0)</f>
        <v>109</v>
      </c>
      <c r="L946" s="7">
        <f>IF(Hoja3!I436=1,110,0)</f>
        <v>0</v>
      </c>
      <c r="M946" s="7">
        <f>IF(Hoja3!J436=1,111,0)</f>
        <v>0</v>
      </c>
      <c r="N946" s="7">
        <f>IF(Hoja3!K436=1,112,0)</f>
        <v>112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f>IF(Hoja3!L436=1,201,0)</f>
        <v>201</v>
      </c>
      <c r="U946" s="7">
        <v>0</v>
      </c>
      <c r="V946" s="7">
        <v>0</v>
      </c>
      <c r="W946" s="2" t="str">
        <f t="shared" si="14"/>
        <v>101, 102, 107, 109, 112, 201</v>
      </c>
      <c r="X946" s="2"/>
    </row>
    <row r="947" spans="1:24" x14ac:dyDescent="0.25">
      <c r="A947" s="2">
        <v>946</v>
      </c>
      <c r="B947" s="8">
        <v>3</v>
      </c>
      <c r="C947" s="7">
        <f>IF(Hoja3!D437=1,101,0)</f>
        <v>101</v>
      </c>
      <c r="D947" s="7">
        <f>IF(Hoja3!E437=1,102,0)</f>
        <v>102</v>
      </c>
      <c r="E947" s="7">
        <v>0</v>
      </c>
      <c r="F947" s="7">
        <f>IF(Hoja3!F437=1,104,0)</f>
        <v>0</v>
      </c>
      <c r="G947" s="7">
        <v>0</v>
      </c>
      <c r="H947" s="7">
        <v>0</v>
      </c>
      <c r="I947" s="7">
        <f>IF(Hoja3!G437=1,107,0)</f>
        <v>107</v>
      </c>
      <c r="J947" s="7">
        <v>0</v>
      </c>
      <c r="K947" s="7">
        <f>IF(Hoja3!H437=1,109,0)</f>
        <v>109</v>
      </c>
      <c r="L947" s="7">
        <f>IF(Hoja3!I437=1,110,0)</f>
        <v>0</v>
      </c>
      <c r="M947" s="7">
        <f>IF(Hoja3!J437=1,111,0)</f>
        <v>111</v>
      </c>
      <c r="N947" s="7">
        <f>IF(Hoja3!K437=1,112,0)</f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f>IF(Hoja3!L437=1,201,0)</f>
        <v>0</v>
      </c>
      <c r="U947" s="7">
        <v>0</v>
      </c>
      <c r="V947" s="7">
        <v>0</v>
      </c>
      <c r="W947" s="2" t="str">
        <f t="shared" si="14"/>
        <v>101, 102, 107, 109, 111</v>
      </c>
      <c r="X947" s="2"/>
    </row>
    <row r="948" spans="1:24" x14ac:dyDescent="0.25">
      <c r="A948" s="2">
        <v>947</v>
      </c>
      <c r="B948" s="8">
        <v>3</v>
      </c>
      <c r="C948" s="7">
        <f>IF(Hoja3!D438=1,101,0)</f>
        <v>101</v>
      </c>
      <c r="D948" s="7">
        <f>IF(Hoja3!E438=1,102,0)</f>
        <v>102</v>
      </c>
      <c r="E948" s="7">
        <v>0</v>
      </c>
      <c r="F948" s="7">
        <f>IF(Hoja3!F438=1,104,0)</f>
        <v>0</v>
      </c>
      <c r="G948" s="7">
        <v>0</v>
      </c>
      <c r="H948" s="7">
        <v>0</v>
      </c>
      <c r="I948" s="7">
        <f>IF(Hoja3!G438=1,107,0)</f>
        <v>107</v>
      </c>
      <c r="J948" s="7">
        <v>0</v>
      </c>
      <c r="K948" s="7">
        <f>IF(Hoja3!H438=1,109,0)</f>
        <v>109</v>
      </c>
      <c r="L948" s="7">
        <f>IF(Hoja3!I438=1,110,0)</f>
        <v>0</v>
      </c>
      <c r="M948" s="7">
        <f>IF(Hoja3!J438=1,111,0)</f>
        <v>111</v>
      </c>
      <c r="N948" s="7">
        <f>IF(Hoja3!K438=1,112,0)</f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f>IF(Hoja3!L438=1,201,0)</f>
        <v>201</v>
      </c>
      <c r="U948" s="7">
        <v>0</v>
      </c>
      <c r="V948" s="7">
        <v>0</v>
      </c>
      <c r="W948" s="2" t="str">
        <f t="shared" si="14"/>
        <v>101, 102, 107, 109, 111, 201</v>
      </c>
      <c r="X948" s="2"/>
    </row>
    <row r="949" spans="1:24" x14ac:dyDescent="0.25">
      <c r="A949" s="2">
        <v>948</v>
      </c>
      <c r="B949" s="8">
        <v>3</v>
      </c>
      <c r="C949" s="7">
        <f>IF(Hoja3!D439=1,101,0)</f>
        <v>101</v>
      </c>
      <c r="D949" s="7">
        <f>IF(Hoja3!E439=1,102,0)</f>
        <v>102</v>
      </c>
      <c r="E949" s="7">
        <v>0</v>
      </c>
      <c r="F949" s="7">
        <f>IF(Hoja3!F439=1,104,0)</f>
        <v>0</v>
      </c>
      <c r="G949" s="7">
        <v>0</v>
      </c>
      <c r="H949" s="7">
        <v>0</v>
      </c>
      <c r="I949" s="7">
        <f>IF(Hoja3!G439=1,107,0)</f>
        <v>107</v>
      </c>
      <c r="J949" s="7">
        <v>0</v>
      </c>
      <c r="K949" s="7">
        <f>IF(Hoja3!H439=1,109,0)</f>
        <v>109</v>
      </c>
      <c r="L949" s="7">
        <f>IF(Hoja3!I439=1,110,0)</f>
        <v>0</v>
      </c>
      <c r="M949" s="7">
        <f>IF(Hoja3!J439=1,111,0)</f>
        <v>111</v>
      </c>
      <c r="N949" s="7">
        <f>IF(Hoja3!K439=1,112,0)</f>
        <v>112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f>IF(Hoja3!L439=1,201,0)</f>
        <v>0</v>
      </c>
      <c r="U949" s="7">
        <v>0</v>
      </c>
      <c r="V949" s="7">
        <v>0</v>
      </c>
      <c r="W949" s="2" t="str">
        <f t="shared" si="14"/>
        <v>101, 102, 107, 109, 111, 112</v>
      </c>
      <c r="X949" s="2"/>
    </row>
    <row r="950" spans="1:24" x14ac:dyDescent="0.25">
      <c r="A950" s="2">
        <v>949</v>
      </c>
      <c r="B950" s="8">
        <v>3</v>
      </c>
      <c r="C950" s="7">
        <f>IF(Hoja3!D440=1,101,0)</f>
        <v>101</v>
      </c>
      <c r="D950" s="7">
        <f>IF(Hoja3!E440=1,102,0)</f>
        <v>102</v>
      </c>
      <c r="E950" s="7">
        <v>0</v>
      </c>
      <c r="F950" s="7">
        <f>IF(Hoja3!F440=1,104,0)</f>
        <v>0</v>
      </c>
      <c r="G950" s="7">
        <v>0</v>
      </c>
      <c r="H950" s="7">
        <v>0</v>
      </c>
      <c r="I950" s="7">
        <f>IF(Hoja3!G440=1,107,0)</f>
        <v>107</v>
      </c>
      <c r="J950" s="7">
        <v>0</v>
      </c>
      <c r="K950" s="7">
        <f>IF(Hoja3!H440=1,109,0)</f>
        <v>109</v>
      </c>
      <c r="L950" s="7">
        <f>IF(Hoja3!I440=1,110,0)</f>
        <v>0</v>
      </c>
      <c r="M950" s="7">
        <f>IF(Hoja3!J440=1,111,0)</f>
        <v>111</v>
      </c>
      <c r="N950" s="7">
        <f>IF(Hoja3!K440=1,112,0)</f>
        <v>112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f>IF(Hoja3!L440=1,201,0)</f>
        <v>201</v>
      </c>
      <c r="U950" s="7">
        <v>0</v>
      </c>
      <c r="V950" s="7">
        <v>0</v>
      </c>
      <c r="W950" s="2" t="str">
        <f t="shared" si="14"/>
        <v>101, 102, 107, 109, 111, 112, 201</v>
      </c>
      <c r="X950" s="2"/>
    </row>
    <row r="951" spans="1:24" x14ac:dyDescent="0.25">
      <c r="A951" s="2">
        <v>950</v>
      </c>
      <c r="B951" s="8">
        <v>3</v>
      </c>
      <c r="C951" s="7">
        <f>IF(Hoja3!D441=1,101,0)</f>
        <v>101</v>
      </c>
      <c r="D951" s="7">
        <f>IF(Hoja3!E441=1,102,0)</f>
        <v>102</v>
      </c>
      <c r="E951" s="7">
        <v>0</v>
      </c>
      <c r="F951" s="7">
        <f>IF(Hoja3!F441=1,104,0)</f>
        <v>0</v>
      </c>
      <c r="G951" s="7">
        <v>0</v>
      </c>
      <c r="H951" s="7">
        <v>0</v>
      </c>
      <c r="I951" s="7">
        <f>IF(Hoja3!G441=1,107,0)</f>
        <v>107</v>
      </c>
      <c r="J951" s="7">
        <v>0</v>
      </c>
      <c r="K951" s="7">
        <f>IF(Hoja3!H441=1,109,0)</f>
        <v>109</v>
      </c>
      <c r="L951" s="7">
        <f>IF(Hoja3!I441=1,110,0)</f>
        <v>110</v>
      </c>
      <c r="M951" s="7">
        <f>IF(Hoja3!J441=1,111,0)</f>
        <v>0</v>
      </c>
      <c r="N951" s="7">
        <f>IF(Hoja3!K441=1,112,0)</f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f>IF(Hoja3!L441=1,201,0)</f>
        <v>0</v>
      </c>
      <c r="U951" s="7">
        <v>0</v>
      </c>
      <c r="V951" s="7">
        <v>0</v>
      </c>
      <c r="W951" s="2" t="str">
        <f t="shared" si="14"/>
        <v>101, 102, 107, 109, 110</v>
      </c>
      <c r="X951" s="2"/>
    </row>
    <row r="952" spans="1:24" x14ac:dyDescent="0.25">
      <c r="A952" s="2">
        <v>951</v>
      </c>
      <c r="B952" s="8">
        <v>3</v>
      </c>
      <c r="C952" s="7">
        <f>IF(Hoja3!D442=1,101,0)</f>
        <v>101</v>
      </c>
      <c r="D952" s="7">
        <f>IF(Hoja3!E442=1,102,0)</f>
        <v>102</v>
      </c>
      <c r="E952" s="7">
        <v>0</v>
      </c>
      <c r="F952" s="7">
        <f>IF(Hoja3!F442=1,104,0)</f>
        <v>0</v>
      </c>
      <c r="G952" s="7">
        <v>0</v>
      </c>
      <c r="H952" s="7">
        <v>0</v>
      </c>
      <c r="I952" s="7">
        <f>IF(Hoja3!G442=1,107,0)</f>
        <v>107</v>
      </c>
      <c r="J952" s="7">
        <v>0</v>
      </c>
      <c r="K952" s="7">
        <f>IF(Hoja3!H442=1,109,0)</f>
        <v>109</v>
      </c>
      <c r="L952" s="7">
        <f>IF(Hoja3!I442=1,110,0)</f>
        <v>110</v>
      </c>
      <c r="M952" s="7">
        <f>IF(Hoja3!J442=1,111,0)</f>
        <v>0</v>
      </c>
      <c r="N952" s="7">
        <f>IF(Hoja3!K442=1,112,0)</f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f>IF(Hoja3!L442=1,201,0)</f>
        <v>201</v>
      </c>
      <c r="U952" s="7">
        <v>0</v>
      </c>
      <c r="V952" s="7">
        <v>0</v>
      </c>
      <c r="W952" s="2" t="str">
        <f t="shared" si="14"/>
        <v>101, 102, 107, 109, 110, 201</v>
      </c>
      <c r="X952" s="2"/>
    </row>
    <row r="953" spans="1:24" x14ac:dyDescent="0.25">
      <c r="A953" s="2">
        <v>952</v>
      </c>
      <c r="B953" s="8">
        <v>3</v>
      </c>
      <c r="C953" s="7">
        <f>IF(Hoja3!D443=1,101,0)</f>
        <v>101</v>
      </c>
      <c r="D953" s="7">
        <f>IF(Hoja3!E443=1,102,0)</f>
        <v>102</v>
      </c>
      <c r="E953" s="7">
        <v>0</v>
      </c>
      <c r="F953" s="7">
        <f>IF(Hoja3!F443=1,104,0)</f>
        <v>0</v>
      </c>
      <c r="G953" s="7">
        <v>0</v>
      </c>
      <c r="H953" s="7">
        <v>0</v>
      </c>
      <c r="I953" s="7">
        <f>IF(Hoja3!G443=1,107,0)</f>
        <v>107</v>
      </c>
      <c r="J953" s="7">
        <v>0</v>
      </c>
      <c r="K953" s="7">
        <f>IF(Hoja3!H443=1,109,0)</f>
        <v>109</v>
      </c>
      <c r="L953" s="7">
        <f>IF(Hoja3!I443=1,110,0)</f>
        <v>110</v>
      </c>
      <c r="M953" s="7">
        <f>IF(Hoja3!J443=1,111,0)</f>
        <v>0</v>
      </c>
      <c r="N953" s="7">
        <f>IF(Hoja3!K443=1,112,0)</f>
        <v>112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f>IF(Hoja3!L443=1,201,0)</f>
        <v>0</v>
      </c>
      <c r="U953" s="7">
        <v>0</v>
      </c>
      <c r="V953" s="7">
        <v>0</v>
      </c>
      <c r="W953" s="2" t="str">
        <f t="shared" si="14"/>
        <v>101, 102, 107, 109, 110, 112</v>
      </c>
      <c r="X953" s="2"/>
    </row>
    <row r="954" spans="1:24" x14ac:dyDescent="0.25">
      <c r="A954" s="2">
        <v>953</v>
      </c>
      <c r="B954" s="8">
        <v>3</v>
      </c>
      <c r="C954" s="7">
        <f>IF(Hoja3!D444=1,101,0)</f>
        <v>101</v>
      </c>
      <c r="D954" s="7">
        <f>IF(Hoja3!E444=1,102,0)</f>
        <v>102</v>
      </c>
      <c r="E954" s="7">
        <v>0</v>
      </c>
      <c r="F954" s="7">
        <f>IF(Hoja3!F444=1,104,0)</f>
        <v>0</v>
      </c>
      <c r="G954" s="7">
        <v>0</v>
      </c>
      <c r="H954" s="7">
        <v>0</v>
      </c>
      <c r="I954" s="7">
        <f>IF(Hoja3!G444=1,107,0)</f>
        <v>107</v>
      </c>
      <c r="J954" s="7">
        <v>0</v>
      </c>
      <c r="K954" s="7">
        <f>IF(Hoja3!H444=1,109,0)</f>
        <v>109</v>
      </c>
      <c r="L954" s="7">
        <f>IF(Hoja3!I444=1,110,0)</f>
        <v>110</v>
      </c>
      <c r="M954" s="7">
        <f>IF(Hoja3!J444=1,111,0)</f>
        <v>0</v>
      </c>
      <c r="N954" s="7">
        <f>IF(Hoja3!K444=1,112,0)</f>
        <v>112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f>IF(Hoja3!L444=1,201,0)</f>
        <v>201</v>
      </c>
      <c r="U954" s="7">
        <v>0</v>
      </c>
      <c r="V954" s="7">
        <v>0</v>
      </c>
      <c r="W954" s="2" t="str">
        <f t="shared" si="14"/>
        <v>101, 102, 107, 109, 110, 112, 201</v>
      </c>
      <c r="X954" s="2"/>
    </row>
    <row r="955" spans="1:24" x14ac:dyDescent="0.25">
      <c r="A955" s="2">
        <v>954</v>
      </c>
      <c r="B955" s="8">
        <v>3</v>
      </c>
      <c r="C955" s="7">
        <f>IF(Hoja3!D445=1,101,0)</f>
        <v>101</v>
      </c>
      <c r="D955" s="7">
        <f>IF(Hoja3!E445=1,102,0)</f>
        <v>102</v>
      </c>
      <c r="E955" s="7">
        <v>0</v>
      </c>
      <c r="F955" s="7">
        <f>IF(Hoja3!F445=1,104,0)</f>
        <v>0</v>
      </c>
      <c r="G955" s="7">
        <v>0</v>
      </c>
      <c r="H955" s="7">
        <v>0</v>
      </c>
      <c r="I955" s="7">
        <f>IF(Hoja3!G445=1,107,0)</f>
        <v>107</v>
      </c>
      <c r="J955" s="7">
        <v>0</v>
      </c>
      <c r="K955" s="7">
        <f>IF(Hoja3!H445=1,109,0)</f>
        <v>109</v>
      </c>
      <c r="L955" s="7">
        <f>IF(Hoja3!I445=1,110,0)</f>
        <v>110</v>
      </c>
      <c r="M955" s="7">
        <f>IF(Hoja3!J445=1,111,0)</f>
        <v>111</v>
      </c>
      <c r="N955" s="7">
        <f>IF(Hoja3!K445=1,112,0)</f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f>IF(Hoja3!L445=1,201,0)</f>
        <v>0</v>
      </c>
      <c r="U955" s="7">
        <v>0</v>
      </c>
      <c r="V955" s="7">
        <v>0</v>
      </c>
      <c r="W955" s="2" t="str">
        <f t="shared" si="14"/>
        <v>101, 102, 107, 109, 110, 111</v>
      </c>
      <c r="X955" s="2"/>
    </row>
    <row r="956" spans="1:24" x14ac:dyDescent="0.25">
      <c r="A956" s="2">
        <v>955</v>
      </c>
      <c r="B956" s="8">
        <v>3</v>
      </c>
      <c r="C956" s="7">
        <f>IF(Hoja3!D446=1,101,0)</f>
        <v>101</v>
      </c>
      <c r="D956" s="7">
        <f>IF(Hoja3!E446=1,102,0)</f>
        <v>102</v>
      </c>
      <c r="E956" s="7">
        <v>0</v>
      </c>
      <c r="F956" s="7">
        <f>IF(Hoja3!F446=1,104,0)</f>
        <v>0</v>
      </c>
      <c r="G956" s="7">
        <v>0</v>
      </c>
      <c r="H956" s="7">
        <v>0</v>
      </c>
      <c r="I956" s="7">
        <f>IF(Hoja3!G446=1,107,0)</f>
        <v>107</v>
      </c>
      <c r="J956" s="7">
        <v>0</v>
      </c>
      <c r="K956" s="7">
        <f>IF(Hoja3!H446=1,109,0)</f>
        <v>109</v>
      </c>
      <c r="L956" s="7">
        <f>IF(Hoja3!I446=1,110,0)</f>
        <v>110</v>
      </c>
      <c r="M956" s="7">
        <f>IF(Hoja3!J446=1,111,0)</f>
        <v>111</v>
      </c>
      <c r="N956" s="7">
        <f>IF(Hoja3!K446=1,112,0)</f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f>IF(Hoja3!L446=1,201,0)</f>
        <v>201</v>
      </c>
      <c r="U956" s="7">
        <v>0</v>
      </c>
      <c r="V956" s="7">
        <v>0</v>
      </c>
      <c r="W956" s="2" t="str">
        <f t="shared" si="14"/>
        <v>101, 102, 107, 109, 110, 111, 201</v>
      </c>
      <c r="X956" s="2"/>
    </row>
    <row r="957" spans="1:24" x14ac:dyDescent="0.25">
      <c r="A957" s="2">
        <v>956</v>
      </c>
      <c r="B957" s="8">
        <v>3</v>
      </c>
      <c r="C957" s="7">
        <f>IF(Hoja3!D447=1,101,0)</f>
        <v>101</v>
      </c>
      <c r="D957" s="7">
        <f>IF(Hoja3!E447=1,102,0)</f>
        <v>102</v>
      </c>
      <c r="E957" s="7">
        <v>0</v>
      </c>
      <c r="F957" s="7">
        <f>IF(Hoja3!F447=1,104,0)</f>
        <v>0</v>
      </c>
      <c r="G957" s="7">
        <v>0</v>
      </c>
      <c r="H957" s="7">
        <v>0</v>
      </c>
      <c r="I957" s="7">
        <f>IF(Hoja3!G447=1,107,0)</f>
        <v>107</v>
      </c>
      <c r="J957" s="7">
        <v>0</v>
      </c>
      <c r="K957" s="7">
        <f>IF(Hoja3!H447=1,109,0)</f>
        <v>109</v>
      </c>
      <c r="L957" s="7">
        <f>IF(Hoja3!I447=1,110,0)</f>
        <v>110</v>
      </c>
      <c r="M957" s="7">
        <f>IF(Hoja3!J447=1,111,0)</f>
        <v>111</v>
      </c>
      <c r="N957" s="7">
        <f>IF(Hoja3!K447=1,112,0)</f>
        <v>112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f>IF(Hoja3!L447=1,201,0)</f>
        <v>0</v>
      </c>
      <c r="U957" s="7">
        <v>0</v>
      </c>
      <c r="V957" s="7">
        <v>0</v>
      </c>
      <c r="W957" s="2" t="str">
        <f t="shared" si="14"/>
        <v>101, 102, 107, 109, 110, 111, 112</v>
      </c>
      <c r="X957" s="2"/>
    </row>
    <row r="958" spans="1:24" x14ac:dyDescent="0.25">
      <c r="A958" s="2">
        <v>957</v>
      </c>
      <c r="B958" s="8">
        <v>3</v>
      </c>
      <c r="C958" s="7">
        <f>IF(Hoja3!D448=1,101,0)</f>
        <v>101</v>
      </c>
      <c r="D958" s="7">
        <f>IF(Hoja3!E448=1,102,0)</f>
        <v>102</v>
      </c>
      <c r="E958" s="7">
        <v>0</v>
      </c>
      <c r="F958" s="7">
        <f>IF(Hoja3!F448=1,104,0)</f>
        <v>0</v>
      </c>
      <c r="G958" s="7">
        <v>0</v>
      </c>
      <c r="H958" s="7">
        <v>0</v>
      </c>
      <c r="I958" s="7">
        <f>IF(Hoja3!G448=1,107,0)</f>
        <v>107</v>
      </c>
      <c r="J958" s="7">
        <v>0</v>
      </c>
      <c r="K958" s="7">
        <f>IF(Hoja3!H448=1,109,0)</f>
        <v>109</v>
      </c>
      <c r="L958" s="7">
        <f>IF(Hoja3!I448=1,110,0)</f>
        <v>110</v>
      </c>
      <c r="M958" s="7">
        <f>IF(Hoja3!J448=1,111,0)</f>
        <v>111</v>
      </c>
      <c r="N958" s="7">
        <f>IF(Hoja3!K448=1,112,0)</f>
        <v>112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7">
        <f>IF(Hoja3!L448=1,201,0)</f>
        <v>201</v>
      </c>
      <c r="U958" s="7">
        <v>0</v>
      </c>
      <c r="V958" s="7">
        <v>0</v>
      </c>
      <c r="W958" s="2" t="str">
        <f t="shared" si="14"/>
        <v>101, 102, 107, 109, 110, 111, 112, 201</v>
      </c>
      <c r="X958" s="2"/>
    </row>
    <row r="959" spans="1:24" x14ac:dyDescent="0.25">
      <c r="A959" s="2">
        <v>958</v>
      </c>
      <c r="B959" s="8">
        <v>3</v>
      </c>
      <c r="C959" s="7">
        <f>IF(Hoja3!D449=1,101,0)</f>
        <v>101</v>
      </c>
      <c r="D959" s="7">
        <f>IF(Hoja3!E449=1,102,0)</f>
        <v>102</v>
      </c>
      <c r="E959" s="7">
        <v>0</v>
      </c>
      <c r="F959" s="7">
        <f>IF(Hoja3!F449=1,104,0)</f>
        <v>104</v>
      </c>
      <c r="G959" s="7">
        <v>0</v>
      </c>
      <c r="H959" s="7">
        <v>0</v>
      </c>
      <c r="I959" s="7">
        <f>IF(Hoja3!G449=1,107,0)</f>
        <v>0</v>
      </c>
      <c r="J959" s="7">
        <v>0</v>
      </c>
      <c r="K959" s="7">
        <f>IF(Hoja3!H449=1,109,0)</f>
        <v>0</v>
      </c>
      <c r="L959" s="7">
        <f>IF(Hoja3!I449=1,110,0)</f>
        <v>0</v>
      </c>
      <c r="M959" s="7">
        <f>IF(Hoja3!J449=1,111,0)</f>
        <v>0</v>
      </c>
      <c r="N959" s="7">
        <f>IF(Hoja3!K449=1,112,0)</f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f>IF(Hoja3!L449=1,201,0)</f>
        <v>0</v>
      </c>
      <c r="U959" s="7">
        <v>0</v>
      </c>
      <c r="V959" s="7">
        <v>0</v>
      </c>
      <c r="W959" s="2" t="str">
        <f t="shared" si="14"/>
        <v>101, 102, 104</v>
      </c>
      <c r="X959" s="2"/>
    </row>
    <row r="960" spans="1:24" x14ac:dyDescent="0.25">
      <c r="A960" s="2">
        <v>959</v>
      </c>
      <c r="B960" s="8">
        <v>3</v>
      </c>
      <c r="C960" s="7">
        <f>IF(Hoja3!D450=1,101,0)</f>
        <v>101</v>
      </c>
      <c r="D960" s="7">
        <f>IF(Hoja3!E450=1,102,0)</f>
        <v>102</v>
      </c>
      <c r="E960" s="7">
        <v>0</v>
      </c>
      <c r="F960" s="7">
        <f>IF(Hoja3!F450=1,104,0)</f>
        <v>104</v>
      </c>
      <c r="G960" s="7">
        <v>0</v>
      </c>
      <c r="H960" s="7">
        <v>0</v>
      </c>
      <c r="I960" s="7">
        <f>IF(Hoja3!G450=1,107,0)</f>
        <v>0</v>
      </c>
      <c r="J960" s="7">
        <v>0</v>
      </c>
      <c r="K960" s="7">
        <f>IF(Hoja3!H450=1,109,0)</f>
        <v>0</v>
      </c>
      <c r="L960" s="7">
        <f>IF(Hoja3!I450=1,110,0)</f>
        <v>0</v>
      </c>
      <c r="M960" s="7">
        <f>IF(Hoja3!J450=1,111,0)</f>
        <v>0</v>
      </c>
      <c r="N960" s="7">
        <f>IF(Hoja3!K450=1,112,0)</f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f>IF(Hoja3!L450=1,201,0)</f>
        <v>201</v>
      </c>
      <c r="U960" s="7">
        <v>0</v>
      </c>
      <c r="V960" s="7">
        <v>0</v>
      </c>
      <c r="W960" s="2" t="str">
        <f t="shared" si="14"/>
        <v>101, 102, 104, 201</v>
      </c>
      <c r="X960" s="2"/>
    </row>
    <row r="961" spans="1:24" x14ac:dyDescent="0.25">
      <c r="A961" s="2">
        <v>960</v>
      </c>
      <c r="B961" s="8">
        <v>3</v>
      </c>
      <c r="C961" s="7">
        <f>IF(Hoja3!D451=1,101,0)</f>
        <v>101</v>
      </c>
      <c r="D961" s="7">
        <f>IF(Hoja3!E451=1,102,0)</f>
        <v>102</v>
      </c>
      <c r="E961" s="7">
        <v>0</v>
      </c>
      <c r="F961" s="7">
        <f>IF(Hoja3!F451=1,104,0)</f>
        <v>104</v>
      </c>
      <c r="G961" s="7">
        <v>0</v>
      </c>
      <c r="H961" s="7">
        <v>0</v>
      </c>
      <c r="I961" s="7">
        <f>IF(Hoja3!G451=1,107,0)</f>
        <v>0</v>
      </c>
      <c r="J961" s="7">
        <v>0</v>
      </c>
      <c r="K961" s="7">
        <f>IF(Hoja3!H451=1,109,0)</f>
        <v>0</v>
      </c>
      <c r="L961" s="7">
        <f>IF(Hoja3!I451=1,110,0)</f>
        <v>0</v>
      </c>
      <c r="M961" s="7">
        <f>IF(Hoja3!J451=1,111,0)</f>
        <v>0</v>
      </c>
      <c r="N961" s="7">
        <f>IF(Hoja3!K451=1,112,0)</f>
        <v>112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f>IF(Hoja3!L451=1,201,0)</f>
        <v>0</v>
      </c>
      <c r="U961" s="7">
        <v>0</v>
      </c>
      <c r="V961" s="7">
        <v>0</v>
      </c>
      <c r="W961" s="2" t="str">
        <f t="shared" si="14"/>
        <v>101, 102, 104, 112</v>
      </c>
      <c r="X961" s="2"/>
    </row>
    <row r="962" spans="1:24" x14ac:dyDescent="0.25">
      <c r="A962" s="2">
        <v>961</v>
      </c>
      <c r="B962" s="8">
        <v>3</v>
      </c>
      <c r="C962" s="7">
        <f>IF(Hoja3!D452=1,101,0)</f>
        <v>101</v>
      </c>
      <c r="D962" s="7">
        <f>IF(Hoja3!E452=1,102,0)</f>
        <v>102</v>
      </c>
      <c r="E962" s="7">
        <v>0</v>
      </c>
      <c r="F962" s="7">
        <f>IF(Hoja3!F452=1,104,0)</f>
        <v>104</v>
      </c>
      <c r="G962" s="7">
        <v>0</v>
      </c>
      <c r="H962" s="7">
        <v>0</v>
      </c>
      <c r="I962" s="7">
        <f>IF(Hoja3!G452=1,107,0)</f>
        <v>0</v>
      </c>
      <c r="J962" s="7">
        <v>0</v>
      </c>
      <c r="K962" s="7">
        <f>IF(Hoja3!H452=1,109,0)</f>
        <v>0</v>
      </c>
      <c r="L962" s="7">
        <f>IF(Hoja3!I452=1,110,0)</f>
        <v>0</v>
      </c>
      <c r="M962" s="7">
        <f>IF(Hoja3!J452=1,111,0)</f>
        <v>0</v>
      </c>
      <c r="N962" s="7">
        <f>IF(Hoja3!K452=1,112,0)</f>
        <v>112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f>IF(Hoja3!L452=1,201,0)</f>
        <v>201</v>
      </c>
      <c r="U962" s="7">
        <v>0</v>
      </c>
      <c r="V962" s="7">
        <v>0</v>
      </c>
      <c r="W962" s="2" t="str">
        <f t="shared" si="14"/>
        <v>101, 102, 104, 112, 201</v>
      </c>
      <c r="X962" s="2"/>
    </row>
    <row r="963" spans="1:24" x14ac:dyDescent="0.25">
      <c r="A963" s="2">
        <v>962</v>
      </c>
      <c r="B963" s="8">
        <v>3</v>
      </c>
      <c r="C963" s="7">
        <f>IF(Hoja3!D453=1,101,0)</f>
        <v>101</v>
      </c>
      <c r="D963" s="7">
        <f>IF(Hoja3!E453=1,102,0)</f>
        <v>102</v>
      </c>
      <c r="E963" s="7">
        <v>0</v>
      </c>
      <c r="F963" s="7">
        <f>IF(Hoja3!F453=1,104,0)</f>
        <v>104</v>
      </c>
      <c r="G963" s="7">
        <v>0</v>
      </c>
      <c r="H963" s="7">
        <v>0</v>
      </c>
      <c r="I963" s="7">
        <f>IF(Hoja3!G453=1,107,0)</f>
        <v>0</v>
      </c>
      <c r="J963" s="7">
        <v>0</v>
      </c>
      <c r="K963" s="7">
        <f>IF(Hoja3!H453=1,109,0)</f>
        <v>0</v>
      </c>
      <c r="L963" s="7">
        <f>IF(Hoja3!I453=1,110,0)</f>
        <v>0</v>
      </c>
      <c r="M963" s="7">
        <f>IF(Hoja3!J453=1,111,0)</f>
        <v>111</v>
      </c>
      <c r="N963" s="7">
        <f>IF(Hoja3!K453=1,112,0)</f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f>IF(Hoja3!L453=1,201,0)</f>
        <v>0</v>
      </c>
      <c r="U963" s="7">
        <v>0</v>
      </c>
      <c r="V963" s="7">
        <v>0</v>
      </c>
      <c r="W963" s="2" t="str">
        <f t="shared" ref="W963:W1026" si="15">LEFT(CONCATENATE(IF(C963=0,,C963&amp;", "),IF(D963=0,,D963&amp;", "),IF(E963=0,,E963&amp;", "),IF(F963=0,,F963&amp;", "),IF(G963=0,,G963&amp;", "),IF(H963=0,,H963&amp;", "),IF(I963=0,,I963&amp;", "),IF(J963=0,,J963&amp;", "),IF(K963=0,,K963&amp;", "),IF(L963=0,,L963&amp;", "),IF(M963=0,,M963&amp;", "),IF(N963=0,,N963&amp;", "),IF(O963=0,,O963&amp;", "),IF(P963=0,,P963&amp;", "),IF(Q963=0,,Q963&amp;", "),IF(R963=0,,R963&amp;", "),IF(S963=0,,S963&amp;", "),IF(T963=0,,T963&amp;", "),IF(U963=0,,U963&amp;", "),IF(V963=0,,V963&amp;", ")),LEN(CONCATENATE(IF(C963=0,,C963&amp;", "),IF(D963=0,,D963&amp;", "),IF(E963=0,,E963&amp;", "),IF(F963=0,,F963&amp;", "),IF(G963=0,,G963&amp;", "),IF(H963=0,,H963&amp;", "),IF(I963=0,,I963&amp;", "),IF(J963=0,,J963&amp;", "),IF(K963=0,,K963&amp;", "),IF(L963=0,,L963&amp;", "),IF(M963=0,,M963&amp;", "),IF(N963=0,,N963&amp;", "),IF(O963=0,,O963&amp;", "),IF(P963=0,,P963&amp;", "),IF(Q963=0,,Q963&amp;", "),IF(R963=0,,R963&amp;", "),IF(S963=0,,S963&amp;", "),IF(T963=0,,T963&amp;", "),IF(U963=0,,U963&amp;", "),IF(V963=0,,V963&amp;", ")))-2)</f>
        <v>101, 102, 104, 111</v>
      </c>
      <c r="X963" s="2"/>
    </row>
    <row r="964" spans="1:24" x14ac:dyDescent="0.25">
      <c r="A964" s="2">
        <v>963</v>
      </c>
      <c r="B964" s="8">
        <v>3</v>
      </c>
      <c r="C964" s="7">
        <f>IF(Hoja3!D454=1,101,0)</f>
        <v>101</v>
      </c>
      <c r="D964" s="7">
        <f>IF(Hoja3!E454=1,102,0)</f>
        <v>102</v>
      </c>
      <c r="E964" s="7">
        <v>0</v>
      </c>
      <c r="F964" s="7">
        <f>IF(Hoja3!F454=1,104,0)</f>
        <v>104</v>
      </c>
      <c r="G964" s="7">
        <v>0</v>
      </c>
      <c r="H964" s="7">
        <v>0</v>
      </c>
      <c r="I964" s="7">
        <f>IF(Hoja3!G454=1,107,0)</f>
        <v>0</v>
      </c>
      <c r="J964" s="7">
        <v>0</v>
      </c>
      <c r="K964" s="7">
        <f>IF(Hoja3!H454=1,109,0)</f>
        <v>0</v>
      </c>
      <c r="L964" s="7">
        <f>IF(Hoja3!I454=1,110,0)</f>
        <v>0</v>
      </c>
      <c r="M964" s="7">
        <f>IF(Hoja3!J454=1,111,0)</f>
        <v>111</v>
      </c>
      <c r="N964" s="7">
        <f>IF(Hoja3!K454=1,112,0)</f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f>IF(Hoja3!L454=1,201,0)</f>
        <v>201</v>
      </c>
      <c r="U964" s="7">
        <v>0</v>
      </c>
      <c r="V964" s="7">
        <v>0</v>
      </c>
      <c r="W964" s="2" t="str">
        <f t="shared" si="15"/>
        <v>101, 102, 104, 111, 201</v>
      </c>
      <c r="X964" s="2"/>
    </row>
    <row r="965" spans="1:24" x14ac:dyDescent="0.25">
      <c r="A965" s="2">
        <v>964</v>
      </c>
      <c r="B965" s="8">
        <v>3</v>
      </c>
      <c r="C965" s="7">
        <f>IF(Hoja3!D455=1,101,0)</f>
        <v>101</v>
      </c>
      <c r="D965" s="7">
        <f>IF(Hoja3!E455=1,102,0)</f>
        <v>102</v>
      </c>
      <c r="E965" s="7">
        <v>0</v>
      </c>
      <c r="F965" s="7">
        <f>IF(Hoja3!F455=1,104,0)</f>
        <v>104</v>
      </c>
      <c r="G965" s="7">
        <v>0</v>
      </c>
      <c r="H965" s="7">
        <v>0</v>
      </c>
      <c r="I965" s="7">
        <f>IF(Hoja3!G455=1,107,0)</f>
        <v>0</v>
      </c>
      <c r="J965" s="7">
        <v>0</v>
      </c>
      <c r="K965" s="7">
        <f>IF(Hoja3!H455=1,109,0)</f>
        <v>0</v>
      </c>
      <c r="L965" s="7">
        <f>IF(Hoja3!I455=1,110,0)</f>
        <v>0</v>
      </c>
      <c r="M965" s="7">
        <f>IF(Hoja3!J455=1,111,0)</f>
        <v>111</v>
      </c>
      <c r="N965" s="7">
        <f>IF(Hoja3!K455=1,112,0)</f>
        <v>112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f>IF(Hoja3!L455=1,201,0)</f>
        <v>0</v>
      </c>
      <c r="U965" s="7">
        <v>0</v>
      </c>
      <c r="V965" s="7">
        <v>0</v>
      </c>
      <c r="W965" s="2" t="str">
        <f t="shared" si="15"/>
        <v>101, 102, 104, 111, 112</v>
      </c>
      <c r="X965" s="2"/>
    </row>
    <row r="966" spans="1:24" x14ac:dyDescent="0.25">
      <c r="A966" s="2">
        <v>965</v>
      </c>
      <c r="B966" s="8">
        <v>3</v>
      </c>
      <c r="C966" s="7">
        <f>IF(Hoja3!D456=1,101,0)</f>
        <v>101</v>
      </c>
      <c r="D966" s="7">
        <f>IF(Hoja3!E456=1,102,0)</f>
        <v>102</v>
      </c>
      <c r="E966" s="7">
        <v>0</v>
      </c>
      <c r="F966" s="7">
        <f>IF(Hoja3!F456=1,104,0)</f>
        <v>104</v>
      </c>
      <c r="G966" s="7">
        <v>0</v>
      </c>
      <c r="H966" s="7">
        <v>0</v>
      </c>
      <c r="I966" s="7">
        <f>IF(Hoja3!G456=1,107,0)</f>
        <v>0</v>
      </c>
      <c r="J966" s="7">
        <v>0</v>
      </c>
      <c r="K966" s="7">
        <f>IF(Hoja3!H456=1,109,0)</f>
        <v>0</v>
      </c>
      <c r="L966" s="7">
        <f>IF(Hoja3!I456=1,110,0)</f>
        <v>0</v>
      </c>
      <c r="M966" s="7">
        <f>IF(Hoja3!J456=1,111,0)</f>
        <v>111</v>
      </c>
      <c r="N966" s="7">
        <f>IF(Hoja3!K456=1,112,0)</f>
        <v>112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f>IF(Hoja3!L456=1,201,0)</f>
        <v>201</v>
      </c>
      <c r="U966" s="7">
        <v>0</v>
      </c>
      <c r="V966" s="7">
        <v>0</v>
      </c>
      <c r="W966" s="2" t="str">
        <f t="shared" si="15"/>
        <v>101, 102, 104, 111, 112, 201</v>
      </c>
      <c r="X966" s="2"/>
    </row>
    <row r="967" spans="1:24" x14ac:dyDescent="0.25">
      <c r="A967" s="2">
        <v>966</v>
      </c>
      <c r="B967" s="8">
        <v>3</v>
      </c>
      <c r="C967" s="7">
        <f>IF(Hoja3!D457=1,101,0)</f>
        <v>101</v>
      </c>
      <c r="D967" s="7">
        <f>IF(Hoja3!E457=1,102,0)</f>
        <v>102</v>
      </c>
      <c r="E967" s="7">
        <v>0</v>
      </c>
      <c r="F967" s="7">
        <f>IF(Hoja3!F457=1,104,0)</f>
        <v>104</v>
      </c>
      <c r="G967" s="7">
        <v>0</v>
      </c>
      <c r="H967" s="7">
        <v>0</v>
      </c>
      <c r="I967" s="7">
        <f>IF(Hoja3!G457=1,107,0)</f>
        <v>0</v>
      </c>
      <c r="J967" s="7">
        <v>0</v>
      </c>
      <c r="K967" s="7">
        <f>IF(Hoja3!H457=1,109,0)</f>
        <v>0</v>
      </c>
      <c r="L967" s="7">
        <f>IF(Hoja3!I457=1,110,0)</f>
        <v>110</v>
      </c>
      <c r="M967" s="7">
        <f>IF(Hoja3!J457=1,111,0)</f>
        <v>0</v>
      </c>
      <c r="N967" s="7">
        <f>IF(Hoja3!K457=1,112,0)</f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f>IF(Hoja3!L457=1,201,0)</f>
        <v>0</v>
      </c>
      <c r="U967" s="7">
        <v>0</v>
      </c>
      <c r="V967" s="7">
        <v>0</v>
      </c>
      <c r="W967" s="2" t="str">
        <f t="shared" si="15"/>
        <v>101, 102, 104, 110</v>
      </c>
      <c r="X967" s="2"/>
    </row>
    <row r="968" spans="1:24" x14ac:dyDescent="0.25">
      <c r="A968" s="2">
        <v>967</v>
      </c>
      <c r="B968" s="8">
        <v>3</v>
      </c>
      <c r="C968" s="7">
        <f>IF(Hoja3!D458=1,101,0)</f>
        <v>101</v>
      </c>
      <c r="D968" s="7">
        <f>IF(Hoja3!E458=1,102,0)</f>
        <v>102</v>
      </c>
      <c r="E968" s="7">
        <v>0</v>
      </c>
      <c r="F968" s="7">
        <f>IF(Hoja3!F458=1,104,0)</f>
        <v>104</v>
      </c>
      <c r="G968" s="7">
        <v>0</v>
      </c>
      <c r="H968" s="7">
        <v>0</v>
      </c>
      <c r="I968" s="7">
        <f>IF(Hoja3!G458=1,107,0)</f>
        <v>0</v>
      </c>
      <c r="J968" s="7">
        <v>0</v>
      </c>
      <c r="K968" s="7">
        <f>IF(Hoja3!H458=1,109,0)</f>
        <v>0</v>
      </c>
      <c r="L968" s="7">
        <f>IF(Hoja3!I458=1,110,0)</f>
        <v>110</v>
      </c>
      <c r="M968" s="7">
        <f>IF(Hoja3!J458=1,111,0)</f>
        <v>0</v>
      </c>
      <c r="N968" s="7">
        <f>IF(Hoja3!K458=1,112,0)</f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f>IF(Hoja3!L458=1,201,0)</f>
        <v>201</v>
      </c>
      <c r="U968" s="7">
        <v>0</v>
      </c>
      <c r="V968" s="7">
        <v>0</v>
      </c>
      <c r="W968" s="2" t="str">
        <f t="shared" si="15"/>
        <v>101, 102, 104, 110, 201</v>
      </c>
      <c r="X968" s="2"/>
    </row>
    <row r="969" spans="1:24" x14ac:dyDescent="0.25">
      <c r="A969" s="2">
        <v>968</v>
      </c>
      <c r="B969" s="8">
        <v>3</v>
      </c>
      <c r="C969" s="7">
        <f>IF(Hoja3!D459=1,101,0)</f>
        <v>101</v>
      </c>
      <c r="D969" s="7">
        <f>IF(Hoja3!E459=1,102,0)</f>
        <v>102</v>
      </c>
      <c r="E969" s="7">
        <v>0</v>
      </c>
      <c r="F969" s="7">
        <f>IF(Hoja3!F459=1,104,0)</f>
        <v>104</v>
      </c>
      <c r="G969" s="7">
        <v>0</v>
      </c>
      <c r="H969" s="7">
        <v>0</v>
      </c>
      <c r="I969" s="7">
        <f>IF(Hoja3!G459=1,107,0)</f>
        <v>0</v>
      </c>
      <c r="J969" s="7">
        <v>0</v>
      </c>
      <c r="K969" s="7">
        <f>IF(Hoja3!H459=1,109,0)</f>
        <v>0</v>
      </c>
      <c r="L969" s="7">
        <f>IF(Hoja3!I459=1,110,0)</f>
        <v>110</v>
      </c>
      <c r="M969" s="7">
        <f>IF(Hoja3!J459=1,111,0)</f>
        <v>0</v>
      </c>
      <c r="N969" s="7">
        <f>IF(Hoja3!K459=1,112,0)</f>
        <v>112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7">
        <f>IF(Hoja3!L459=1,201,0)</f>
        <v>0</v>
      </c>
      <c r="U969" s="7">
        <v>0</v>
      </c>
      <c r="V969" s="7">
        <v>0</v>
      </c>
      <c r="W969" s="2" t="str">
        <f t="shared" si="15"/>
        <v>101, 102, 104, 110, 112</v>
      </c>
      <c r="X969" s="2"/>
    </row>
    <row r="970" spans="1:24" x14ac:dyDescent="0.25">
      <c r="A970" s="2">
        <v>969</v>
      </c>
      <c r="B970" s="8">
        <v>3</v>
      </c>
      <c r="C970" s="7">
        <f>IF(Hoja3!D460=1,101,0)</f>
        <v>101</v>
      </c>
      <c r="D970" s="7">
        <f>IF(Hoja3!E460=1,102,0)</f>
        <v>102</v>
      </c>
      <c r="E970" s="7">
        <v>0</v>
      </c>
      <c r="F970" s="7">
        <f>IF(Hoja3!F460=1,104,0)</f>
        <v>104</v>
      </c>
      <c r="G970" s="7">
        <v>0</v>
      </c>
      <c r="H970" s="7">
        <v>0</v>
      </c>
      <c r="I970" s="7">
        <f>IF(Hoja3!G460=1,107,0)</f>
        <v>0</v>
      </c>
      <c r="J970" s="7">
        <v>0</v>
      </c>
      <c r="K970" s="7">
        <f>IF(Hoja3!H460=1,109,0)</f>
        <v>0</v>
      </c>
      <c r="L970" s="7">
        <f>IF(Hoja3!I460=1,110,0)</f>
        <v>110</v>
      </c>
      <c r="M970" s="7">
        <f>IF(Hoja3!J460=1,111,0)</f>
        <v>0</v>
      </c>
      <c r="N970" s="7">
        <f>IF(Hoja3!K460=1,112,0)</f>
        <v>112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f>IF(Hoja3!L460=1,201,0)</f>
        <v>201</v>
      </c>
      <c r="U970" s="7">
        <v>0</v>
      </c>
      <c r="V970" s="7">
        <v>0</v>
      </c>
      <c r="W970" s="2" t="str">
        <f t="shared" si="15"/>
        <v>101, 102, 104, 110, 112, 201</v>
      </c>
      <c r="X970" s="2"/>
    </row>
    <row r="971" spans="1:24" x14ac:dyDescent="0.25">
      <c r="A971" s="2">
        <v>970</v>
      </c>
      <c r="B971" s="8">
        <v>3</v>
      </c>
      <c r="C971" s="7">
        <f>IF(Hoja3!D461=1,101,0)</f>
        <v>101</v>
      </c>
      <c r="D971" s="7">
        <f>IF(Hoja3!E461=1,102,0)</f>
        <v>102</v>
      </c>
      <c r="E971" s="7">
        <v>0</v>
      </c>
      <c r="F971" s="7">
        <f>IF(Hoja3!F461=1,104,0)</f>
        <v>104</v>
      </c>
      <c r="G971" s="7">
        <v>0</v>
      </c>
      <c r="H971" s="7">
        <v>0</v>
      </c>
      <c r="I971" s="7">
        <f>IF(Hoja3!G461=1,107,0)</f>
        <v>0</v>
      </c>
      <c r="J971" s="7">
        <v>0</v>
      </c>
      <c r="K971" s="7">
        <f>IF(Hoja3!H461=1,109,0)</f>
        <v>0</v>
      </c>
      <c r="L971" s="7">
        <f>IF(Hoja3!I461=1,110,0)</f>
        <v>110</v>
      </c>
      <c r="M971" s="7">
        <f>IF(Hoja3!J461=1,111,0)</f>
        <v>111</v>
      </c>
      <c r="N971" s="7">
        <f>IF(Hoja3!K461=1,112,0)</f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f>IF(Hoja3!L461=1,201,0)</f>
        <v>0</v>
      </c>
      <c r="U971" s="7">
        <v>0</v>
      </c>
      <c r="V971" s="7">
        <v>0</v>
      </c>
      <c r="W971" s="2" t="str">
        <f t="shared" si="15"/>
        <v>101, 102, 104, 110, 111</v>
      </c>
      <c r="X971" s="2"/>
    </row>
    <row r="972" spans="1:24" x14ac:dyDescent="0.25">
      <c r="A972" s="2">
        <v>971</v>
      </c>
      <c r="B972" s="8">
        <v>3</v>
      </c>
      <c r="C972" s="7">
        <f>IF(Hoja3!D462=1,101,0)</f>
        <v>101</v>
      </c>
      <c r="D972" s="7">
        <f>IF(Hoja3!E462=1,102,0)</f>
        <v>102</v>
      </c>
      <c r="E972" s="7">
        <v>0</v>
      </c>
      <c r="F972" s="7">
        <f>IF(Hoja3!F462=1,104,0)</f>
        <v>104</v>
      </c>
      <c r="G972" s="7">
        <v>0</v>
      </c>
      <c r="H972" s="7">
        <v>0</v>
      </c>
      <c r="I972" s="7">
        <f>IF(Hoja3!G462=1,107,0)</f>
        <v>0</v>
      </c>
      <c r="J972" s="7">
        <v>0</v>
      </c>
      <c r="K972" s="7">
        <f>IF(Hoja3!H462=1,109,0)</f>
        <v>0</v>
      </c>
      <c r="L972" s="7">
        <f>IF(Hoja3!I462=1,110,0)</f>
        <v>110</v>
      </c>
      <c r="M972" s="7">
        <f>IF(Hoja3!J462=1,111,0)</f>
        <v>111</v>
      </c>
      <c r="N972" s="7">
        <f>IF(Hoja3!K462=1,112,0)</f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f>IF(Hoja3!L462=1,201,0)</f>
        <v>201</v>
      </c>
      <c r="U972" s="7">
        <v>0</v>
      </c>
      <c r="V972" s="7">
        <v>0</v>
      </c>
      <c r="W972" s="2" t="str">
        <f t="shared" si="15"/>
        <v>101, 102, 104, 110, 111, 201</v>
      </c>
      <c r="X972" s="2"/>
    </row>
    <row r="973" spans="1:24" x14ac:dyDescent="0.25">
      <c r="A973" s="2">
        <v>972</v>
      </c>
      <c r="B973" s="8">
        <v>3</v>
      </c>
      <c r="C973" s="7">
        <f>IF(Hoja3!D463=1,101,0)</f>
        <v>101</v>
      </c>
      <c r="D973" s="7">
        <f>IF(Hoja3!E463=1,102,0)</f>
        <v>102</v>
      </c>
      <c r="E973" s="7">
        <v>0</v>
      </c>
      <c r="F973" s="7">
        <f>IF(Hoja3!F463=1,104,0)</f>
        <v>104</v>
      </c>
      <c r="G973" s="7">
        <v>0</v>
      </c>
      <c r="H973" s="7">
        <v>0</v>
      </c>
      <c r="I973" s="7">
        <f>IF(Hoja3!G463=1,107,0)</f>
        <v>0</v>
      </c>
      <c r="J973" s="7">
        <v>0</v>
      </c>
      <c r="K973" s="7">
        <f>IF(Hoja3!H463=1,109,0)</f>
        <v>0</v>
      </c>
      <c r="L973" s="7">
        <f>IF(Hoja3!I463=1,110,0)</f>
        <v>110</v>
      </c>
      <c r="M973" s="7">
        <f>IF(Hoja3!J463=1,111,0)</f>
        <v>111</v>
      </c>
      <c r="N973" s="7">
        <f>IF(Hoja3!K463=1,112,0)</f>
        <v>112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f>IF(Hoja3!L463=1,201,0)</f>
        <v>0</v>
      </c>
      <c r="U973" s="7">
        <v>0</v>
      </c>
      <c r="V973" s="7">
        <v>0</v>
      </c>
      <c r="W973" s="2" t="str">
        <f t="shared" si="15"/>
        <v>101, 102, 104, 110, 111, 112</v>
      </c>
      <c r="X973" s="2"/>
    </row>
    <row r="974" spans="1:24" x14ac:dyDescent="0.25">
      <c r="A974" s="2">
        <v>973</v>
      </c>
      <c r="B974" s="8">
        <v>3</v>
      </c>
      <c r="C974" s="7">
        <f>IF(Hoja3!D464=1,101,0)</f>
        <v>101</v>
      </c>
      <c r="D974" s="7">
        <f>IF(Hoja3!E464=1,102,0)</f>
        <v>102</v>
      </c>
      <c r="E974" s="7">
        <v>0</v>
      </c>
      <c r="F974" s="7">
        <f>IF(Hoja3!F464=1,104,0)</f>
        <v>104</v>
      </c>
      <c r="G974" s="7">
        <v>0</v>
      </c>
      <c r="H974" s="7">
        <v>0</v>
      </c>
      <c r="I974" s="7">
        <f>IF(Hoja3!G464=1,107,0)</f>
        <v>0</v>
      </c>
      <c r="J974" s="7">
        <v>0</v>
      </c>
      <c r="K974" s="7">
        <f>IF(Hoja3!H464=1,109,0)</f>
        <v>0</v>
      </c>
      <c r="L974" s="7">
        <f>IF(Hoja3!I464=1,110,0)</f>
        <v>110</v>
      </c>
      <c r="M974" s="7">
        <f>IF(Hoja3!J464=1,111,0)</f>
        <v>111</v>
      </c>
      <c r="N974" s="7">
        <f>IF(Hoja3!K464=1,112,0)</f>
        <v>112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f>IF(Hoja3!L464=1,201,0)</f>
        <v>201</v>
      </c>
      <c r="U974" s="7">
        <v>0</v>
      </c>
      <c r="V974" s="7">
        <v>0</v>
      </c>
      <c r="W974" s="2" t="str">
        <f t="shared" si="15"/>
        <v>101, 102, 104, 110, 111, 112, 201</v>
      </c>
      <c r="X974" s="2"/>
    </row>
    <row r="975" spans="1:24" x14ac:dyDescent="0.25">
      <c r="A975" s="2">
        <v>974</v>
      </c>
      <c r="B975" s="8">
        <v>3</v>
      </c>
      <c r="C975" s="7">
        <f>IF(Hoja3!D465=1,101,0)</f>
        <v>101</v>
      </c>
      <c r="D975" s="7">
        <f>IF(Hoja3!E465=1,102,0)</f>
        <v>102</v>
      </c>
      <c r="E975" s="7">
        <v>0</v>
      </c>
      <c r="F975" s="7">
        <f>IF(Hoja3!F465=1,104,0)</f>
        <v>104</v>
      </c>
      <c r="G975" s="7">
        <v>0</v>
      </c>
      <c r="H975" s="7">
        <v>0</v>
      </c>
      <c r="I975" s="7">
        <f>IF(Hoja3!G465=1,107,0)</f>
        <v>0</v>
      </c>
      <c r="J975" s="7">
        <v>0</v>
      </c>
      <c r="K975" s="7">
        <f>IF(Hoja3!H465=1,109,0)</f>
        <v>109</v>
      </c>
      <c r="L975" s="7">
        <f>IF(Hoja3!I465=1,110,0)</f>
        <v>0</v>
      </c>
      <c r="M975" s="7">
        <f>IF(Hoja3!J465=1,111,0)</f>
        <v>0</v>
      </c>
      <c r="N975" s="7">
        <f>IF(Hoja3!K465=1,112,0)</f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7">
        <f>IF(Hoja3!L465=1,201,0)</f>
        <v>0</v>
      </c>
      <c r="U975" s="7">
        <v>0</v>
      </c>
      <c r="V975" s="7">
        <v>0</v>
      </c>
      <c r="W975" s="2" t="str">
        <f t="shared" si="15"/>
        <v>101, 102, 104, 109</v>
      </c>
      <c r="X975" s="2"/>
    </row>
    <row r="976" spans="1:24" x14ac:dyDescent="0.25">
      <c r="A976" s="2">
        <v>975</v>
      </c>
      <c r="B976" s="8">
        <v>3</v>
      </c>
      <c r="C976" s="7">
        <f>IF(Hoja3!D466=1,101,0)</f>
        <v>101</v>
      </c>
      <c r="D976" s="7">
        <f>IF(Hoja3!E466=1,102,0)</f>
        <v>102</v>
      </c>
      <c r="E976" s="7">
        <v>0</v>
      </c>
      <c r="F976" s="7">
        <f>IF(Hoja3!F466=1,104,0)</f>
        <v>104</v>
      </c>
      <c r="G976" s="7">
        <v>0</v>
      </c>
      <c r="H976" s="7">
        <v>0</v>
      </c>
      <c r="I976" s="7">
        <f>IF(Hoja3!G466=1,107,0)</f>
        <v>0</v>
      </c>
      <c r="J976" s="7">
        <v>0</v>
      </c>
      <c r="K976" s="7">
        <f>IF(Hoja3!H466=1,109,0)</f>
        <v>109</v>
      </c>
      <c r="L976" s="7">
        <f>IF(Hoja3!I466=1,110,0)</f>
        <v>0</v>
      </c>
      <c r="M976" s="7">
        <f>IF(Hoja3!J466=1,111,0)</f>
        <v>0</v>
      </c>
      <c r="N976" s="7">
        <f>IF(Hoja3!K466=1,112,0)</f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f>IF(Hoja3!L466=1,201,0)</f>
        <v>201</v>
      </c>
      <c r="U976" s="7">
        <v>0</v>
      </c>
      <c r="V976" s="7">
        <v>0</v>
      </c>
      <c r="W976" s="2" t="str">
        <f t="shared" si="15"/>
        <v>101, 102, 104, 109, 201</v>
      </c>
      <c r="X976" s="2"/>
    </row>
    <row r="977" spans="1:24" x14ac:dyDescent="0.25">
      <c r="A977" s="2">
        <v>976</v>
      </c>
      <c r="B977" s="8">
        <v>3</v>
      </c>
      <c r="C977" s="7">
        <f>IF(Hoja3!D467=1,101,0)</f>
        <v>101</v>
      </c>
      <c r="D977" s="7">
        <f>IF(Hoja3!E467=1,102,0)</f>
        <v>102</v>
      </c>
      <c r="E977" s="7">
        <v>0</v>
      </c>
      <c r="F977" s="7">
        <f>IF(Hoja3!F467=1,104,0)</f>
        <v>104</v>
      </c>
      <c r="G977" s="7">
        <v>0</v>
      </c>
      <c r="H977" s="7">
        <v>0</v>
      </c>
      <c r="I977" s="7">
        <f>IF(Hoja3!G467=1,107,0)</f>
        <v>0</v>
      </c>
      <c r="J977" s="7">
        <v>0</v>
      </c>
      <c r="K977" s="7">
        <f>IF(Hoja3!H467=1,109,0)</f>
        <v>109</v>
      </c>
      <c r="L977" s="7">
        <f>IF(Hoja3!I467=1,110,0)</f>
        <v>0</v>
      </c>
      <c r="M977" s="7">
        <f>IF(Hoja3!J467=1,111,0)</f>
        <v>0</v>
      </c>
      <c r="N977" s="7">
        <f>IF(Hoja3!K467=1,112,0)</f>
        <v>112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f>IF(Hoja3!L467=1,201,0)</f>
        <v>0</v>
      </c>
      <c r="U977" s="7">
        <v>0</v>
      </c>
      <c r="V977" s="7">
        <v>0</v>
      </c>
      <c r="W977" s="2" t="str">
        <f t="shared" si="15"/>
        <v>101, 102, 104, 109, 112</v>
      </c>
      <c r="X977" s="2"/>
    </row>
    <row r="978" spans="1:24" x14ac:dyDescent="0.25">
      <c r="A978" s="2">
        <v>977</v>
      </c>
      <c r="B978" s="8">
        <v>3</v>
      </c>
      <c r="C978" s="7">
        <f>IF(Hoja3!D468=1,101,0)</f>
        <v>101</v>
      </c>
      <c r="D978" s="7">
        <f>IF(Hoja3!E468=1,102,0)</f>
        <v>102</v>
      </c>
      <c r="E978" s="7">
        <v>0</v>
      </c>
      <c r="F978" s="7">
        <f>IF(Hoja3!F468=1,104,0)</f>
        <v>104</v>
      </c>
      <c r="G978" s="7">
        <v>0</v>
      </c>
      <c r="H978" s="7">
        <v>0</v>
      </c>
      <c r="I978" s="7">
        <f>IF(Hoja3!G468=1,107,0)</f>
        <v>0</v>
      </c>
      <c r="J978" s="7">
        <v>0</v>
      </c>
      <c r="K978" s="7">
        <f>IF(Hoja3!H468=1,109,0)</f>
        <v>109</v>
      </c>
      <c r="L978" s="7">
        <f>IF(Hoja3!I468=1,110,0)</f>
        <v>0</v>
      </c>
      <c r="M978" s="7">
        <f>IF(Hoja3!J468=1,111,0)</f>
        <v>0</v>
      </c>
      <c r="N978" s="7">
        <f>IF(Hoja3!K468=1,112,0)</f>
        <v>112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f>IF(Hoja3!L468=1,201,0)</f>
        <v>201</v>
      </c>
      <c r="U978" s="7">
        <v>0</v>
      </c>
      <c r="V978" s="7">
        <v>0</v>
      </c>
      <c r="W978" s="2" t="str">
        <f t="shared" si="15"/>
        <v>101, 102, 104, 109, 112, 201</v>
      </c>
      <c r="X978" s="2"/>
    </row>
    <row r="979" spans="1:24" x14ac:dyDescent="0.25">
      <c r="A979" s="2">
        <v>978</v>
      </c>
      <c r="B979" s="8">
        <v>3</v>
      </c>
      <c r="C979" s="7">
        <f>IF(Hoja3!D469=1,101,0)</f>
        <v>101</v>
      </c>
      <c r="D979" s="7">
        <f>IF(Hoja3!E469=1,102,0)</f>
        <v>102</v>
      </c>
      <c r="E979" s="7">
        <v>0</v>
      </c>
      <c r="F979" s="7">
        <f>IF(Hoja3!F469=1,104,0)</f>
        <v>104</v>
      </c>
      <c r="G979" s="7">
        <v>0</v>
      </c>
      <c r="H979" s="7">
        <v>0</v>
      </c>
      <c r="I979" s="7">
        <f>IF(Hoja3!G469=1,107,0)</f>
        <v>0</v>
      </c>
      <c r="J979" s="7">
        <v>0</v>
      </c>
      <c r="K979" s="7">
        <f>IF(Hoja3!H469=1,109,0)</f>
        <v>109</v>
      </c>
      <c r="L979" s="7">
        <f>IF(Hoja3!I469=1,110,0)</f>
        <v>0</v>
      </c>
      <c r="M979" s="7">
        <f>IF(Hoja3!J469=1,111,0)</f>
        <v>111</v>
      </c>
      <c r="N979" s="7">
        <f>IF(Hoja3!K469=1,112,0)</f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f>IF(Hoja3!L469=1,201,0)</f>
        <v>0</v>
      </c>
      <c r="U979" s="7">
        <v>0</v>
      </c>
      <c r="V979" s="7">
        <v>0</v>
      </c>
      <c r="W979" s="2" t="str">
        <f t="shared" si="15"/>
        <v>101, 102, 104, 109, 111</v>
      </c>
      <c r="X979" s="2"/>
    </row>
    <row r="980" spans="1:24" x14ac:dyDescent="0.25">
      <c r="A980" s="2">
        <v>979</v>
      </c>
      <c r="B980" s="8">
        <v>3</v>
      </c>
      <c r="C980" s="7">
        <f>IF(Hoja3!D470=1,101,0)</f>
        <v>101</v>
      </c>
      <c r="D980" s="7">
        <f>IF(Hoja3!E470=1,102,0)</f>
        <v>102</v>
      </c>
      <c r="E980" s="7">
        <v>0</v>
      </c>
      <c r="F980" s="7">
        <f>IF(Hoja3!F470=1,104,0)</f>
        <v>104</v>
      </c>
      <c r="G980" s="7">
        <v>0</v>
      </c>
      <c r="H980" s="7">
        <v>0</v>
      </c>
      <c r="I980" s="7">
        <f>IF(Hoja3!G470=1,107,0)</f>
        <v>0</v>
      </c>
      <c r="J980" s="7">
        <v>0</v>
      </c>
      <c r="K980" s="7">
        <f>IF(Hoja3!H470=1,109,0)</f>
        <v>109</v>
      </c>
      <c r="L980" s="7">
        <f>IF(Hoja3!I470=1,110,0)</f>
        <v>0</v>
      </c>
      <c r="M980" s="7">
        <f>IF(Hoja3!J470=1,111,0)</f>
        <v>111</v>
      </c>
      <c r="N980" s="7">
        <f>IF(Hoja3!K470=1,112,0)</f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f>IF(Hoja3!L470=1,201,0)</f>
        <v>201</v>
      </c>
      <c r="U980" s="7">
        <v>0</v>
      </c>
      <c r="V980" s="7">
        <v>0</v>
      </c>
      <c r="W980" s="2" t="str">
        <f t="shared" si="15"/>
        <v>101, 102, 104, 109, 111, 201</v>
      </c>
      <c r="X980" s="2"/>
    </row>
    <row r="981" spans="1:24" x14ac:dyDescent="0.25">
      <c r="A981" s="2">
        <v>980</v>
      </c>
      <c r="B981" s="8">
        <v>3</v>
      </c>
      <c r="C981" s="7">
        <f>IF(Hoja3!D471=1,101,0)</f>
        <v>101</v>
      </c>
      <c r="D981" s="7">
        <f>IF(Hoja3!E471=1,102,0)</f>
        <v>102</v>
      </c>
      <c r="E981" s="7">
        <v>0</v>
      </c>
      <c r="F981" s="7">
        <f>IF(Hoja3!F471=1,104,0)</f>
        <v>104</v>
      </c>
      <c r="G981" s="7">
        <v>0</v>
      </c>
      <c r="H981" s="7">
        <v>0</v>
      </c>
      <c r="I981" s="7">
        <f>IF(Hoja3!G471=1,107,0)</f>
        <v>0</v>
      </c>
      <c r="J981" s="7">
        <v>0</v>
      </c>
      <c r="K981" s="7">
        <f>IF(Hoja3!H471=1,109,0)</f>
        <v>109</v>
      </c>
      <c r="L981" s="7">
        <f>IF(Hoja3!I471=1,110,0)</f>
        <v>0</v>
      </c>
      <c r="M981" s="7">
        <f>IF(Hoja3!J471=1,111,0)</f>
        <v>111</v>
      </c>
      <c r="N981" s="7">
        <f>IF(Hoja3!K471=1,112,0)</f>
        <v>112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f>IF(Hoja3!L471=1,201,0)</f>
        <v>0</v>
      </c>
      <c r="U981" s="7">
        <v>0</v>
      </c>
      <c r="V981" s="7">
        <v>0</v>
      </c>
      <c r="W981" s="2" t="str">
        <f t="shared" si="15"/>
        <v>101, 102, 104, 109, 111, 112</v>
      </c>
      <c r="X981" s="2"/>
    </row>
    <row r="982" spans="1:24" x14ac:dyDescent="0.25">
      <c r="A982" s="2">
        <v>981</v>
      </c>
      <c r="B982" s="8">
        <v>3</v>
      </c>
      <c r="C982" s="7">
        <f>IF(Hoja3!D472=1,101,0)</f>
        <v>101</v>
      </c>
      <c r="D982" s="7">
        <f>IF(Hoja3!E472=1,102,0)</f>
        <v>102</v>
      </c>
      <c r="E982" s="7">
        <v>0</v>
      </c>
      <c r="F982" s="7">
        <f>IF(Hoja3!F472=1,104,0)</f>
        <v>104</v>
      </c>
      <c r="G982" s="7">
        <v>0</v>
      </c>
      <c r="H982" s="7">
        <v>0</v>
      </c>
      <c r="I982" s="7">
        <f>IF(Hoja3!G472=1,107,0)</f>
        <v>0</v>
      </c>
      <c r="J982" s="7">
        <v>0</v>
      </c>
      <c r="K982" s="7">
        <f>IF(Hoja3!H472=1,109,0)</f>
        <v>109</v>
      </c>
      <c r="L982" s="7">
        <f>IF(Hoja3!I472=1,110,0)</f>
        <v>0</v>
      </c>
      <c r="M982" s="7">
        <f>IF(Hoja3!J472=1,111,0)</f>
        <v>111</v>
      </c>
      <c r="N982" s="7">
        <f>IF(Hoja3!K472=1,112,0)</f>
        <v>112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f>IF(Hoja3!L472=1,201,0)</f>
        <v>201</v>
      </c>
      <c r="U982" s="7">
        <v>0</v>
      </c>
      <c r="V982" s="7">
        <v>0</v>
      </c>
      <c r="W982" s="2" t="str">
        <f t="shared" si="15"/>
        <v>101, 102, 104, 109, 111, 112, 201</v>
      </c>
      <c r="X982" s="2"/>
    </row>
    <row r="983" spans="1:24" x14ac:dyDescent="0.25">
      <c r="A983" s="2">
        <v>982</v>
      </c>
      <c r="B983" s="8">
        <v>3</v>
      </c>
      <c r="C983" s="7">
        <f>IF(Hoja3!D473=1,101,0)</f>
        <v>101</v>
      </c>
      <c r="D983" s="7">
        <f>IF(Hoja3!E473=1,102,0)</f>
        <v>102</v>
      </c>
      <c r="E983" s="7">
        <v>0</v>
      </c>
      <c r="F983" s="7">
        <f>IF(Hoja3!F473=1,104,0)</f>
        <v>104</v>
      </c>
      <c r="G983" s="7">
        <v>0</v>
      </c>
      <c r="H983" s="7">
        <v>0</v>
      </c>
      <c r="I983" s="7">
        <f>IF(Hoja3!G473=1,107,0)</f>
        <v>0</v>
      </c>
      <c r="J983" s="7">
        <v>0</v>
      </c>
      <c r="K983" s="7">
        <f>IF(Hoja3!H473=1,109,0)</f>
        <v>109</v>
      </c>
      <c r="L983" s="7">
        <f>IF(Hoja3!I473=1,110,0)</f>
        <v>110</v>
      </c>
      <c r="M983" s="7">
        <f>IF(Hoja3!J473=1,111,0)</f>
        <v>0</v>
      </c>
      <c r="N983" s="7">
        <f>IF(Hoja3!K473=1,112,0)</f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f>IF(Hoja3!L473=1,201,0)</f>
        <v>0</v>
      </c>
      <c r="U983" s="7">
        <v>0</v>
      </c>
      <c r="V983" s="7">
        <v>0</v>
      </c>
      <c r="W983" s="2" t="str">
        <f t="shared" si="15"/>
        <v>101, 102, 104, 109, 110</v>
      </c>
      <c r="X983" s="2"/>
    </row>
    <row r="984" spans="1:24" x14ac:dyDescent="0.25">
      <c r="A984" s="2">
        <v>983</v>
      </c>
      <c r="B984" s="8">
        <v>3</v>
      </c>
      <c r="C984" s="7">
        <f>IF(Hoja3!D474=1,101,0)</f>
        <v>101</v>
      </c>
      <c r="D984" s="7">
        <f>IF(Hoja3!E474=1,102,0)</f>
        <v>102</v>
      </c>
      <c r="E984" s="7">
        <v>0</v>
      </c>
      <c r="F984" s="7">
        <f>IF(Hoja3!F474=1,104,0)</f>
        <v>104</v>
      </c>
      <c r="G984" s="7">
        <v>0</v>
      </c>
      <c r="H984" s="7">
        <v>0</v>
      </c>
      <c r="I984" s="7">
        <f>IF(Hoja3!G474=1,107,0)</f>
        <v>0</v>
      </c>
      <c r="J984" s="7">
        <v>0</v>
      </c>
      <c r="K984" s="7">
        <f>IF(Hoja3!H474=1,109,0)</f>
        <v>109</v>
      </c>
      <c r="L984" s="7">
        <f>IF(Hoja3!I474=1,110,0)</f>
        <v>110</v>
      </c>
      <c r="M984" s="7">
        <f>IF(Hoja3!J474=1,111,0)</f>
        <v>0</v>
      </c>
      <c r="N984" s="7">
        <f>IF(Hoja3!K474=1,112,0)</f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f>IF(Hoja3!L474=1,201,0)</f>
        <v>201</v>
      </c>
      <c r="U984" s="7">
        <v>0</v>
      </c>
      <c r="V984" s="7">
        <v>0</v>
      </c>
      <c r="W984" s="2" t="str">
        <f t="shared" si="15"/>
        <v>101, 102, 104, 109, 110, 201</v>
      </c>
      <c r="X984" s="2"/>
    </row>
    <row r="985" spans="1:24" x14ac:dyDescent="0.25">
      <c r="A985" s="2">
        <v>984</v>
      </c>
      <c r="B985" s="8">
        <v>3</v>
      </c>
      <c r="C985" s="7">
        <f>IF(Hoja3!D475=1,101,0)</f>
        <v>101</v>
      </c>
      <c r="D985" s="7">
        <f>IF(Hoja3!E475=1,102,0)</f>
        <v>102</v>
      </c>
      <c r="E985" s="7">
        <v>0</v>
      </c>
      <c r="F985" s="7">
        <f>IF(Hoja3!F475=1,104,0)</f>
        <v>104</v>
      </c>
      <c r="G985" s="7">
        <v>0</v>
      </c>
      <c r="H985" s="7">
        <v>0</v>
      </c>
      <c r="I985" s="7">
        <f>IF(Hoja3!G475=1,107,0)</f>
        <v>0</v>
      </c>
      <c r="J985" s="7">
        <v>0</v>
      </c>
      <c r="K985" s="7">
        <f>IF(Hoja3!H475=1,109,0)</f>
        <v>109</v>
      </c>
      <c r="L985" s="7">
        <f>IF(Hoja3!I475=1,110,0)</f>
        <v>110</v>
      </c>
      <c r="M985" s="7">
        <f>IF(Hoja3!J475=1,111,0)</f>
        <v>0</v>
      </c>
      <c r="N985" s="7">
        <f>IF(Hoja3!K475=1,112,0)</f>
        <v>112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f>IF(Hoja3!L475=1,201,0)</f>
        <v>0</v>
      </c>
      <c r="U985" s="7">
        <v>0</v>
      </c>
      <c r="V985" s="7">
        <v>0</v>
      </c>
      <c r="W985" s="2" t="str">
        <f t="shared" si="15"/>
        <v>101, 102, 104, 109, 110, 112</v>
      </c>
      <c r="X985" s="2"/>
    </row>
    <row r="986" spans="1:24" x14ac:dyDescent="0.25">
      <c r="A986" s="2">
        <v>985</v>
      </c>
      <c r="B986" s="8">
        <v>3</v>
      </c>
      <c r="C986" s="7">
        <f>IF(Hoja3!D476=1,101,0)</f>
        <v>101</v>
      </c>
      <c r="D986" s="7">
        <f>IF(Hoja3!E476=1,102,0)</f>
        <v>102</v>
      </c>
      <c r="E986" s="7">
        <v>0</v>
      </c>
      <c r="F986" s="7">
        <f>IF(Hoja3!F476=1,104,0)</f>
        <v>104</v>
      </c>
      <c r="G986" s="7">
        <v>0</v>
      </c>
      <c r="H986" s="7">
        <v>0</v>
      </c>
      <c r="I986" s="7">
        <f>IF(Hoja3!G476=1,107,0)</f>
        <v>0</v>
      </c>
      <c r="J986" s="7">
        <v>0</v>
      </c>
      <c r="K986" s="7">
        <f>IF(Hoja3!H476=1,109,0)</f>
        <v>109</v>
      </c>
      <c r="L986" s="7">
        <f>IF(Hoja3!I476=1,110,0)</f>
        <v>110</v>
      </c>
      <c r="M986" s="7">
        <f>IF(Hoja3!J476=1,111,0)</f>
        <v>0</v>
      </c>
      <c r="N986" s="7">
        <f>IF(Hoja3!K476=1,112,0)</f>
        <v>112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f>IF(Hoja3!L476=1,201,0)</f>
        <v>201</v>
      </c>
      <c r="U986" s="7">
        <v>0</v>
      </c>
      <c r="V986" s="7">
        <v>0</v>
      </c>
      <c r="W986" s="2" t="str">
        <f t="shared" si="15"/>
        <v>101, 102, 104, 109, 110, 112, 201</v>
      </c>
      <c r="X986" s="2"/>
    </row>
    <row r="987" spans="1:24" x14ac:dyDescent="0.25">
      <c r="A987" s="2">
        <v>986</v>
      </c>
      <c r="B987" s="8">
        <v>3</v>
      </c>
      <c r="C987" s="7">
        <f>IF(Hoja3!D477=1,101,0)</f>
        <v>101</v>
      </c>
      <c r="D987" s="7">
        <f>IF(Hoja3!E477=1,102,0)</f>
        <v>102</v>
      </c>
      <c r="E987" s="7">
        <v>0</v>
      </c>
      <c r="F987" s="7">
        <f>IF(Hoja3!F477=1,104,0)</f>
        <v>104</v>
      </c>
      <c r="G987" s="7">
        <v>0</v>
      </c>
      <c r="H987" s="7">
        <v>0</v>
      </c>
      <c r="I987" s="7">
        <f>IF(Hoja3!G477=1,107,0)</f>
        <v>0</v>
      </c>
      <c r="J987" s="7">
        <v>0</v>
      </c>
      <c r="K987" s="7">
        <f>IF(Hoja3!H477=1,109,0)</f>
        <v>109</v>
      </c>
      <c r="L987" s="7">
        <f>IF(Hoja3!I477=1,110,0)</f>
        <v>110</v>
      </c>
      <c r="M987" s="7">
        <f>IF(Hoja3!J477=1,111,0)</f>
        <v>111</v>
      </c>
      <c r="N987" s="7">
        <f>IF(Hoja3!K477=1,112,0)</f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f>IF(Hoja3!L477=1,201,0)</f>
        <v>0</v>
      </c>
      <c r="U987" s="7">
        <v>0</v>
      </c>
      <c r="V987" s="7">
        <v>0</v>
      </c>
      <c r="W987" s="2" t="str">
        <f t="shared" si="15"/>
        <v>101, 102, 104, 109, 110, 111</v>
      </c>
      <c r="X987" s="2"/>
    </row>
    <row r="988" spans="1:24" x14ac:dyDescent="0.25">
      <c r="A988" s="2">
        <v>987</v>
      </c>
      <c r="B988" s="8">
        <v>3</v>
      </c>
      <c r="C988" s="7">
        <f>IF(Hoja3!D478=1,101,0)</f>
        <v>101</v>
      </c>
      <c r="D988" s="7">
        <f>IF(Hoja3!E478=1,102,0)</f>
        <v>102</v>
      </c>
      <c r="E988" s="7">
        <v>0</v>
      </c>
      <c r="F988" s="7">
        <f>IF(Hoja3!F478=1,104,0)</f>
        <v>104</v>
      </c>
      <c r="G988" s="7">
        <v>0</v>
      </c>
      <c r="H988" s="7">
        <v>0</v>
      </c>
      <c r="I988" s="7">
        <f>IF(Hoja3!G478=1,107,0)</f>
        <v>0</v>
      </c>
      <c r="J988" s="7">
        <v>0</v>
      </c>
      <c r="K988" s="7">
        <f>IF(Hoja3!H478=1,109,0)</f>
        <v>109</v>
      </c>
      <c r="L988" s="7">
        <f>IF(Hoja3!I478=1,110,0)</f>
        <v>110</v>
      </c>
      <c r="M988" s="7">
        <f>IF(Hoja3!J478=1,111,0)</f>
        <v>111</v>
      </c>
      <c r="N988" s="7">
        <f>IF(Hoja3!K478=1,112,0)</f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f>IF(Hoja3!L478=1,201,0)</f>
        <v>201</v>
      </c>
      <c r="U988" s="7">
        <v>0</v>
      </c>
      <c r="V988" s="7">
        <v>0</v>
      </c>
      <c r="W988" s="2" t="str">
        <f t="shared" si="15"/>
        <v>101, 102, 104, 109, 110, 111, 201</v>
      </c>
      <c r="X988" s="2"/>
    </row>
    <row r="989" spans="1:24" x14ac:dyDescent="0.25">
      <c r="A989" s="2">
        <v>988</v>
      </c>
      <c r="B989" s="8">
        <v>3</v>
      </c>
      <c r="C989" s="7">
        <f>IF(Hoja3!D479=1,101,0)</f>
        <v>101</v>
      </c>
      <c r="D989" s="7">
        <f>IF(Hoja3!E479=1,102,0)</f>
        <v>102</v>
      </c>
      <c r="E989" s="7">
        <v>0</v>
      </c>
      <c r="F989" s="7">
        <f>IF(Hoja3!F479=1,104,0)</f>
        <v>104</v>
      </c>
      <c r="G989" s="7">
        <v>0</v>
      </c>
      <c r="H989" s="7">
        <v>0</v>
      </c>
      <c r="I989" s="7">
        <f>IF(Hoja3!G479=1,107,0)</f>
        <v>0</v>
      </c>
      <c r="J989" s="7">
        <v>0</v>
      </c>
      <c r="K989" s="7">
        <f>IF(Hoja3!H479=1,109,0)</f>
        <v>109</v>
      </c>
      <c r="L989" s="7">
        <f>IF(Hoja3!I479=1,110,0)</f>
        <v>110</v>
      </c>
      <c r="M989" s="7">
        <f>IF(Hoja3!J479=1,111,0)</f>
        <v>111</v>
      </c>
      <c r="N989" s="7">
        <f>IF(Hoja3!K479=1,112,0)</f>
        <v>112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f>IF(Hoja3!L479=1,201,0)</f>
        <v>0</v>
      </c>
      <c r="U989" s="7">
        <v>0</v>
      </c>
      <c r="V989" s="7">
        <v>0</v>
      </c>
      <c r="W989" s="2" t="str">
        <f t="shared" si="15"/>
        <v>101, 102, 104, 109, 110, 111, 112</v>
      </c>
      <c r="X989" s="2"/>
    </row>
    <row r="990" spans="1:24" x14ac:dyDescent="0.25">
      <c r="A990" s="2">
        <v>989</v>
      </c>
      <c r="B990" s="8">
        <v>3</v>
      </c>
      <c r="C990" s="7">
        <f>IF(Hoja3!D480=1,101,0)</f>
        <v>101</v>
      </c>
      <c r="D990" s="7">
        <f>IF(Hoja3!E480=1,102,0)</f>
        <v>102</v>
      </c>
      <c r="E990" s="7">
        <v>0</v>
      </c>
      <c r="F990" s="7">
        <f>IF(Hoja3!F480=1,104,0)</f>
        <v>104</v>
      </c>
      <c r="G990" s="7">
        <v>0</v>
      </c>
      <c r="H990" s="7">
        <v>0</v>
      </c>
      <c r="I990" s="7">
        <f>IF(Hoja3!G480=1,107,0)</f>
        <v>0</v>
      </c>
      <c r="J990" s="7">
        <v>0</v>
      </c>
      <c r="K990" s="7">
        <f>IF(Hoja3!H480=1,109,0)</f>
        <v>109</v>
      </c>
      <c r="L990" s="7">
        <f>IF(Hoja3!I480=1,110,0)</f>
        <v>110</v>
      </c>
      <c r="M990" s="7">
        <f>IF(Hoja3!J480=1,111,0)</f>
        <v>111</v>
      </c>
      <c r="N990" s="7">
        <f>IF(Hoja3!K480=1,112,0)</f>
        <v>112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f>IF(Hoja3!L480=1,201,0)</f>
        <v>201</v>
      </c>
      <c r="U990" s="7">
        <v>0</v>
      </c>
      <c r="V990" s="7">
        <v>0</v>
      </c>
      <c r="W990" s="2" t="str">
        <f t="shared" si="15"/>
        <v>101, 102, 104, 109, 110, 111, 112, 201</v>
      </c>
      <c r="X990" s="2"/>
    </row>
    <row r="991" spans="1:24" x14ac:dyDescent="0.25">
      <c r="A991" s="2">
        <v>990</v>
      </c>
      <c r="B991" s="8">
        <v>3</v>
      </c>
      <c r="C991" s="7">
        <f>IF(Hoja3!D481=1,101,0)</f>
        <v>101</v>
      </c>
      <c r="D991" s="7">
        <f>IF(Hoja3!E481=1,102,0)</f>
        <v>102</v>
      </c>
      <c r="E991" s="7">
        <v>0</v>
      </c>
      <c r="F991" s="7">
        <f>IF(Hoja3!F481=1,104,0)</f>
        <v>104</v>
      </c>
      <c r="G991" s="7">
        <v>0</v>
      </c>
      <c r="H991" s="7">
        <v>0</v>
      </c>
      <c r="I991" s="7">
        <f>IF(Hoja3!G481=1,107,0)</f>
        <v>107</v>
      </c>
      <c r="J991" s="7">
        <v>0</v>
      </c>
      <c r="K991" s="7">
        <f>IF(Hoja3!H481=1,109,0)</f>
        <v>0</v>
      </c>
      <c r="L991" s="7">
        <f>IF(Hoja3!I481=1,110,0)</f>
        <v>0</v>
      </c>
      <c r="M991" s="7">
        <f>IF(Hoja3!J481=1,111,0)</f>
        <v>0</v>
      </c>
      <c r="N991" s="7">
        <f>IF(Hoja3!K481=1,112,0)</f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f>IF(Hoja3!L481=1,201,0)</f>
        <v>0</v>
      </c>
      <c r="U991" s="7">
        <v>0</v>
      </c>
      <c r="V991" s="7">
        <v>0</v>
      </c>
      <c r="W991" s="2" t="str">
        <f t="shared" si="15"/>
        <v>101, 102, 104, 107</v>
      </c>
      <c r="X991" s="2"/>
    </row>
    <row r="992" spans="1:24" x14ac:dyDescent="0.25">
      <c r="A992" s="2">
        <v>991</v>
      </c>
      <c r="B992" s="8">
        <v>3</v>
      </c>
      <c r="C992" s="7">
        <f>IF(Hoja3!D482=1,101,0)</f>
        <v>101</v>
      </c>
      <c r="D992" s="7">
        <f>IF(Hoja3!E482=1,102,0)</f>
        <v>102</v>
      </c>
      <c r="E992" s="7">
        <v>0</v>
      </c>
      <c r="F992" s="7">
        <f>IF(Hoja3!F482=1,104,0)</f>
        <v>104</v>
      </c>
      <c r="G992" s="7">
        <v>0</v>
      </c>
      <c r="H992" s="7">
        <v>0</v>
      </c>
      <c r="I992" s="7">
        <f>IF(Hoja3!G482=1,107,0)</f>
        <v>107</v>
      </c>
      <c r="J992" s="7">
        <v>0</v>
      </c>
      <c r="K992" s="7">
        <f>IF(Hoja3!H482=1,109,0)</f>
        <v>0</v>
      </c>
      <c r="L992" s="7">
        <f>IF(Hoja3!I482=1,110,0)</f>
        <v>0</v>
      </c>
      <c r="M992" s="7">
        <f>IF(Hoja3!J482=1,111,0)</f>
        <v>0</v>
      </c>
      <c r="N992" s="7">
        <f>IF(Hoja3!K482=1,112,0)</f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f>IF(Hoja3!L482=1,201,0)</f>
        <v>201</v>
      </c>
      <c r="U992" s="7">
        <v>0</v>
      </c>
      <c r="V992" s="7">
        <v>0</v>
      </c>
      <c r="W992" s="2" t="str">
        <f t="shared" si="15"/>
        <v>101, 102, 104, 107, 201</v>
      </c>
      <c r="X992" s="2"/>
    </row>
    <row r="993" spans="1:24" x14ac:dyDescent="0.25">
      <c r="A993" s="2">
        <v>992</v>
      </c>
      <c r="B993" s="8">
        <v>3</v>
      </c>
      <c r="C993" s="7">
        <f>IF(Hoja3!D483=1,101,0)</f>
        <v>101</v>
      </c>
      <c r="D993" s="7">
        <f>IF(Hoja3!E483=1,102,0)</f>
        <v>102</v>
      </c>
      <c r="E993" s="7">
        <v>0</v>
      </c>
      <c r="F993" s="7">
        <f>IF(Hoja3!F483=1,104,0)</f>
        <v>104</v>
      </c>
      <c r="G993" s="7">
        <v>0</v>
      </c>
      <c r="H993" s="7">
        <v>0</v>
      </c>
      <c r="I993" s="7">
        <f>IF(Hoja3!G483=1,107,0)</f>
        <v>107</v>
      </c>
      <c r="J993" s="7">
        <v>0</v>
      </c>
      <c r="K993" s="7">
        <f>IF(Hoja3!H483=1,109,0)</f>
        <v>0</v>
      </c>
      <c r="L993" s="7">
        <f>IF(Hoja3!I483=1,110,0)</f>
        <v>0</v>
      </c>
      <c r="M993" s="7">
        <f>IF(Hoja3!J483=1,111,0)</f>
        <v>0</v>
      </c>
      <c r="N993" s="7">
        <f>IF(Hoja3!K483=1,112,0)</f>
        <v>112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f>IF(Hoja3!L483=1,201,0)</f>
        <v>0</v>
      </c>
      <c r="U993" s="7">
        <v>0</v>
      </c>
      <c r="V993" s="7">
        <v>0</v>
      </c>
      <c r="W993" s="2" t="str">
        <f t="shared" si="15"/>
        <v>101, 102, 104, 107, 112</v>
      </c>
      <c r="X993" s="2"/>
    </row>
    <row r="994" spans="1:24" x14ac:dyDescent="0.25">
      <c r="A994" s="2">
        <v>993</v>
      </c>
      <c r="B994" s="8">
        <v>3</v>
      </c>
      <c r="C994" s="7">
        <f>IF(Hoja3!D484=1,101,0)</f>
        <v>101</v>
      </c>
      <c r="D994" s="7">
        <f>IF(Hoja3!E484=1,102,0)</f>
        <v>102</v>
      </c>
      <c r="E994" s="7">
        <v>0</v>
      </c>
      <c r="F994" s="7">
        <f>IF(Hoja3!F484=1,104,0)</f>
        <v>104</v>
      </c>
      <c r="G994" s="7">
        <v>0</v>
      </c>
      <c r="H994" s="7">
        <v>0</v>
      </c>
      <c r="I994" s="7">
        <f>IF(Hoja3!G484=1,107,0)</f>
        <v>107</v>
      </c>
      <c r="J994" s="7">
        <v>0</v>
      </c>
      <c r="K994" s="7">
        <f>IF(Hoja3!H484=1,109,0)</f>
        <v>0</v>
      </c>
      <c r="L994" s="7">
        <f>IF(Hoja3!I484=1,110,0)</f>
        <v>0</v>
      </c>
      <c r="M994" s="7">
        <f>IF(Hoja3!J484=1,111,0)</f>
        <v>0</v>
      </c>
      <c r="N994" s="7">
        <f>IF(Hoja3!K484=1,112,0)</f>
        <v>112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f>IF(Hoja3!L484=1,201,0)</f>
        <v>201</v>
      </c>
      <c r="U994" s="7">
        <v>0</v>
      </c>
      <c r="V994" s="7">
        <v>0</v>
      </c>
      <c r="W994" s="2" t="str">
        <f t="shared" si="15"/>
        <v>101, 102, 104, 107, 112, 201</v>
      </c>
      <c r="X994" s="2"/>
    </row>
    <row r="995" spans="1:24" x14ac:dyDescent="0.25">
      <c r="A995" s="2">
        <v>994</v>
      </c>
      <c r="B995" s="8">
        <v>3</v>
      </c>
      <c r="C995" s="7">
        <f>IF(Hoja3!D485=1,101,0)</f>
        <v>101</v>
      </c>
      <c r="D995" s="7">
        <f>IF(Hoja3!E485=1,102,0)</f>
        <v>102</v>
      </c>
      <c r="E995" s="7">
        <v>0</v>
      </c>
      <c r="F995" s="7">
        <f>IF(Hoja3!F485=1,104,0)</f>
        <v>104</v>
      </c>
      <c r="G995" s="7">
        <v>0</v>
      </c>
      <c r="H995" s="7">
        <v>0</v>
      </c>
      <c r="I995" s="7">
        <f>IF(Hoja3!G485=1,107,0)</f>
        <v>107</v>
      </c>
      <c r="J995" s="7">
        <v>0</v>
      </c>
      <c r="K995" s="7">
        <f>IF(Hoja3!H485=1,109,0)</f>
        <v>0</v>
      </c>
      <c r="L995" s="7">
        <f>IF(Hoja3!I485=1,110,0)</f>
        <v>0</v>
      </c>
      <c r="M995" s="7">
        <f>IF(Hoja3!J485=1,111,0)</f>
        <v>111</v>
      </c>
      <c r="N995" s="7">
        <f>IF(Hoja3!K485=1,112,0)</f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f>IF(Hoja3!L485=1,201,0)</f>
        <v>0</v>
      </c>
      <c r="U995" s="7">
        <v>0</v>
      </c>
      <c r="V995" s="7">
        <v>0</v>
      </c>
      <c r="W995" s="2" t="str">
        <f t="shared" si="15"/>
        <v>101, 102, 104, 107, 111</v>
      </c>
      <c r="X995" s="2"/>
    </row>
    <row r="996" spans="1:24" x14ac:dyDescent="0.25">
      <c r="A996" s="2">
        <v>995</v>
      </c>
      <c r="B996" s="8">
        <v>3</v>
      </c>
      <c r="C996" s="7">
        <f>IF(Hoja3!D486=1,101,0)</f>
        <v>101</v>
      </c>
      <c r="D996" s="7">
        <f>IF(Hoja3!E486=1,102,0)</f>
        <v>102</v>
      </c>
      <c r="E996" s="7">
        <v>0</v>
      </c>
      <c r="F996" s="7">
        <f>IF(Hoja3!F486=1,104,0)</f>
        <v>104</v>
      </c>
      <c r="G996" s="7">
        <v>0</v>
      </c>
      <c r="H996" s="7">
        <v>0</v>
      </c>
      <c r="I996" s="7">
        <f>IF(Hoja3!G486=1,107,0)</f>
        <v>107</v>
      </c>
      <c r="J996" s="7">
        <v>0</v>
      </c>
      <c r="K996" s="7">
        <f>IF(Hoja3!H486=1,109,0)</f>
        <v>0</v>
      </c>
      <c r="L996" s="7">
        <f>IF(Hoja3!I486=1,110,0)</f>
        <v>0</v>
      </c>
      <c r="M996" s="7">
        <f>IF(Hoja3!J486=1,111,0)</f>
        <v>111</v>
      </c>
      <c r="N996" s="7">
        <f>IF(Hoja3!K486=1,112,0)</f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f>IF(Hoja3!L486=1,201,0)</f>
        <v>201</v>
      </c>
      <c r="U996" s="7">
        <v>0</v>
      </c>
      <c r="V996" s="7">
        <v>0</v>
      </c>
      <c r="W996" s="2" t="str">
        <f t="shared" si="15"/>
        <v>101, 102, 104, 107, 111, 201</v>
      </c>
      <c r="X996" s="2"/>
    </row>
    <row r="997" spans="1:24" x14ac:dyDescent="0.25">
      <c r="A997" s="2">
        <v>996</v>
      </c>
      <c r="B997" s="8">
        <v>3</v>
      </c>
      <c r="C997" s="7">
        <f>IF(Hoja3!D487=1,101,0)</f>
        <v>101</v>
      </c>
      <c r="D997" s="7">
        <f>IF(Hoja3!E487=1,102,0)</f>
        <v>102</v>
      </c>
      <c r="E997" s="7">
        <v>0</v>
      </c>
      <c r="F997" s="7">
        <f>IF(Hoja3!F487=1,104,0)</f>
        <v>104</v>
      </c>
      <c r="G997" s="7">
        <v>0</v>
      </c>
      <c r="H997" s="7">
        <v>0</v>
      </c>
      <c r="I997" s="7">
        <f>IF(Hoja3!G487=1,107,0)</f>
        <v>107</v>
      </c>
      <c r="J997" s="7">
        <v>0</v>
      </c>
      <c r="K997" s="7">
        <f>IF(Hoja3!H487=1,109,0)</f>
        <v>0</v>
      </c>
      <c r="L997" s="7">
        <f>IF(Hoja3!I487=1,110,0)</f>
        <v>0</v>
      </c>
      <c r="M997" s="7">
        <f>IF(Hoja3!J487=1,111,0)</f>
        <v>111</v>
      </c>
      <c r="N997" s="7">
        <f>IF(Hoja3!K487=1,112,0)</f>
        <v>112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f>IF(Hoja3!L487=1,201,0)</f>
        <v>0</v>
      </c>
      <c r="U997" s="7">
        <v>0</v>
      </c>
      <c r="V997" s="7">
        <v>0</v>
      </c>
      <c r="W997" s="2" t="str">
        <f t="shared" si="15"/>
        <v>101, 102, 104, 107, 111, 112</v>
      </c>
      <c r="X997" s="2"/>
    </row>
    <row r="998" spans="1:24" x14ac:dyDescent="0.25">
      <c r="A998" s="2">
        <v>997</v>
      </c>
      <c r="B998" s="8">
        <v>3</v>
      </c>
      <c r="C998" s="7">
        <f>IF(Hoja3!D488=1,101,0)</f>
        <v>101</v>
      </c>
      <c r="D998" s="7">
        <f>IF(Hoja3!E488=1,102,0)</f>
        <v>102</v>
      </c>
      <c r="E998" s="7">
        <v>0</v>
      </c>
      <c r="F998" s="7">
        <f>IF(Hoja3!F488=1,104,0)</f>
        <v>104</v>
      </c>
      <c r="G998" s="7">
        <v>0</v>
      </c>
      <c r="H998" s="7">
        <v>0</v>
      </c>
      <c r="I998" s="7">
        <f>IF(Hoja3!G488=1,107,0)</f>
        <v>107</v>
      </c>
      <c r="J998" s="7">
        <v>0</v>
      </c>
      <c r="K998" s="7">
        <f>IF(Hoja3!H488=1,109,0)</f>
        <v>0</v>
      </c>
      <c r="L998" s="7">
        <f>IF(Hoja3!I488=1,110,0)</f>
        <v>0</v>
      </c>
      <c r="M998" s="7">
        <f>IF(Hoja3!J488=1,111,0)</f>
        <v>111</v>
      </c>
      <c r="N998" s="7">
        <f>IF(Hoja3!K488=1,112,0)</f>
        <v>112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f>IF(Hoja3!L488=1,201,0)</f>
        <v>201</v>
      </c>
      <c r="U998" s="7">
        <v>0</v>
      </c>
      <c r="V998" s="7">
        <v>0</v>
      </c>
      <c r="W998" s="2" t="str">
        <f t="shared" si="15"/>
        <v>101, 102, 104, 107, 111, 112, 201</v>
      </c>
      <c r="X998" s="2"/>
    </row>
    <row r="999" spans="1:24" x14ac:dyDescent="0.25">
      <c r="A999" s="2">
        <v>998</v>
      </c>
      <c r="B999" s="8">
        <v>3</v>
      </c>
      <c r="C999" s="7">
        <f>IF(Hoja3!D489=1,101,0)</f>
        <v>101</v>
      </c>
      <c r="D999" s="7">
        <f>IF(Hoja3!E489=1,102,0)</f>
        <v>102</v>
      </c>
      <c r="E999" s="7">
        <v>0</v>
      </c>
      <c r="F999" s="7">
        <f>IF(Hoja3!F489=1,104,0)</f>
        <v>104</v>
      </c>
      <c r="G999" s="7">
        <v>0</v>
      </c>
      <c r="H999" s="7">
        <v>0</v>
      </c>
      <c r="I999" s="7">
        <f>IF(Hoja3!G489=1,107,0)</f>
        <v>107</v>
      </c>
      <c r="J999" s="7">
        <v>0</v>
      </c>
      <c r="K999" s="7">
        <f>IF(Hoja3!H489=1,109,0)</f>
        <v>0</v>
      </c>
      <c r="L999" s="7">
        <f>IF(Hoja3!I489=1,110,0)</f>
        <v>110</v>
      </c>
      <c r="M999" s="7">
        <f>IF(Hoja3!J489=1,111,0)</f>
        <v>0</v>
      </c>
      <c r="N999" s="7">
        <f>IF(Hoja3!K489=1,112,0)</f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f>IF(Hoja3!L489=1,201,0)</f>
        <v>0</v>
      </c>
      <c r="U999" s="7">
        <v>0</v>
      </c>
      <c r="V999" s="7">
        <v>0</v>
      </c>
      <c r="W999" s="2" t="str">
        <f t="shared" si="15"/>
        <v>101, 102, 104, 107, 110</v>
      </c>
      <c r="X999" s="2"/>
    </row>
    <row r="1000" spans="1:24" x14ac:dyDescent="0.25">
      <c r="A1000" s="2">
        <v>999</v>
      </c>
      <c r="B1000" s="8">
        <v>3</v>
      </c>
      <c r="C1000" s="7">
        <f>IF(Hoja3!D490=1,101,0)</f>
        <v>101</v>
      </c>
      <c r="D1000" s="7">
        <f>IF(Hoja3!E490=1,102,0)</f>
        <v>102</v>
      </c>
      <c r="E1000" s="7">
        <v>0</v>
      </c>
      <c r="F1000" s="7">
        <f>IF(Hoja3!F490=1,104,0)</f>
        <v>104</v>
      </c>
      <c r="G1000" s="7">
        <v>0</v>
      </c>
      <c r="H1000" s="7">
        <v>0</v>
      </c>
      <c r="I1000" s="7">
        <f>IF(Hoja3!G490=1,107,0)</f>
        <v>107</v>
      </c>
      <c r="J1000" s="7">
        <v>0</v>
      </c>
      <c r="K1000" s="7">
        <f>IF(Hoja3!H490=1,109,0)</f>
        <v>0</v>
      </c>
      <c r="L1000" s="7">
        <f>IF(Hoja3!I490=1,110,0)</f>
        <v>110</v>
      </c>
      <c r="M1000" s="7">
        <f>IF(Hoja3!J490=1,111,0)</f>
        <v>0</v>
      </c>
      <c r="N1000" s="7">
        <f>IF(Hoja3!K490=1,112,0)</f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f>IF(Hoja3!L490=1,201,0)</f>
        <v>201</v>
      </c>
      <c r="U1000" s="7">
        <v>0</v>
      </c>
      <c r="V1000" s="7">
        <v>0</v>
      </c>
      <c r="W1000" s="2" t="str">
        <f t="shared" si="15"/>
        <v>101, 102, 104, 107, 110, 201</v>
      </c>
      <c r="X1000" s="2"/>
    </row>
    <row r="1001" spans="1:24" x14ac:dyDescent="0.25">
      <c r="A1001" s="2">
        <v>1000</v>
      </c>
      <c r="B1001" s="8">
        <v>3</v>
      </c>
      <c r="C1001" s="7">
        <f>IF(Hoja3!D491=1,101,0)</f>
        <v>101</v>
      </c>
      <c r="D1001" s="7">
        <f>IF(Hoja3!E491=1,102,0)</f>
        <v>102</v>
      </c>
      <c r="E1001" s="7">
        <v>0</v>
      </c>
      <c r="F1001" s="7">
        <f>IF(Hoja3!F491=1,104,0)</f>
        <v>104</v>
      </c>
      <c r="G1001" s="7">
        <v>0</v>
      </c>
      <c r="H1001" s="7">
        <v>0</v>
      </c>
      <c r="I1001" s="7">
        <f>IF(Hoja3!G491=1,107,0)</f>
        <v>107</v>
      </c>
      <c r="J1001" s="7">
        <v>0</v>
      </c>
      <c r="K1001" s="7">
        <f>IF(Hoja3!H491=1,109,0)</f>
        <v>0</v>
      </c>
      <c r="L1001" s="7">
        <f>IF(Hoja3!I491=1,110,0)</f>
        <v>110</v>
      </c>
      <c r="M1001" s="7">
        <f>IF(Hoja3!J491=1,111,0)</f>
        <v>0</v>
      </c>
      <c r="N1001" s="7">
        <f>IF(Hoja3!K491=1,112,0)</f>
        <v>112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f>IF(Hoja3!L491=1,201,0)</f>
        <v>0</v>
      </c>
      <c r="U1001" s="7">
        <v>0</v>
      </c>
      <c r="V1001" s="7">
        <v>0</v>
      </c>
      <c r="W1001" s="2" t="str">
        <f t="shared" si="15"/>
        <v>101, 102, 104, 107, 110, 112</v>
      </c>
      <c r="X1001" s="2"/>
    </row>
    <row r="1002" spans="1:24" x14ac:dyDescent="0.25">
      <c r="A1002" s="2">
        <v>1001</v>
      </c>
      <c r="B1002" s="8">
        <v>3</v>
      </c>
      <c r="C1002" s="7">
        <f>IF(Hoja3!D492=1,101,0)</f>
        <v>101</v>
      </c>
      <c r="D1002" s="7">
        <f>IF(Hoja3!E492=1,102,0)</f>
        <v>102</v>
      </c>
      <c r="E1002" s="7">
        <v>0</v>
      </c>
      <c r="F1002" s="7">
        <f>IF(Hoja3!F492=1,104,0)</f>
        <v>104</v>
      </c>
      <c r="G1002" s="7">
        <v>0</v>
      </c>
      <c r="H1002" s="7">
        <v>0</v>
      </c>
      <c r="I1002" s="7">
        <f>IF(Hoja3!G492=1,107,0)</f>
        <v>107</v>
      </c>
      <c r="J1002" s="7">
        <v>0</v>
      </c>
      <c r="K1002" s="7">
        <f>IF(Hoja3!H492=1,109,0)</f>
        <v>0</v>
      </c>
      <c r="L1002" s="7">
        <f>IF(Hoja3!I492=1,110,0)</f>
        <v>110</v>
      </c>
      <c r="M1002" s="7">
        <f>IF(Hoja3!J492=1,111,0)</f>
        <v>0</v>
      </c>
      <c r="N1002" s="7">
        <f>IF(Hoja3!K492=1,112,0)</f>
        <v>112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f>IF(Hoja3!L492=1,201,0)</f>
        <v>201</v>
      </c>
      <c r="U1002" s="7">
        <v>0</v>
      </c>
      <c r="V1002" s="7">
        <v>0</v>
      </c>
      <c r="W1002" s="2" t="str">
        <f t="shared" si="15"/>
        <v>101, 102, 104, 107, 110, 112, 201</v>
      </c>
      <c r="X1002" s="2"/>
    </row>
    <row r="1003" spans="1:24" x14ac:dyDescent="0.25">
      <c r="A1003" s="2">
        <v>1002</v>
      </c>
      <c r="B1003" s="8">
        <v>3</v>
      </c>
      <c r="C1003" s="7">
        <f>IF(Hoja3!D493=1,101,0)</f>
        <v>101</v>
      </c>
      <c r="D1003" s="7">
        <f>IF(Hoja3!E493=1,102,0)</f>
        <v>102</v>
      </c>
      <c r="E1003" s="7">
        <v>0</v>
      </c>
      <c r="F1003" s="7">
        <f>IF(Hoja3!F493=1,104,0)</f>
        <v>104</v>
      </c>
      <c r="G1003" s="7">
        <v>0</v>
      </c>
      <c r="H1003" s="7">
        <v>0</v>
      </c>
      <c r="I1003" s="7">
        <f>IF(Hoja3!G493=1,107,0)</f>
        <v>107</v>
      </c>
      <c r="J1003" s="7">
        <v>0</v>
      </c>
      <c r="K1003" s="7">
        <f>IF(Hoja3!H493=1,109,0)</f>
        <v>0</v>
      </c>
      <c r="L1003" s="7">
        <f>IF(Hoja3!I493=1,110,0)</f>
        <v>110</v>
      </c>
      <c r="M1003" s="7">
        <f>IF(Hoja3!J493=1,111,0)</f>
        <v>111</v>
      </c>
      <c r="N1003" s="7">
        <f>IF(Hoja3!K493=1,112,0)</f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f>IF(Hoja3!L493=1,201,0)</f>
        <v>0</v>
      </c>
      <c r="U1003" s="7">
        <v>0</v>
      </c>
      <c r="V1003" s="7">
        <v>0</v>
      </c>
      <c r="W1003" s="2" t="str">
        <f t="shared" si="15"/>
        <v>101, 102, 104, 107, 110, 111</v>
      </c>
      <c r="X1003" s="2"/>
    </row>
    <row r="1004" spans="1:24" x14ac:dyDescent="0.25">
      <c r="A1004" s="2">
        <v>1003</v>
      </c>
      <c r="B1004" s="8">
        <v>3</v>
      </c>
      <c r="C1004" s="7">
        <f>IF(Hoja3!D494=1,101,0)</f>
        <v>101</v>
      </c>
      <c r="D1004" s="7">
        <f>IF(Hoja3!E494=1,102,0)</f>
        <v>102</v>
      </c>
      <c r="E1004" s="7">
        <v>0</v>
      </c>
      <c r="F1004" s="7">
        <f>IF(Hoja3!F494=1,104,0)</f>
        <v>104</v>
      </c>
      <c r="G1004" s="7">
        <v>0</v>
      </c>
      <c r="H1004" s="7">
        <v>0</v>
      </c>
      <c r="I1004" s="7">
        <f>IF(Hoja3!G494=1,107,0)</f>
        <v>107</v>
      </c>
      <c r="J1004" s="7">
        <v>0</v>
      </c>
      <c r="K1004" s="7">
        <f>IF(Hoja3!H494=1,109,0)</f>
        <v>0</v>
      </c>
      <c r="L1004" s="7">
        <f>IF(Hoja3!I494=1,110,0)</f>
        <v>110</v>
      </c>
      <c r="M1004" s="7">
        <f>IF(Hoja3!J494=1,111,0)</f>
        <v>111</v>
      </c>
      <c r="N1004" s="7">
        <f>IF(Hoja3!K494=1,112,0)</f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f>IF(Hoja3!L494=1,201,0)</f>
        <v>201</v>
      </c>
      <c r="U1004" s="7">
        <v>0</v>
      </c>
      <c r="V1004" s="7">
        <v>0</v>
      </c>
      <c r="W1004" s="2" t="str">
        <f t="shared" si="15"/>
        <v>101, 102, 104, 107, 110, 111, 201</v>
      </c>
      <c r="X1004" s="2"/>
    </row>
    <row r="1005" spans="1:24" x14ac:dyDescent="0.25">
      <c r="A1005" s="2">
        <v>1004</v>
      </c>
      <c r="B1005" s="8">
        <v>3</v>
      </c>
      <c r="C1005" s="7">
        <f>IF(Hoja3!D495=1,101,0)</f>
        <v>101</v>
      </c>
      <c r="D1005" s="7">
        <f>IF(Hoja3!E495=1,102,0)</f>
        <v>102</v>
      </c>
      <c r="E1005" s="7">
        <v>0</v>
      </c>
      <c r="F1005" s="7">
        <f>IF(Hoja3!F495=1,104,0)</f>
        <v>104</v>
      </c>
      <c r="G1005" s="7">
        <v>0</v>
      </c>
      <c r="H1005" s="7">
        <v>0</v>
      </c>
      <c r="I1005" s="7">
        <f>IF(Hoja3!G495=1,107,0)</f>
        <v>107</v>
      </c>
      <c r="J1005" s="7">
        <v>0</v>
      </c>
      <c r="K1005" s="7">
        <f>IF(Hoja3!H495=1,109,0)</f>
        <v>0</v>
      </c>
      <c r="L1005" s="7">
        <f>IF(Hoja3!I495=1,110,0)</f>
        <v>110</v>
      </c>
      <c r="M1005" s="7">
        <f>IF(Hoja3!J495=1,111,0)</f>
        <v>111</v>
      </c>
      <c r="N1005" s="7">
        <f>IF(Hoja3!K495=1,112,0)</f>
        <v>112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f>IF(Hoja3!L495=1,201,0)</f>
        <v>0</v>
      </c>
      <c r="U1005" s="7">
        <v>0</v>
      </c>
      <c r="V1005" s="7">
        <v>0</v>
      </c>
      <c r="W1005" s="2" t="str">
        <f t="shared" si="15"/>
        <v>101, 102, 104, 107, 110, 111, 112</v>
      </c>
      <c r="X1005" s="2"/>
    </row>
    <row r="1006" spans="1:24" x14ac:dyDescent="0.25">
      <c r="A1006" s="2">
        <v>1005</v>
      </c>
      <c r="B1006" s="8">
        <v>3</v>
      </c>
      <c r="C1006" s="7">
        <f>IF(Hoja3!D496=1,101,0)</f>
        <v>101</v>
      </c>
      <c r="D1006" s="7">
        <f>IF(Hoja3!E496=1,102,0)</f>
        <v>102</v>
      </c>
      <c r="E1006" s="7">
        <v>0</v>
      </c>
      <c r="F1006" s="7">
        <f>IF(Hoja3!F496=1,104,0)</f>
        <v>104</v>
      </c>
      <c r="G1006" s="7">
        <v>0</v>
      </c>
      <c r="H1006" s="7">
        <v>0</v>
      </c>
      <c r="I1006" s="7">
        <f>IF(Hoja3!G496=1,107,0)</f>
        <v>107</v>
      </c>
      <c r="J1006" s="7">
        <v>0</v>
      </c>
      <c r="K1006" s="7">
        <f>IF(Hoja3!H496=1,109,0)</f>
        <v>0</v>
      </c>
      <c r="L1006" s="7">
        <f>IF(Hoja3!I496=1,110,0)</f>
        <v>110</v>
      </c>
      <c r="M1006" s="7">
        <f>IF(Hoja3!J496=1,111,0)</f>
        <v>111</v>
      </c>
      <c r="N1006" s="7">
        <f>IF(Hoja3!K496=1,112,0)</f>
        <v>112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f>IF(Hoja3!L496=1,201,0)</f>
        <v>201</v>
      </c>
      <c r="U1006" s="7">
        <v>0</v>
      </c>
      <c r="V1006" s="7">
        <v>0</v>
      </c>
      <c r="W1006" s="2" t="str">
        <f t="shared" si="15"/>
        <v>101, 102, 104, 107, 110, 111, 112, 201</v>
      </c>
      <c r="X1006" s="2"/>
    </row>
    <row r="1007" spans="1:24" x14ac:dyDescent="0.25">
      <c r="A1007" s="2">
        <v>1006</v>
      </c>
      <c r="B1007" s="8">
        <v>3</v>
      </c>
      <c r="C1007" s="7">
        <f>IF(Hoja3!D497=1,101,0)</f>
        <v>101</v>
      </c>
      <c r="D1007" s="7">
        <f>IF(Hoja3!E497=1,102,0)</f>
        <v>102</v>
      </c>
      <c r="E1007" s="7">
        <v>0</v>
      </c>
      <c r="F1007" s="7">
        <f>IF(Hoja3!F497=1,104,0)</f>
        <v>104</v>
      </c>
      <c r="G1007" s="7">
        <v>0</v>
      </c>
      <c r="H1007" s="7">
        <v>0</v>
      </c>
      <c r="I1007" s="7">
        <f>IF(Hoja3!G497=1,107,0)</f>
        <v>107</v>
      </c>
      <c r="J1007" s="7">
        <v>0</v>
      </c>
      <c r="K1007" s="7">
        <f>IF(Hoja3!H497=1,109,0)</f>
        <v>109</v>
      </c>
      <c r="L1007" s="7">
        <f>IF(Hoja3!I497=1,110,0)</f>
        <v>0</v>
      </c>
      <c r="M1007" s="7">
        <f>IF(Hoja3!J497=1,111,0)</f>
        <v>0</v>
      </c>
      <c r="N1007" s="7">
        <f>IF(Hoja3!K497=1,112,0)</f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f>IF(Hoja3!L497=1,201,0)</f>
        <v>0</v>
      </c>
      <c r="U1007" s="7">
        <v>0</v>
      </c>
      <c r="V1007" s="7">
        <v>0</v>
      </c>
      <c r="W1007" s="2" t="str">
        <f t="shared" si="15"/>
        <v>101, 102, 104, 107, 109</v>
      </c>
      <c r="X1007" s="2"/>
    </row>
    <row r="1008" spans="1:24" x14ac:dyDescent="0.25">
      <c r="A1008" s="2">
        <v>1007</v>
      </c>
      <c r="B1008" s="8">
        <v>3</v>
      </c>
      <c r="C1008" s="7">
        <f>IF(Hoja3!D498=1,101,0)</f>
        <v>101</v>
      </c>
      <c r="D1008" s="7">
        <f>IF(Hoja3!E498=1,102,0)</f>
        <v>102</v>
      </c>
      <c r="E1008" s="7">
        <v>0</v>
      </c>
      <c r="F1008" s="7">
        <f>IF(Hoja3!F498=1,104,0)</f>
        <v>104</v>
      </c>
      <c r="G1008" s="7">
        <v>0</v>
      </c>
      <c r="H1008" s="7">
        <v>0</v>
      </c>
      <c r="I1008" s="7">
        <f>IF(Hoja3!G498=1,107,0)</f>
        <v>107</v>
      </c>
      <c r="J1008" s="7">
        <v>0</v>
      </c>
      <c r="K1008" s="7">
        <f>IF(Hoja3!H498=1,109,0)</f>
        <v>109</v>
      </c>
      <c r="L1008" s="7">
        <f>IF(Hoja3!I498=1,110,0)</f>
        <v>0</v>
      </c>
      <c r="M1008" s="7">
        <f>IF(Hoja3!J498=1,111,0)</f>
        <v>0</v>
      </c>
      <c r="N1008" s="7">
        <f>IF(Hoja3!K498=1,112,0)</f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f>IF(Hoja3!L498=1,201,0)</f>
        <v>201</v>
      </c>
      <c r="U1008" s="7">
        <v>0</v>
      </c>
      <c r="V1008" s="7">
        <v>0</v>
      </c>
      <c r="W1008" s="2" t="str">
        <f t="shared" si="15"/>
        <v>101, 102, 104, 107, 109, 201</v>
      </c>
      <c r="X1008" s="2"/>
    </row>
    <row r="1009" spans="1:24" x14ac:dyDescent="0.25">
      <c r="A1009" s="2">
        <v>1008</v>
      </c>
      <c r="B1009" s="8">
        <v>3</v>
      </c>
      <c r="C1009" s="7">
        <f>IF(Hoja3!D499=1,101,0)</f>
        <v>101</v>
      </c>
      <c r="D1009" s="7">
        <f>IF(Hoja3!E499=1,102,0)</f>
        <v>102</v>
      </c>
      <c r="E1009" s="7">
        <v>0</v>
      </c>
      <c r="F1009" s="7">
        <f>IF(Hoja3!F499=1,104,0)</f>
        <v>104</v>
      </c>
      <c r="G1009" s="7">
        <v>0</v>
      </c>
      <c r="H1009" s="7">
        <v>0</v>
      </c>
      <c r="I1009" s="7">
        <f>IF(Hoja3!G499=1,107,0)</f>
        <v>107</v>
      </c>
      <c r="J1009" s="7">
        <v>0</v>
      </c>
      <c r="K1009" s="7">
        <f>IF(Hoja3!H499=1,109,0)</f>
        <v>109</v>
      </c>
      <c r="L1009" s="7">
        <f>IF(Hoja3!I499=1,110,0)</f>
        <v>0</v>
      </c>
      <c r="M1009" s="7">
        <f>IF(Hoja3!J499=1,111,0)</f>
        <v>0</v>
      </c>
      <c r="N1009" s="7">
        <f>IF(Hoja3!K499=1,112,0)</f>
        <v>112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f>IF(Hoja3!L499=1,201,0)</f>
        <v>0</v>
      </c>
      <c r="U1009" s="7">
        <v>0</v>
      </c>
      <c r="V1009" s="7">
        <v>0</v>
      </c>
      <c r="W1009" s="2" t="str">
        <f t="shared" si="15"/>
        <v>101, 102, 104, 107, 109, 112</v>
      </c>
      <c r="X1009" s="2"/>
    </row>
    <row r="1010" spans="1:24" x14ac:dyDescent="0.25">
      <c r="A1010" s="2">
        <v>1009</v>
      </c>
      <c r="B1010" s="8">
        <v>3</v>
      </c>
      <c r="C1010" s="7">
        <f>IF(Hoja3!D500=1,101,0)</f>
        <v>101</v>
      </c>
      <c r="D1010" s="7">
        <f>IF(Hoja3!E500=1,102,0)</f>
        <v>102</v>
      </c>
      <c r="E1010" s="7">
        <v>0</v>
      </c>
      <c r="F1010" s="7">
        <f>IF(Hoja3!F500=1,104,0)</f>
        <v>104</v>
      </c>
      <c r="G1010" s="7">
        <v>0</v>
      </c>
      <c r="H1010" s="7">
        <v>0</v>
      </c>
      <c r="I1010" s="7">
        <f>IF(Hoja3!G500=1,107,0)</f>
        <v>107</v>
      </c>
      <c r="J1010" s="7">
        <v>0</v>
      </c>
      <c r="K1010" s="7">
        <f>IF(Hoja3!H500=1,109,0)</f>
        <v>109</v>
      </c>
      <c r="L1010" s="7">
        <f>IF(Hoja3!I500=1,110,0)</f>
        <v>0</v>
      </c>
      <c r="M1010" s="7">
        <f>IF(Hoja3!J500=1,111,0)</f>
        <v>0</v>
      </c>
      <c r="N1010" s="7">
        <f>IF(Hoja3!K500=1,112,0)</f>
        <v>112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f>IF(Hoja3!L500=1,201,0)</f>
        <v>201</v>
      </c>
      <c r="U1010" s="7">
        <v>0</v>
      </c>
      <c r="V1010" s="7">
        <v>0</v>
      </c>
      <c r="W1010" s="2" t="str">
        <f t="shared" si="15"/>
        <v>101, 102, 104, 107, 109, 112, 201</v>
      </c>
      <c r="X1010" s="2"/>
    </row>
    <row r="1011" spans="1:24" x14ac:dyDescent="0.25">
      <c r="A1011" s="2">
        <v>1010</v>
      </c>
      <c r="B1011" s="8">
        <v>3</v>
      </c>
      <c r="C1011" s="7">
        <f>IF(Hoja3!D501=1,101,0)</f>
        <v>101</v>
      </c>
      <c r="D1011" s="7">
        <f>IF(Hoja3!E501=1,102,0)</f>
        <v>102</v>
      </c>
      <c r="E1011" s="7">
        <v>0</v>
      </c>
      <c r="F1011" s="7">
        <f>IF(Hoja3!F501=1,104,0)</f>
        <v>104</v>
      </c>
      <c r="G1011" s="7">
        <v>0</v>
      </c>
      <c r="H1011" s="7">
        <v>0</v>
      </c>
      <c r="I1011" s="7">
        <f>IF(Hoja3!G501=1,107,0)</f>
        <v>107</v>
      </c>
      <c r="J1011" s="7">
        <v>0</v>
      </c>
      <c r="K1011" s="7">
        <f>IF(Hoja3!H501=1,109,0)</f>
        <v>109</v>
      </c>
      <c r="L1011" s="7">
        <f>IF(Hoja3!I501=1,110,0)</f>
        <v>0</v>
      </c>
      <c r="M1011" s="7">
        <f>IF(Hoja3!J501=1,111,0)</f>
        <v>111</v>
      </c>
      <c r="N1011" s="7">
        <f>IF(Hoja3!K501=1,112,0)</f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f>IF(Hoja3!L501=1,201,0)</f>
        <v>0</v>
      </c>
      <c r="U1011" s="7">
        <v>0</v>
      </c>
      <c r="V1011" s="7">
        <v>0</v>
      </c>
      <c r="W1011" s="2" t="str">
        <f t="shared" si="15"/>
        <v>101, 102, 104, 107, 109, 111</v>
      </c>
      <c r="X1011" s="2"/>
    </row>
    <row r="1012" spans="1:24" x14ac:dyDescent="0.25">
      <c r="A1012" s="2">
        <v>1011</v>
      </c>
      <c r="B1012" s="8">
        <v>3</v>
      </c>
      <c r="C1012" s="7">
        <f>IF(Hoja3!D502=1,101,0)</f>
        <v>101</v>
      </c>
      <c r="D1012" s="7">
        <f>IF(Hoja3!E502=1,102,0)</f>
        <v>102</v>
      </c>
      <c r="E1012" s="7">
        <v>0</v>
      </c>
      <c r="F1012" s="7">
        <f>IF(Hoja3!F502=1,104,0)</f>
        <v>104</v>
      </c>
      <c r="G1012" s="7">
        <v>0</v>
      </c>
      <c r="H1012" s="7">
        <v>0</v>
      </c>
      <c r="I1012" s="7">
        <f>IF(Hoja3!G502=1,107,0)</f>
        <v>107</v>
      </c>
      <c r="J1012" s="7">
        <v>0</v>
      </c>
      <c r="K1012" s="7">
        <f>IF(Hoja3!H502=1,109,0)</f>
        <v>109</v>
      </c>
      <c r="L1012" s="7">
        <f>IF(Hoja3!I502=1,110,0)</f>
        <v>0</v>
      </c>
      <c r="M1012" s="7">
        <f>IF(Hoja3!J502=1,111,0)</f>
        <v>111</v>
      </c>
      <c r="N1012" s="7">
        <f>IF(Hoja3!K502=1,112,0)</f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f>IF(Hoja3!L502=1,201,0)</f>
        <v>201</v>
      </c>
      <c r="U1012" s="7">
        <v>0</v>
      </c>
      <c r="V1012" s="7">
        <v>0</v>
      </c>
      <c r="W1012" s="2" t="str">
        <f t="shared" si="15"/>
        <v>101, 102, 104, 107, 109, 111, 201</v>
      </c>
      <c r="X1012" s="2"/>
    </row>
    <row r="1013" spans="1:24" x14ac:dyDescent="0.25">
      <c r="A1013" s="2">
        <v>1012</v>
      </c>
      <c r="B1013" s="8">
        <v>3</v>
      </c>
      <c r="C1013" s="7">
        <f>IF(Hoja3!D503=1,101,0)</f>
        <v>101</v>
      </c>
      <c r="D1013" s="7">
        <f>IF(Hoja3!E503=1,102,0)</f>
        <v>102</v>
      </c>
      <c r="E1013" s="7">
        <v>0</v>
      </c>
      <c r="F1013" s="7">
        <f>IF(Hoja3!F503=1,104,0)</f>
        <v>104</v>
      </c>
      <c r="G1013" s="7">
        <v>0</v>
      </c>
      <c r="H1013" s="7">
        <v>0</v>
      </c>
      <c r="I1013" s="7">
        <f>IF(Hoja3!G503=1,107,0)</f>
        <v>107</v>
      </c>
      <c r="J1013" s="7">
        <v>0</v>
      </c>
      <c r="K1013" s="7">
        <f>IF(Hoja3!H503=1,109,0)</f>
        <v>109</v>
      </c>
      <c r="L1013" s="7">
        <f>IF(Hoja3!I503=1,110,0)</f>
        <v>0</v>
      </c>
      <c r="M1013" s="7">
        <f>IF(Hoja3!J503=1,111,0)</f>
        <v>111</v>
      </c>
      <c r="N1013" s="7">
        <f>IF(Hoja3!K503=1,112,0)</f>
        <v>112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f>IF(Hoja3!L503=1,201,0)</f>
        <v>0</v>
      </c>
      <c r="U1013" s="7">
        <v>0</v>
      </c>
      <c r="V1013" s="7">
        <v>0</v>
      </c>
      <c r="W1013" s="2" t="str">
        <f t="shared" si="15"/>
        <v>101, 102, 104, 107, 109, 111, 112</v>
      </c>
      <c r="X1013" s="2"/>
    </row>
    <row r="1014" spans="1:24" x14ac:dyDescent="0.25">
      <c r="A1014" s="2">
        <v>1013</v>
      </c>
      <c r="B1014" s="8">
        <v>3</v>
      </c>
      <c r="C1014" s="7">
        <f>IF(Hoja3!D504=1,101,0)</f>
        <v>101</v>
      </c>
      <c r="D1014" s="7">
        <f>IF(Hoja3!E504=1,102,0)</f>
        <v>102</v>
      </c>
      <c r="E1014" s="7">
        <v>0</v>
      </c>
      <c r="F1014" s="7">
        <f>IF(Hoja3!F504=1,104,0)</f>
        <v>104</v>
      </c>
      <c r="G1014" s="7">
        <v>0</v>
      </c>
      <c r="H1014" s="7">
        <v>0</v>
      </c>
      <c r="I1014" s="7">
        <f>IF(Hoja3!G504=1,107,0)</f>
        <v>107</v>
      </c>
      <c r="J1014" s="7">
        <v>0</v>
      </c>
      <c r="K1014" s="7">
        <f>IF(Hoja3!H504=1,109,0)</f>
        <v>109</v>
      </c>
      <c r="L1014" s="7">
        <f>IF(Hoja3!I504=1,110,0)</f>
        <v>0</v>
      </c>
      <c r="M1014" s="7">
        <f>IF(Hoja3!J504=1,111,0)</f>
        <v>111</v>
      </c>
      <c r="N1014" s="7">
        <f>IF(Hoja3!K504=1,112,0)</f>
        <v>112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f>IF(Hoja3!L504=1,201,0)</f>
        <v>201</v>
      </c>
      <c r="U1014" s="7">
        <v>0</v>
      </c>
      <c r="V1014" s="7">
        <v>0</v>
      </c>
      <c r="W1014" s="2" t="str">
        <f t="shared" si="15"/>
        <v>101, 102, 104, 107, 109, 111, 112, 201</v>
      </c>
      <c r="X1014" s="2"/>
    </row>
    <row r="1015" spans="1:24" x14ac:dyDescent="0.25">
      <c r="A1015" s="2">
        <v>1014</v>
      </c>
      <c r="B1015" s="8">
        <v>3</v>
      </c>
      <c r="C1015" s="7">
        <f>IF(Hoja3!D505=1,101,0)</f>
        <v>101</v>
      </c>
      <c r="D1015" s="7">
        <f>IF(Hoja3!E505=1,102,0)</f>
        <v>102</v>
      </c>
      <c r="E1015" s="7">
        <v>0</v>
      </c>
      <c r="F1015" s="7">
        <f>IF(Hoja3!F505=1,104,0)</f>
        <v>104</v>
      </c>
      <c r="G1015" s="7">
        <v>0</v>
      </c>
      <c r="H1015" s="7">
        <v>0</v>
      </c>
      <c r="I1015" s="7">
        <f>IF(Hoja3!G505=1,107,0)</f>
        <v>107</v>
      </c>
      <c r="J1015" s="7">
        <v>0</v>
      </c>
      <c r="K1015" s="7">
        <f>IF(Hoja3!H505=1,109,0)</f>
        <v>109</v>
      </c>
      <c r="L1015" s="7">
        <f>IF(Hoja3!I505=1,110,0)</f>
        <v>110</v>
      </c>
      <c r="M1015" s="7">
        <f>IF(Hoja3!J505=1,111,0)</f>
        <v>0</v>
      </c>
      <c r="N1015" s="7">
        <f>IF(Hoja3!K505=1,112,0)</f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f>IF(Hoja3!L505=1,201,0)</f>
        <v>0</v>
      </c>
      <c r="U1015" s="7">
        <v>0</v>
      </c>
      <c r="V1015" s="7">
        <v>0</v>
      </c>
      <c r="W1015" s="2" t="str">
        <f t="shared" si="15"/>
        <v>101, 102, 104, 107, 109, 110</v>
      </c>
      <c r="X1015" s="2"/>
    </row>
    <row r="1016" spans="1:24" x14ac:dyDescent="0.25">
      <c r="A1016" s="2">
        <v>1015</v>
      </c>
      <c r="B1016" s="8">
        <v>3</v>
      </c>
      <c r="C1016" s="7">
        <f>IF(Hoja3!D506=1,101,0)</f>
        <v>101</v>
      </c>
      <c r="D1016" s="7">
        <f>IF(Hoja3!E506=1,102,0)</f>
        <v>102</v>
      </c>
      <c r="E1016" s="7">
        <v>0</v>
      </c>
      <c r="F1016" s="7">
        <f>IF(Hoja3!F506=1,104,0)</f>
        <v>104</v>
      </c>
      <c r="G1016" s="7">
        <v>0</v>
      </c>
      <c r="H1016" s="7">
        <v>0</v>
      </c>
      <c r="I1016" s="7">
        <f>IF(Hoja3!G506=1,107,0)</f>
        <v>107</v>
      </c>
      <c r="J1016" s="7">
        <v>0</v>
      </c>
      <c r="K1016" s="7">
        <f>IF(Hoja3!H506=1,109,0)</f>
        <v>109</v>
      </c>
      <c r="L1016" s="7">
        <f>IF(Hoja3!I506=1,110,0)</f>
        <v>110</v>
      </c>
      <c r="M1016" s="7">
        <f>IF(Hoja3!J506=1,111,0)</f>
        <v>0</v>
      </c>
      <c r="N1016" s="7">
        <f>IF(Hoja3!K506=1,112,0)</f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f>IF(Hoja3!L506=1,201,0)</f>
        <v>201</v>
      </c>
      <c r="U1016" s="7">
        <v>0</v>
      </c>
      <c r="V1016" s="7">
        <v>0</v>
      </c>
      <c r="W1016" s="2" t="str">
        <f t="shared" si="15"/>
        <v>101, 102, 104, 107, 109, 110, 201</v>
      </c>
      <c r="X1016" s="2"/>
    </row>
    <row r="1017" spans="1:24" x14ac:dyDescent="0.25">
      <c r="A1017" s="2">
        <v>1016</v>
      </c>
      <c r="B1017" s="8">
        <v>3</v>
      </c>
      <c r="C1017" s="7">
        <f>IF(Hoja3!D507=1,101,0)</f>
        <v>101</v>
      </c>
      <c r="D1017" s="7">
        <f>IF(Hoja3!E507=1,102,0)</f>
        <v>102</v>
      </c>
      <c r="E1017" s="7">
        <v>0</v>
      </c>
      <c r="F1017" s="7">
        <f>IF(Hoja3!F507=1,104,0)</f>
        <v>104</v>
      </c>
      <c r="G1017" s="7">
        <v>0</v>
      </c>
      <c r="H1017" s="7">
        <v>0</v>
      </c>
      <c r="I1017" s="7">
        <f>IF(Hoja3!G507=1,107,0)</f>
        <v>107</v>
      </c>
      <c r="J1017" s="7">
        <v>0</v>
      </c>
      <c r="K1017" s="7">
        <f>IF(Hoja3!H507=1,109,0)</f>
        <v>109</v>
      </c>
      <c r="L1017" s="7">
        <f>IF(Hoja3!I507=1,110,0)</f>
        <v>110</v>
      </c>
      <c r="M1017" s="7">
        <f>IF(Hoja3!J507=1,111,0)</f>
        <v>0</v>
      </c>
      <c r="N1017" s="7">
        <f>IF(Hoja3!K507=1,112,0)</f>
        <v>112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f>IF(Hoja3!L507=1,201,0)</f>
        <v>0</v>
      </c>
      <c r="U1017" s="7">
        <v>0</v>
      </c>
      <c r="V1017" s="7">
        <v>0</v>
      </c>
      <c r="W1017" s="2" t="str">
        <f t="shared" si="15"/>
        <v>101, 102, 104, 107, 109, 110, 112</v>
      </c>
      <c r="X1017" s="2"/>
    </row>
    <row r="1018" spans="1:24" x14ac:dyDescent="0.25">
      <c r="A1018" s="2">
        <v>1017</v>
      </c>
      <c r="B1018" s="8">
        <v>3</v>
      </c>
      <c r="C1018" s="7">
        <f>IF(Hoja3!D508=1,101,0)</f>
        <v>101</v>
      </c>
      <c r="D1018" s="7">
        <f>IF(Hoja3!E508=1,102,0)</f>
        <v>102</v>
      </c>
      <c r="E1018" s="7">
        <v>0</v>
      </c>
      <c r="F1018" s="7">
        <f>IF(Hoja3!F508=1,104,0)</f>
        <v>104</v>
      </c>
      <c r="G1018" s="7">
        <v>0</v>
      </c>
      <c r="H1018" s="7">
        <v>0</v>
      </c>
      <c r="I1018" s="7">
        <f>IF(Hoja3!G508=1,107,0)</f>
        <v>107</v>
      </c>
      <c r="J1018" s="7">
        <v>0</v>
      </c>
      <c r="K1018" s="7">
        <f>IF(Hoja3!H508=1,109,0)</f>
        <v>109</v>
      </c>
      <c r="L1018" s="7">
        <f>IF(Hoja3!I508=1,110,0)</f>
        <v>110</v>
      </c>
      <c r="M1018" s="7">
        <f>IF(Hoja3!J508=1,111,0)</f>
        <v>0</v>
      </c>
      <c r="N1018" s="7">
        <f>IF(Hoja3!K508=1,112,0)</f>
        <v>112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f>IF(Hoja3!L508=1,201,0)</f>
        <v>201</v>
      </c>
      <c r="U1018" s="7">
        <v>0</v>
      </c>
      <c r="V1018" s="7">
        <v>0</v>
      </c>
      <c r="W1018" s="2" t="str">
        <f t="shared" si="15"/>
        <v>101, 102, 104, 107, 109, 110, 112, 201</v>
      </c>
      <c r="X1018" s="2"/>
    </row>
    <row r="1019" spans="1:24" x14ac:dyDescent="0.25">
      <c r="A1019" s="2">
        <v>1018</v>
      </c>
      <c r="B1019" s="8">
        <v>3</v>
      </c>
      <c r="C1019" s="7">
        <f>IF(Hoja3!D509=1,101,0)</f>
        <v>101</v>
      </c>
      <c r="D1019" s="7">
        <f>IF(Hoja3!E509=1,102,0)</f>
        <v>102</v>
      </c>
      <c r="E1019" s="7">
        <v>0</v>
      </c>
      <c r="F1019" s="7">
        <f>IF(Hoja3!F509=1,104,0)</f>
        <v>104</v>
      </c>
      <c r="G1019" s="7">
        <v>0</v>
      </c>
      <c r="H1019" s="7">
        <v>0</v>
      </c>
      <c r="I1019" s="7">
        <f>IF(Hoja3!G509=1,107,0)</f>
        <v>107</v>
      </c>
      <c r="J1019" s="7">
        <v>0</v>
      </c>
      <c r="K1019" s="7">
        <f>IF(Hoja3!H509=1,109,0)</f>
        <v>109</v>
      </c>
      <c r="L1019" s="7">
        <f>IF(Hoja3!I509=1,110,0)</f>
        <v>110</v>
      </c>
      <c r="M1019" s="7">
        <f>IF(Hoja3!J509=1,111,0)</f>
        <v>111</v>
      </c>
      <c r="N1019" s="7">
        <f>IF(Hoja3!K509=1,112,0)</f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f>IF(Hoja3!L509=1,201,0)</f>
        <v>0</v>
      </c>
      <c r="U1019" s="7">
        <v>0</v>
      </c>
      <c r="V1019" s="7">
        <v>0</v>
      </c>
      <c r="W1019" s="2" t="str">
        <f t="shared" si="15"/>
        <v>101, 102, 104, 107, 109, 110, 111</v>
      </c>
      <c r="X1019" s="2"/>
    </row>
    <row r="1020" spans="1:24" x14ac:dyDescent="0.25">
      <c r="A1020" s="2">
        <v>1019</v>
      </c>
      <c r="B1020" s="8">
        <v>3</v>
      </c>
      <c r="C1020" s="7">
        <f>IF(Hoja3!D510=1,101,0)</f>
        <v>101</v>
      </c>
      <c r="D1020" s="7">
        <f>IF(Hoja3!E510=1,102,0)</f>
        <v>102</v>
      </c>
      <c r="E1020" s="7">
        <v>0</v>
      </c>
      <c r="F1020" s="7">
        <f>IF(Hoja3!F510=1,104,0)</f>
        <v>104</v>
      </c>
      <c r="G1020" s="7">
        <v>0</v>
      </c>
      <c r="H1020" s="7">
        <v>0</v>
      </c>
      <c r="I1020" s="7">
        <f>IF(Hoja3!G510=1,107,0)</f>
        <v>107</v>
      </c>
      <c r="J1020" s="7">
        <v>0</v>
      </c>
      <c r="K1020" s="7">
        <f>IF(Hoja3!H510=1,109,0)</f>
        <v>109</v>
      </c>
      <c r="L1020" s="7">
        <f>IF(Hoja3!I510=1,110,0)</f>
        <v>110</v>
      </c>
      <c r="M1020" s="7">
        <f>IF(Hoja3!J510=1,111,0)</f>
        <v>111</v>
      </c>
      <c r="N1020" s="7">
        <f>IF(Hoja3!K510=1,112,0)</f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f>IF(Hoja3!L510=1,201,0)</f>
        <v>201</v>
      </c>
      <c r="U1020" s="7">
        <v>0</v>
      </c>
      <c r="V1020" s="7">
        <v>0</v>
      </c>
      <c r="W1020" s="2" t="str">
        <f t="shared" si="15"/>
        <v>101, 102, 104, 107, 109, 110, 111, 201</v>
      </c>
      <c r="X1020" s="2"/>
    </row>
    <row r="1021" spans="1:24" x14ac:dyDescent="0.25">
      <c r="A1021" s="2">
        <v>1020</v>
      </c>
      <c r="B1021" s="8">
        <v>3</v>
      </c>
      <c r="C1021" s="7">
        <f>IF(Hoja3!D511=1,101,0)</f>
        <v>101</v>
      </c>
      <c r="D1021" s="7">
        <f>IF(Hoja3!E511=1,102,0)</f>
        <v>102</v>
      </c>
      <c r="E1021" s="7">
        <v>0</v>
      </c>
      <c r="F1021" s="7">
        <f>IF(Hoja3!F511=1,104,0)</f>
        <v>104</v>
      </c>
      <c r="G1021" s="7">
        <v>0</v>
      </c>
      <c r="H1021" s="7">
        <v>0</v>
      </c>
      <c r="I1021" s="7">
        <f>IF(Hoja3!G511=1,107,0)</f>
        <v>107</v>
      </c>
      <c r="J1021" s="7">
        <v>0</v>
      </c>
      <c r="K1021" s="7">
        <f>IF(Hoja3!H511=1,109,0)</f>
        <v>109</v>
      </c>
      <c r="L1021" s="7">
        <f>IF(Hoja3!I511=1,110,0)</f>
        <v>110</v>
      </c>
      <c r="M1021" s="7">
        <f>IF(Hoja3!J511=1,111,0)</f>
        <v>111</v>
      </c>
      <c r="N1021" s="7">
        <f>IF(Hoja3!K511=1,112,0)</f>
        <v>112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f>IF(Hoja3!L511=1,201,0)</f>
        <v>0</v>
      </c>
      <c r="U1021" s="7">
        <v>0</v>
      </c>
      <c r="V1021" s="7">
        <v>0</v>
      </c>
      <c r="W1021" s="2" t="str">
        <f t="shared" si="15"/>
        <v>101, 102, 104, 107, 109, 110, 111, 112</v>
      </c>
      <c r="X1021" s="2"/>
    </row>
    <row r="1022" spans="1:24" x14ac:dyDescent="0.25">
      <c r="A1022" s="2">
        <v>1021</v>
      </c>
      <c r="B1022" s="8">
        <v>3</v>
      </c>
      <c r="C1022" s="7">
        <f>IF(Hoja3!D512=1,101,0)</f>
        <v>101</v>
      </c>
      <c r="D1022" s="7">
        <f>IF(Hoja3!E512=1,102,0)</f>
        <v>102</v>
      </c>
      <c r="E1022" s="7">
        <v>0</v>
      </c>
      <c r="F1022" s="7">
        <f>IF(Hoja3!F512=1,104,0)</f>
        <v>104</v>
      </c>
      <c r="G1022" s="7">
        <v>0</v>
      </c>
      <c r="H1022" s="7">
        <v>0</v>
      </c>
      <c r="I1022" s="7">
        <f>IF(Hoja3!G512=1,107,0)</f>
        <v>107</v>
      </c>
      <c r="J1022" s="7">
        <v>0</v>
      </c>
      <c r="K1022" s="7">
        <f>IF(Hoja3!H512=1,109,0)</f>
        <v>109</v>
      </c>
      <c r="L1022" s="7">
        <f>IF(Hoja3!I512=1,110,0)</f>
        <v>110</v>
      </c>
      <c r="M1022" s="7">
        <f>IF(Hoja3!J512=1,111,0)</f>
        <v>111</v>
      </c>
      <c r="N1022" s="7">
        <f>IF(Hoja3!K512=1,112,0)</f>
        <v>112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f>IF(Hoja3!L512=1,201,0)</f>
        <v>201</v>
      </c>
      <c r="U1022" s="7">
        <v>0</v>
      </c>
      <c r="V1022" s="7">
        <v>0</v>
      </c>
      <c r="W1022" s="2" t="str">
        <f t="shared" si="15"/>
        <v>101, 102, 104, 107, 109, 110, 111, 112, 201</v>
      </c>
      <c r="X1022" s="2"/>
    </row>
    <row r="1023" spans="1:24" x14ac:dyDescent="0.25">
      <c r="A1023" s="2">
        <v>1022</v>
      </c>
      <c r="B1023" s="8">
        <v>4</v>
      </c>
      <c r="C1023" s="7">
        <v>0</v>
      </c>
      <c r="D1023" s="7">
        <v>0</v>
      </c>
      <c r="E1023" s="7">
        <v>0</v>
      </c>
      <c r="F1023" s="7">
        <f>IF(Hoja4!D2=1,104,0)</f>
        <v>0</v>
      </c>
      <c r="G1023" s="7">
        <f>IF(Hoja4!E2=1,105,0)</f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  <c r="P1023" s="7">
        <f>IF(Hoja4!F2=1,114,0)</f>
        <v>0</v>
      </c>
      <c r="Q1023" s="7">
        <f>IF(Hoja4!G2=1,115,0)</f>
        <v>0</v>
      </c>
      <c r="R1023" s="7">
        <v>0</v>
      </c>
      <c r="S1023" s="7">
        <v>0</v>
      </c>
      <c r="T1023" s="7">
        <f>IF(Hoja4!H2=1,201,0)</f>
        <v>0</v>
      </c>
      <c r="U1023" s="7">
        <v>0</v>
      </c>
      <c r="V1023" s="7">
        <f>IF(Hoja4!I2=1,203,0)</f>
        <v>203</v>
      </c>
      <c r="W1023" s="2" t="str">
        <f t="shared" si="15"/>
        <v>203</v>
      </c>
      <c r="X1023" s="2"/>
    </row>
    <row r="1024" spans="1:24" x14ac:dyDescent="0.25">
      <c r="A1024" s="2">
        <v>1023</v>
      </c>
      <c r="B1024" s="8">
        <v>4</v>
      </c>
      <c r="C1024" s="7">
        <v>0</v>
      </c>
      <c r="D1024" s="7">
        <v>0</v>
      </c>
      <c r="E1024" s="7">
        <v>0</v>
      </c>
      <c r="F1024" s="7">
        <f>IF(Hoja4!D3=1,104,0)</f>
        <v>0</v>
      </c>
      <c r="G1024" s="7">
        <f>IF(Hoja4!E3=1,105,0)</f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f>IF(Hoja4!F3=1,114,0)</f>
        <v>0</v>
      </c>
      <c r="Q1024" s="7">
        <f>IF(Hoja4!G3=1,115,0)</f>
        <v>0</v>
      </c>
      <c r="R1024" s="7">
        <v>0</v>
      </c>
      <c r="S1024" s="7">
        <v>0</v>
      </c>
      <c r="T1024" s="7">
        <f>IF(Hoja4!H3=1,201,0)</f>
        <v>201</v>
      </c>
      <c r="U1024" s="7">
        <v>0</v>
      </c>
      <c r="V1024" s="7">
        <f>IF(Hoja4!I3=1,203,0)</f>
        <v>0</v>
      </c>
      <c r="W1024" s="2" t="str">
        <f t="shared" si="15"/>
        <v>201</v>
      </c>
      <c r="X1024" s="2"/>
    </row>
    <row r="1025" spans="1:24" x14ac:dyDescent="0.25">
      <c r="A1025" s="2">
        <v>1024</v>
      </c>
      <c r="B1025" s="8">
        <v>4</v>
      </c>
      <c r="C1025" s="7">
        <v>0</v>
      </c>
      <c r="D1025" s="7">
        <v>0</v>
      </c>
      <c r="E1025" s="7">
        <v>0</v>
      </c>
      <c r="F1025" s="7">
        <f>IF(Hoja4!D4=1,104,0)</f>
        <v>0</v>
      </c>
      <c r="G1025" s="7">
        <f>IF(Hoja4!E4=1,105,0)</f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f>IF(Hoja4!F4=1,114,0)</f>
        <v>0</v>
      </c>
      <c r="Q1025" s="7">
        <f>IF(Hoja4!G4=1,115,0)</f>
        <v>0</v>
      </c>
      <c r="R1025" s="7">
        <v>0</v>
      </c>
      <c r="S1025" s="7">
        <v>0</v>
      </c>
      <c r="T1025" s="7">
        <f>IF(Hoja4!H4=1,201,0)</f>
        <v>201</v>
      </c>
      <c r="U1025" s="7">
        <v>0</v>
      </c>
      <c r="V1025" s="7">
        <f>IF(Hoja4!I4=1,203,0)</f>
        <v>203</v>
      </c>
      <c r="W1025" s="2" t="str">
        <f t="shared" si="15"/>
        <v>201, 203</v>
      </c>
      <c r="X1025" s="2"/>
    </row>
    <row r="1026" spans="1:24" x14ac:dyDescent="0.25">
      <c r="A1026" s="2">
        <v>1025</v>
      </c>
      <c r="B1026" s="8">
        <v>4</v>
      </c>
      <c r="C1026" s="7">
        <v>0</v>
      </c>
      <c r="D1026" s="7">
        <v>0</v>
      </c>
      <c r="E1026" s="7">
        <v>0</v>
      </c>
      <c r="F1026" s="7">
        <f>IF(Hoja4!D5=1,104,0)</f>
        <v>0</v>
      </c>
      <c r="G1026" s="7">
        <f>IF(Hoja4!E5=1,105,0)</f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f>IF(Hoja4!F5=1,114,0)</f>
        <v>0</v>
      </c>
      <c r="Q1026" s="7">
        <f>IF(Hoja4!G5=1,115,0)</f>
        <v>115</v>
      </c>
      <c r="R1026" s="7">
        <v>0</v>
      </c>
      <c r="S1026" s="7">
        <v>0</v>
      </c>
      <c r="T1026" s="7">
        <f>IF(Hoja4!H5=1,201,0)</f>
        <v>0</v>
      </c>
      <c r="U1026" s="7">
        <v>0</v>
      </c>
      <c r="V1026" s="7">
        <f>IF(Hoja4!I5=1,203,0)</f>
        <v>0</v>
      </c>
      <c r="W1026" s="2" t="str">
        <f t="shared" si="15"/>
        <v>115</v>
      </c>
      <c r="X1026" s="2"/>
    </row>
    <row r="1027" spans="1:24" x14ac:dyDescent="0.25">
      <c r="A1027" s="2">
        <v>1026</v>
      </c>
      <c r="B1027" s="8">
        <v>4</v>
      </c>
      <c r="C1027" s="7">
        <v>0</v>
      </c>
      <c r="D1027" s="7">
        <v>0</v>
      </c>
      <c r="E1027" s="7">
        <v>0</v>
      </c>
      <c r="F1027" s="7">
        <f>IF(Hoja4!D6=1,104,0)</f>
        <v>0</v>
      </c>
      <c r="G1027" s="7">
        <f>IF(Hoja4!E6=1,105,0)</f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f>IF(Hoja4!F6=1,114,0)</f>
        <v>0</v>
      </c>
      <c r="Q1027" s="7">
        <f>IF(Hoja4!G6=1,115,0)</f>
        <v>115</v>
      </c>
      <c r="R1027" s="7">
        <v>0</v>
      </c>
      <c r="S1027" s="7">
        <v>0</v>
      </c>
      <c r="T1027" s="7">
        <f>IF(Hoja4!H6=1,201,0)</f>
        <v>0</v>
      </c>
      <c r="U1027" s="7">
        <v>0</v>
      </c>
      <c r="V1027" s="7">
        <f>IF(Hoja4!I6=1,203,0)</f>
        <v>203</v>
      </c>
      <c r="W1027" s="2" t="str">
        <f t="shared" ref="W1027:W1090" si="16">LEFT(CONCATENATE(IF(C1027=0,,C1027&amp;", "),IF(D1027=0,,D1027&amp;", "),IF(E1027=0,,E1027&amp;", "),IF(F1027=0,,F1027&amp;", "),IF(G1027=0,,G1027&amp;", "),IF(H1027=0,,H1027&amp;", "),IF(I1027=0,,I1027&amp;", "),IF(J1027=0,,J1027&amp;", "),IF(K1027=0,,K1027&amp;", "),IF(L1027=0,,L1027&amp;", "),IF(M1027=0,,M1027&amp;", "),IF(N1027=0,,N1027&amp;", "),IF(O1027=0,,O1027&amp;", "),IF(P1027=0,,P1027&amp;", "),IF(Q1027=0,,Q1027&amp;", "),IF(R1027=0,,R1027&amp;", "),IF(S1027=0,,S1027&amp;", "),IF(T1027=0,,T1027&amp;", "),IF(U1027=0,,U1027&amp;", "),IF(V1027=0,,V1027&amp;", ")),LEN(CONCATENATE(IF(C1027=0,,C1027&amp;", "),IF(D1027=0,,D1027&amp;", "),IF(E1027=0,,E1027&amp;", "),IF(F1027=0,,F1027&amp;", "),IF(G1027=0,,G1027&amp;", "),IF(H1027=0,,H1027&amp;", "),IF(I1027=0,,I1027&amp;", "),IF(J1027=0,,J1027&amp;", "),IF(K1027=0,,K1027&amp;", "),IF(L1027=0,,L1027&amp;", "),IF(M1027=0,,M1027&amp;", "),IF(N1027=0,,N1027&amp;", "),IF(O1027=0,,O1027&amp;", "),IF(P1027=0,,P1027&amp;", "),IF(Q1027=0,,Q1027&amp;", "),IF(R1027=0,,R1027&amp;", "),IF(S1027=0,,S1027&amp;", "),IF(T1027=0,,T1027&amp;", "),IF(U1027=0,,U1027&amp;", "),IF(V1027=0,,V1027&amp;", ")))-2)</f>
        <v>115, 203</v>
      </c>
      <c r="X1027" s="2"/>
    </row>
    <row r="1028" spans="1:24" x14ac:dyDescent="0.25">
      <c r="A1028" s="2">
        <v>1027</v>
      </c>
      <c r="B1028" s="8">
        <v>4</v>
      </c>
      <c r="C1028" s="7">
        <v>0</v>
      </c>
      <c r="D1028" s="7">
        <v>0</v>
      </c>
      <c r="E1028" s="7">
        <v>0</v>
      </c>
      <c r="F1028" s="7">
        <f>IF(Hoja4!D7=1,104,0)</f>
        <v>0</v>
      </c>
      <c r="G1028" s="7">
        <f>IF(Hoja4!E7=1,105,0)</f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f>IF(Hoja4!F7=1,114,0)</f>
        <v>0</v>
      </c>
      <c r="Q1028" s="7">
        <f>IF(Hoja4!G7=1,115,0)</f>
        <v>115</v>
      </c>
      <c r="R1028" s="7">
        <v>0</v>
      </c>
      <c r="S1028" s="7">
        <v>0</v>
      </c>
      <c r="T1028" s="7">
        <f>IF(Hoja4!H7=1,201,0)</f>
        <v>201</v>
      </c>
      <c r="U1028" s="7">
        <v>0</v>
      </c>
      <c r="V1028" s="7">
        <f>IF(Hoja4!I7=1,203,0)</f>
        <v>0</v>
      </c>
      <c r="W1028" s="2" t="str">
        <f t="shared" si="16"/>
        <v>115, 201</v>
      </c>
      <c r="X1028" s="2"/>
    </row>
    <row r="1029" spans="1:24" x14ac:dyDescent="0.25">
      <c r="A1029" s="2">
        <v>1028</v>
      </c>
      <c r="B1029" s="8">
        <v>4</v>
      </c>
      <c r="C1029" s="7">
        <v>0</v>
      </c>
      <c r="D1029" s="7">
        <v>0</v>
      </c>
      <c r="E1029" s="7">
        <v>0</v>
      </c>
      <c r="F1029" s="7">
        <f>IF(Hoja4!D8=1,104,0)</f>
        <v>0</v>
      </c>
      <c r="G1029" s="7">
        <f>IF(Hoja4!E8=1,105,0)</f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f>IF(Hoja4!F8=1,114,0)</f>
        <v>0</v>
      </c>
      <c r="Q1029" s="7">
        <f>IF(Hoja4!G8=1,115,0)</f>
        <v>115</v>
      </c>
      <c r="R1029" s="7">
        <v>0</v>
      </c>
      <c r="S1029" s="7">
        <v>0</v>
      </c>
      <c r="T1029" s="7">
        <f>IF(Hoja4!H8=1,201,0)</f>
        <v>201</v>
      </c>
      <c r="U1029" s="7">
        <v>0</v>
      </c>
      <c r="V1029" s="7">
        <f>IF(Hoja4!I8=1,203,0)</f>
        <v>203</v>
      </c>
      <c r="W1029" s="2" t="str">
        <f t="shared" si="16"/>
        <v>115, 201, 203</v>
      </c>
      <c r="X1029" s="2"/>
    </row>
    <row r="1030" spans="1:24" x14ac:dyDescent="0.25">
      <c r="A1030" s="2">
        <v>1029</v>
      </c>
      <c r="B1030" s="8">
        <v>4</v>
      </c>
      <c r="C1030" s="7">
        <v>0</v>
      </c>
      <c r="D1030" s="7">
        <v>0</v>
      </c>
      <c r="E1030" s="7">
        <v>0</v>
      </c>
      <c r="F1030" s="7">
        <f>IF(Hoja4!D9=1,104,0)</f>
        <v>0</v>
      </c>
      <c r="G1030" s="7">
        <f>IF(Hoja4!E9=1,105,0)</f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f>IF(Hoja4!F9=1,114,0)</f>
        <v>114</v>
      </c>
      <c r="Q1030" s="7">
        <f>IF(Hoja4!G9=1,115,0)</f>
        <v>0</v>
      </c>
      <c r="R1030" s="7">
        <v>0</v>
      </c>
      <c r="S1030" s="7">
        <v>0</v>
      </c>
      <c r="T1030" s="7">
        <f>IF(Hoja4!H9=1,201,0)</f>
        <v>0</v>
      </c>
      <c r="U1030" s="7">
        <v>0</v>
      </c>
      <c r="V1030" s="7">
        <f>IF(Hoja4!I9=1,203,0)</f>
        <v>0</v>
      </c>
      <c r="W1030" s="2" t="str">
        <f t="shared" si="16"/>
        <v>114</v>
      </c>
      <c r="X1030" s="2"/>
    </row>
    <row r="1031" spans="1:24" x14ac:dyDescent="0.25">
      <c r="A1031" s="2">
        <v>1030</v>
      </c>
      <c r="B1031" s="8">
        <v>4</v>
      </c>
      <c r="C1031" s="7">
        <v>0</v>
      </c>
      <c r="D1031" s="7">
        <v>0</v>
      </c>
      <c r="E1031" s="7">
        <v>0</v>
      </c>
      <c r="F1031" s="7">
        <f>IF(Hoja4!D10=1,104,0)</f>
        <v>0</v>
      </c>
      <c r="G1031" s="7">
        <f>IF(Hoja4!E10=1,105,0)</f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f>IF(Hoja4!F10=1,114,0)</f>
        <v>114</v>
      </c>
      <c r="Q1031" s="7">
        <f>IF(Hoja4!G10=1,115,0)</f>
        <v>0</v>
      </c>
      <c r="R1031" s="7">
        <v>0</v>
      </c>
      <c r="S1031" s="7">
        <v>0</v>
      </c>
      <c r="T1031" s="7">
        <f>IF(Hoja4!H10=1,201,0)</f>
        <v>0</v>
      </c>
      <c r="U1031" s="7">
        <v>0</v>
      </c>
      <c r="V1031" s="7">
        <f>IF(Hoja4!I10=1,203,0)</f>
        <v>203</v>
      </c>
      <c r="W1031" s="2" t="str">
        <f t="shared" si="16"/>
        <v>114, 203</v>
      </c>
      <c r="X1031" s="2"/>
    </row>
    <row r="1032" spans="1:24" x14ac:dyDescent="0.25">
      <c r="A1032" s="2">
        <v>1031</v>
      </c>
      <c r="B1032" s="8">
        <v>4</v>
      </c>
      <c r="C1032" s="7">
        <v>0</v>
      </c>
      <c r="D1032" s="7">
        <v>0</v>
      </c>
      <c r="E1032" s="7">
        <v>0</v>
      </c>
      <c r="F1032" s="7">
        <f>IF(Hoja4!D11=1,104,0)</f>
        <v>0</v>
      </c>
      <c r="G1032" s="7">
        <f>IF(Hoja4!E11=1,105,0)</f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f>IF(Hoja4!F11=1,114,0)</f>
        <v>114</v>
      </c>
      <c r="Q1032" s="7">
        <f>IF(Hoja4!G11=1,115,0)</f>
        <v>0</v>
      </c>
      <c r="R1032" s="7">
        <v>0</v>
      </c>
      <c r="S1032" s="7">
        <v>0</v>
      </c>
      <c r="T1032" s="7">
        <f>IF(Hoja4!H11=1,201,0)</f>
        <v>201</v>
      </c>
      <c r="U1032" s="7">
        <v>0</v>
      </c>
      <c r="V1032" s="7">
        <f>IF(Hoja4!I11=1,203,0)</f>
        <v>0</v>
      </c>
      <c r="W1032" s="2" t="str">
        <f t="shared" si="16"/>
        <v>114, 201</v>
      </c>
      <c r="X1032" s="2"/>
    </row>
    <row r="1033" spans="1:24" x14ac:dyDescent="0.25">
      <c r="A1033" s="2">
        <v>1032</v>
      </c>
      <c r="B1033" s="8">
        <v>4</v>
      </c>
      <c r="C1033" s="7">
        <v>0</v>
      </c>
      <c r="D1033" s="7">
        <v>0</v>
      </c>
      <c r="E1033" s="7">
        <v>0</v>
      </c>
      <c r="F1033" s="7">
        <f>IF(Hoja4!D12=1,104,0)</f>
        <v>0</v>
      </c>
      <c r="G1033" s="7">
        <f>IF(Hoja4!E12=1,105,0)</f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f>IF(Hoja4!F12=1,114,0)</f>
        <v>114</v>
      </c>
      <c r="Q1033" s="7">
        <f>IF(Hoja4!G12=1,115,0)</f>
        <v>0</v>
      </c>
      <c r="R1033" s="7">
        <v>0</v>
      </c>
      <c r="S1033" s="7">
        <v>0</v>
      </c>
      <c r="T1033" s="7">
        <f>IF(Hoja4!H12=1,201,0)</f>
        <v>201</v>
      </c>
      <c r="U1033" s="7">
        <v>0</v>
      </c>
      <c r="V1033" s="7">
        <f>IF(Hoja4!I12=1,203,0)</f>
        <v>203</v>
      </c>
      <c r="W1033" s="2" t="str">
        <f t="shared" si="16"/>
        <v>114, 201, 203</v>
      </c>
      <c r="X1033" s="2"/>
    </row>
    <row r="1034" spans="1:24" x14ac:dyDescent="0.25">
      <c r="A1034" s="2">
        <v>1033</v>
      </c>
      <c r="B1034" s="8">
        <v>4</v>
      </c>
      <c r="C1034" s="7">
        <v>0</v>
      </c>
      <c r="D1034" s="7">
        <v>0</v>
      </c>
      <c r="E1034" s="7">
        <v>0</v>
      </c>
      <c r="F1034" s="7">
        <f>IF(Hoja4!D13=1,104,0)</f>
        <v>0</v>
      </c>
      <c r="G1034" s="7">
        <f>IF(Hoja4!E13=1,105,0)</f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f>IF(Hoja4!F13=1,114,0)</f>
        <v>114</v>
      </c>
      <c r="Q1034" s="7">
        <f>IF(Hoja4!G13=1,115,0)</f>
        <v>115</v>
      </c>
      <c r="R1034" s="7">
        <v>0</v>
      </c>
      <c r="S1034" s="7">
        <v>0</v>
      </c>
      <c r="T1034" s="7">
        <f>IF(Hoja4!H13=1,201,0)</f>
        <v>0</v>
      </c>
      <c r="U1034" s="7">
        <v>0</v>
      </c>
      <c r="V1034" s="7">
        <f>IF(Hoja4!I13=1,203,0)</f>
        <v>0</v>
      </c>
      <c r="W1034" s="2" t="str">
        <f t="shared" si="16"/>
        <v>114, 115</v>
      </c>
      <c r="X1034" s="2"/>
    </row>
    <row r="1035" spans="1:24" x14ac:dyDescent="0.25">
      <c r="A1035" s="2">
        <v>1034</v>
      </c>
      <c r="B1035" s="8">
        <v>4</v>
      </c>
      <c r="C1035" s="7">
        <v>0</v>
      </c>
      <c r="D1035" s="7">
        <v>0</v>
      </c>
      <c r="E1035" s="7">
        <v>0</v>
      </c>
      <c r="F1035" s="7">
        <f>IF(Hoja4!D14=1,104,0)</f>
        <v>0</v>
      </c>
      <c r="G1035" s="7">
        <f>IF(Hoja4!E14=1,105,0)</f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f>IF(Hoja4!F14=1,114,0)</f>
        <v>114</v>
      </c>
      <c r="Q1035" s="7">
        <f>IF(Hoja4!G14=1,115,0)</f>
        <v>115</v>
      </c>
      <c r="R1035" s="7">
        <v>0</v>
      </c>
      <c r="S1035" s="7">
        <v>0</v>
      </c>
      <c r="T1035" s="7">
        <f>IF(Hoja4!H14=1,201,0)</f>
        <v>0</v>
      </c>
      <c r="U1035" s="7">
        <v>0</v>
      </c>
      <c r="V1035" s="7">
        <f>IF(Hoja4!I14=1,203,0)</f>
        <v>203</v>
      </c>
      <c r="W1035" s="2" t="str">
        <f t="shared" si="16"/>
        <v>114, 115, 203</v>
      </c>
      <c r="X1035" s="2"/>
    </row>
    <row r="1036" spans="1:24" x14ac:dyDescent="0.25">
      <c r="A1036" s="2">
        <v>1035</v>
      </c>
      <c r="B1036" s="8">
        <v>4</v>
      </c>
      <c r="C1036" s="7">
        <v>0</v>
      </c>
      <c r="D1036" s="7">
        <v>0</v>
      </c>
      <c r="E1036" s="7">
        <v>0</v>
      </c>
      <c r="F1036" s="7">
        <f>IF(Hoja4!D15=1,104,0)</f>
        <v>0</v>
      </c>
      <c r="G1036" s="7">
        <f>IF(Hoja4!E15=1,105,0)</f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f>IF(Hoja4!F15=1,114,0)</f>
        <v>114</v>
      </c>
      <c r="Q1036" s="7">
        <f>IF(Hoja4!G15=1,115,0)</f>
        <v>115</v>
      </c>
      <c r="R1036" s="7">
        <v>0</v>
      </c>
      <c r="S1036" s="7">
        <v>0</v>
      </c>
      <c r="T1036" s="7">
        <f>IF(Hoja4!H15=1,201,0)</f>
        <v>201</v>
      </c>
      <c r="U1036" s="7">
        <v>0</v>
      </c>
      <c r="V1036" s="7">
        <f>IF(Hoja4!I15=1,203,0)</f>
        <v>0</v>
      </c>
      <c r="W1036" s="2" t="str">
        <f t="shared" si="16"/>
        <v>114, 115, 201</v>
      </c>
      <c r="X1036" s="2"/>
    </row>
    <row r="1037" spans="1:24" x14ac:dyDescent="0.25">
      <c r="A1037" s="2">
        <v>1036</v>
      </c>
      <c r="B1037" s="8">
        <v>4</v>
      </c>
      <c r="C1037" s="7">
        <v>0</v>
      </c>
      <c r="D1037" s="7">
        <v>0</v>
      </c>
      <c r="E1037" s="7">
        <v>0</v>
      </c>
      <c r="F1037" s="7">
        <f>IF(Hoja4!D16=1,104,0)</f>
        <v>0</v>
      </c>
      <c r="G1037" s="7">
        <f>IF(Hoja4!E16=1,105,0)</f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  <c r="O1037" s="7">
        <v>0</v>
      </c>
      <c r="P1037" s="7">
        <f>IF(Hoja4!F16=1,114,0)</f>
        <v>114</v>
      </c>
      <c r="Q1037" s="7">
        <f>IF(Hoja4!G16=1,115,0)</f>
        <v>115</v>
      </c>
      <c r="R1037" s="7">
        <v>0</v>
      </c>
      <c r="S1037" s="7">
        <v>0</v>
      </c>
      <c r="T1037" s="7">
        <f>IF(Hoja4!H16=1,201,0)</f>
        <v>201</v>
      </c>
      <c r="U1037" s="7">
        <v>0</v>
      </c>
      <c r="V1037" s="7">
        <f>IF(Hoja4!I16=1,203,0)</f>
        <v>203</v>
      </c>
      <c r="W1037" s="2" t="str">
        <f t="shared" si="16"/>
        <v>114, 115, 201, 203</v>
      </c>
      <c r="X1037" s="2"/>
    </row>
    <row r="1038" spans="1:24" x14ac:dyDescent="0.25">
      <c r="A1038" s="2">
        <v>1037</v>
      </c>
      <c r="B1038" s="8">
        <v>4</v>
      </c>
      <c r="C1038" s="7">
        <v>0</v>
      </c>
      <c r="D1038" s="7">
        <v>0</v>
      </c>
      <c r="E1038" s="7">
        <v>0</v>
      </c>
      <c r="F1038" s="7">
        <f>IF(Hoja4!D17=1,104,0)</f>
        <v>0</v>
      </c>
      <c r="G1038" s="7">
        <f>IF(Hoja4!E17=1,105,0)</f>
        <v>105</v>
      </c>
      <c r="H1038" s="7">
        <v>0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f>IF(Hoja4!F17=1,114,0)</f>
        <v>0</v>
      </c>
      <c r="Q1038" s="7">
        <f>IF(Hoja4!G17=1,115,0)</f>
        <v>0</v>
      </c>
      <c r="R1038" s="7">
        <v>0</v>
      </c>
      <c r="S1038" s="7">
        <v>0</v>
      </c>
      <c r="T1038" s="7">
        <f>IF(Hoja4!H17=1,201,0)</f>
        <v>0</v>
      </c>
      <c r="U1038" s="7">
        <v>0</v>
      </c>
      <c r="V1038" s="7">
        <f>IF(Hoja4!I17=1,203,0)</f>
        <v>0</v>
      </c>
      <c r="W1038" s="2" t="str">
        <f t="shared" si="16"/>
        <v>105</v>
      </c>
      <c r="X1038" s="2"/>
    </row>
    <row r="1039" spans="1:24" x14ac:dyDescent="0.25">
      <c r="A1039" s="2">
        <v>1038</v>
      </c>
      <c r="B1039" s="8">
        <v>4</v>
      </c>
      <c r="C1039" s="7">
        <v>0</v>
      </c>
      <c r="D1039" s="7">
        <v>0</v>
      </c>
      <c r="E1039" s="7">
        <v>0</v>
      </c>
      <c r="F1039" s="7">
        <f>IF(Hoja4!D18=1,104,0)</f>
        <v>0</v>
      </c>
      <c r="G1039" s="7">
        <f>IF(Hoja4!E18=1,105,0)</f>
        <v>105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  <c r="P1039" s="7">
        <f>IF(Hoja4!F18=1,114,0)</f>
        <v>0</v>
      </c>
      <c r="Q1039" s="7">
        <f>IF(Hoja4!G18=1,115,0)</f>
        <v>0</v>
      </c>
      <c r="R1039" s="7">
        <v>0</v>
      </c>
      <c r="S1039" s="7">
        <v>0</v>
      </c>
      <c r="T1039" s="7">
        <f>IF(Hoja4!H18=1,201,0)</f>
        <v>0</v>
      </c>
      <c r="U1039" s="7">
        <v>0</v>
      </c>
      <c r="V1039" s="7">
        <f>IF(Hoja4!I18=1,203,0)</f>
        <v>203</v>
      </c>
      <c r="W1039" s="2" t="str">
        <f t="shared" si="16"/>
        <v>105, 203</v>
      </c>
      <c r="X1039" s="2"/>
    </row>
    <row r="1040" spans="1:24" x14ac:dyDescent="0.25">
      <c r="A1040" s="2">
        <v>1039</v>
      </c>
      <c r="B1040" s="8">
        <v>4</v>
      </c>
      <c r="C1040" s="7">
        <v>0</v>
      </c>
      <c r="D1040" s="7">
        <v>0</v>
      </c>
      <c r="E1040" s="7">
        <v>0</v>
      </c>
      <c r="F1040" s="7">
        <f>IF(Hoja4!D19=1,104,0)</f>
        <v>0</v>
      </c>
      <c r="G1040" s="7">
        <f>IF(Hoja4!E19=1,105,0)</f>
        <v>105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v>0</v>
      </c>
      <c r="P1040" s="7">
        <f>IF(Hoja4!F19=1,114,0)</f>
        <v>0</v>
      </c>
      <c r="Q1040" s="7">
        <f>IF(Hoja4!G19=1,115,0)</f>
        <v>0</v>
      </c>
      <c r="R1040" s="7">
        <v>0</v>
      </c>
      <c r="S1040" s="7">
        <v>0</v>
      </c>
      <c r="T1040" s="7">
        <f>IF(Hoja4!H19=1,201,0)</f>
        <v>201</v>
      </c>
      <c r="U1040" s="7">
        <v>0</v>
      </c>
      <c r="V1040" s="7">
        <f>IF(Hoja4!I19=1,203,0)</f>
        <v>0</v>
      </c>
      <c r="W1040" s="2" t="str">
        <f t="shared" si="16"/>
        <v>105, 201</v>
      </c>
      <c r="X1040" s="2"/>
    </row>
    <row r="1041" spans="1:24" x14ac:dyDescent="0.25">
      <c r="A1041" s="2">
        <v>1040</v>
      </c>
      <c r="B1041" s="8">
        <v>4</v>
      </c>
      <c r="C1041" s="7">
        <v>0</v>
      </c>
      <c r="D1041" s="7">
        <v>0</v>
      </c>
      <c r="E1041" s="7">
        <v>0</v>
      </c>
      <c r="F1041" s="7">
        <f>IF(Hoja4!D20=1,104,0)</f>
        <v>0</v>
      </c>
      <c r="G1041" s="7">
        <f>IF(Hoja4!E20=1,105,0)</f>
        <v>105</v>
      </c>
      <c r="H1041" s="7">
        <v>0</v>
      </c>
      <c r="I1041" s="7">
        <v>0</v>
      </c>
      <c r="J1041" s="7">
        <v>0</v>
      </c>
      <c r="K1041" s="7">
        <v>0</v>
      </c>
      <c r="L1041" s="7">
        <v>0</v>
      </c>
      <c r="M1041" s="7">
        <v>0</v>
      </c>
      <c r="N1041" s="7">
        <v>0</v>
      </c>
      <c r="O1041" s="7">
        <v>0</v>
      </c>
      <c r="P1041" s="7">
        <f>IF(Hoja4!F20=1,114,0)</f>
        <v>0</v>
      </c>
      <c r="Q1041" s="7">
        <f>IF(Hoja4!G20=1,115,0)</f>
        <v>0</v>
      </c>
      <c r="R1041" s="7">
        <v>0</v>
      </c>
      <c r="S1041" s="7">
        <v>0</v>
      </c>
      <c r="T1041" s="7">
        <f>IF(Hoja4!H20=1,201,0)</f>
        <v>201</v>
      </c>
      <c r="U1041" s="7">
        <v>0</v>
      </c>
      <c r="V1041" s="7">
        <f>IF(Hoja4!I20=1,203,0)</f>
        <v>203</v>
      </c>
      <c r="W1041" s="2" t="str">
        <f t="shared" si="16"/>
        <v>105, 201, 203</v>
      </c>
      <c r="X1041" s="2"/>
    </row>
    <row r="1042" spans="1:24" x14ac:dyDescent="0.25">
      <c r="A1042" s="2">
        <v>1041</v>
      </c>
      <c r="B1042" s="8">
        <v>4</v>
      </c>
      <c r="C1042" s="7">
        <v>0</v>
      </c>
      <c r="D1042" s="7">
        <v>0</v>
      </c>
      <c r="E1042" s="7">
        <v>0</v>
      </c>
      <c r="F1042" s="7">
        <f>IF(Hoja4!D21=1,104,0)</f>
        <v>0</v>
      </c>
      <c r="G1042" s="7">
        <f>IF(Hoja4!E21=1,105,0)</f>
        <v>105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f>IF(Hoja4!F21=1,114,0)</f>
        <v>0</v>
      </c>
      <c r="Q1042" s="7">
        <f>IF(Hoja4!G21=1,115,0)</f>
        <v>115</v>
      </c>
      <c r="R1042" s="7">
        <v>0</v>
      </c>
      <c r="S1042" s="7">
        <v>0</v>
      </c>
      <c r="T1042" s="7">
        <f>IF(Hoja4!H21=1,201,0)</f>
        <v>0</v>
      </c>
      <c r="U1042" s="7">
        <v>0</v>
      </c>
      <c r="V1042" s="7">
        <f>IF(Hoja4!I21=1,203,0)</f>
        <v>0</v>
      </c>
      <c r="W1042" s="2" t="str">
        <f t="shared" si="16"/>
        <v>105, 115</v>
      </c>
      <c r="X1042" s="2"/>
    </row>
    <row r="1043" spans="1:24" x14ac:dyDescent="0.25">
      <c r="A1043" s="2">
        <v>1042</v>
      </c>
      <c r="B1043" s="8">
        <v>4</v>
      </c>
      <c r="C1043" s="7">
        <v>0</v>
      </c>
      <c r="D1043" s="7">
        <v>0</v>
      </c>
      <c r="E1043" s="7">
        <v>0</v>
      </c>
      <c r="F1043" s="7">
        <f>IF(Hoja4!D22=1,104,0)</f>
        <v>0</v>
      </c>
      <c r="G1043" s="7">
        <f>IF(Hoja4!E22=1,105,0)</f>
        <v>105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  <c r="P1043" s="7">
        <f>IF(Hoja4!F22=1,114,0)</f>
        <v>0</v>
      </c>
      <c r="Q1043" s="7">
        <f>IF(Hoja4!G22=1,115,0)</f>
        <v>115</v>
      </c>
      <c r="R1043" s="7">
        <v>0</v>
      </c>
      <c r="S1043" s="7">
        <v>0</v>
      </c>
      <c r="T1043" s="7">
        <f>IF(Hoja4!H22=1,201,0)</f>
        <v>0</v>
      </c>
      <c r="U1043" s="7">
        <v>0</v>
      </c>
      <c r="V1043" s="7">
        <f>IF(Hoja4!I22=1,203,0)</f>
        <v>203</v>
      </c>
      <c r="W1043" s="2" t="str">
        <f t="shared" si="16"/>
        <v>105, 115, 203</v>
      </c>
      <c r="X1043" s="2"/>
    </row>
    <row r="1044" spans="1:24" x14ac:dyDescent="0.25">
      <c r="A1044" s="2">
        <v>1043</v>
      </c>
      <c r="B1044" s="8">
        <v>4</v>
      </c>
      <c r="C1044" s="7">
        <v>0</v>
      </c>
      <c r="D1044" s="7">
        <v>0</v>
      </c>
      <c r="E1044" s="7">
        <v>0</v>
      </c>
      <c r="F1044" s="7">
        <f>IF(Hoja4!D23=1,104,0)</f>
        <v>0</v>
      </c>
      <c r="G1044" s="7">
        <f>IF(Hoja4!E23=1,105,0)</f>
        <v>105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f>IF(Hoja4!F23=1,114,0)</f>
        <v>0</v>
      </c>
      <c r="Q1044" s="7">
        <f>IF(Hoja4!G23=1,115,0)</f>
        <v>115</v>
      </c>
      <c r="R1044" s="7">
        <v>0</v>
      </c>
      <c r="S1044" s="7">
        <v>0</v>
      </c>
      <c r="T1044" s="7">
        <f>IF(Hoja4!H23=1,201,0)</f>
        <v>201</v>
      </c>
      <c r="U1044" s="7">
        <v>0</v>
      </c>
      <c r="V1044" s="7">
        <f>IF(Hoja4!I23=1,203,0)</f>
        <v>0</v>
      </c>
      <c r="W1044" s="2" t="str">
        <f t="shared" si="16"/>
        <v>105, 115, 201</v>
      </c>
      <c r="X1044" s="2"/>
    </row>
    <row r="1045" spans="1:24" x14ac:dyDescent="0.25">
      <c r="A1045" s="2">
        <v>1044</v>
      </c>
      <c r="B1045" s="8">
        <v>4</v>
      </c>
      <c r="C1045" s="7">
        <v>0</v>
      </c>
      <c r="D1045" s="7">
        <v>0</v>
      </c>
      <c r="E1045" s="7">
        <v>0</v>
      </c>
      <c r="F1045" s="7">
        <f>IF(Hoja4!D24=1,104,0)</f>
        <v>0</v>
      </c>
      <c r="G1045" s="7">
        <f>IF(Hoja4!E24=1,105,0)</f>
        <v>105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f>IF(Hoja4!F24=1,114,0)</f>
        <v>0</v>
      </c>
      <c r="Q1045" s="7">
        <f>IF(Hoja4!G24=1,115,0)</f>
        <v>115</v>
      </c>
      <c r="R1045" s="7">
        <v>0</v>
      </c>
      <c r="S1045" s="7">
        <v>0</v>
      </c>
      <c r="T1045" s="7">
        <f>IF(Hoja4!H24=1,201,0)</f>
        <v>201</v>
      </c>
      <c r="U1045" s="7">
        <v>0</v>
      </c>
      <c r="V1045" s="7">
        <f>IF(Hoja4!I24=1,203,0)</f>
        <v>203</v>
      </c>
      <c r="W1045" s="2" t="str">
        <f t="shared" si="16"/>
        <v>105, 115, 201, 203</v>
      </c>
      <c r="X1045" s="2"/>
    </row>
    <row r="1046" spans="1:24" x14ac:dyDescent="0.25">
      <c r="A1046" s="2">
        <v>1045</v>
      </c>
      <c r="B1046" s="8">
        <v>4</v>
      </c>
      <c r="C1046" s="7">
        <v>0</v>
      </c>
      <c r="D1046" s="7">
        <v>0</v>
      </c>
      <c r="E1046" s="7">
        <v>0</v>
      </c>
      <c r="F1046" s="7">
        <f>IF(Hoja4!D25=1,104,0)</f>
        <v>0</v>
      </c>
      <c r="G1046" s="7">
        <f>IF(Hoja4!E25=1,105,0)</f>
        <v>105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f>IF(Hoja4!F25=1,114,0)</f>
        <v>114</v>
      </c>
      <c r="Q1046" s="7">
        <f>IF(Hoja4!G25=1,115,0)</f>
        <v>0</v>
      </c>
      <c r="R1046" s="7">
        <v>0</v>
      </c>
      <c r="S1046" s="7">
        <v>0</v>
      </c>
      <c r="T1046" s="7">
        <f>IF(Hoja4!H25=1,201,0)</f>
        <v>0</v>
      </c>
      <c r="U1046" s="7">
        <v>0</v>
      </c>
      <c r="V1046" s="7">
        <f>IF(Hoja4!I25=1,203,0)</f>
        <v>0</v>
      </c>
      <c r="W1046" s="2" t="str">
        <f t="shared" si="16"/>
        <v>105, 114</v>
      </c>
      <c r="X1046" s="2"/>
    </row>
    <row r="1047" spans="1:24" x14ac:dyDescent="0.25">
      <c r="A1047" s="2">
        <v>1046</v>
      </c>
      <c r="B1047" s="8">
        <v>4</v>
      </c>
      <c r="C1047" s="7">
        <v>0</v>
      </c>
      <c r="D1047" s="7">
        <v>0</v>
      </c>
      <c r="E1047" s="7">
        <v>0</v>
      </c>
      <c r="F1047" s="7">
        <f>IF(Hoja4!D26=1,104,0)</f>
        <v>0</v>
      </c>
      <c r="G1047" s="7">
        <f>IF(Hoja4!E26=1,105,0)</f>
        <v>105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v>0</v>
      </c>
      <c r="P1047" s="7">
        <f>IF(Hoja4!F26=1,114,0)</f>
        <v>114</v>
      </c>
      <c r="Q1047" s="7">
        <f>IF(Hoja4!G26=1,115,0)</f>
        <v>0</v>
      </c>
      <c r="R1047" s="7">
        <v>0</v>
      </c>
      <c r="S1047" s="7">
        <v>0</v>
      </c>
      <c r="T1047" s="7">
        <f>IF(Hoja4!H26=1,201,0)</f>
        <v>0</v>
      </c>
      <c r="U1047" s="7">
        <v>0</v>
      </c>
      <c r="V1047" s="7">
        <f>IF(Hoja4!I26=1,203,0)</f>
        <v>203</v>
      </c>
      <c r="W1047" s="2" t="str">
        <f t="shared" si="16"/>
        <v>105, 114, 203</v>
      </c>
      <c r="X1047" s="2"/>
    </row>
    <row r="1048" spans="1:24" x14ac:dyDescent="0.25">
      <c r="A1048" s="2">
        <v>1047</v>
      </c>
      <c r="B1048" s="8">
        <v>4</v>
      </c>
      <c r="C1048" s="7">
        <v>0</v>
      </c>
      <c r="D1048" s="7">
        <v>0</v>
      </c>
      <c r="E1048" s="7">
        <v>0</v>
      </c>
      <c r="F1048" s="7">
        <f>IF(Hoja4!D27=1,104,0)</f>
        <v>0</v>
      </c>
      <c r="G1048" s="7">
        <f>IF(Hoja4!E27=1,105,0)</f>
        <v>105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f>IF(Hoja4!F27=1,114,0)</f>
        <v>114</v>
      </c>
      <c r="Q1048" s="7">
        <f>IF(Hoja4!G27=1,115,0)</f>
        <v>0</v>
      </c>
      <c r="R1048" s="7">
        <v>0</v>
      </c>
      <c r="S1048" s="7">
        <v>0</v>
      </c>
      <c r="T1048" s="7">
        <f>IF(Hoja4!H27=1,201,0)</f>
        <v>201</v>
      </c>
      <c r="U1048" s="7">
        <v>0</v>
      </c>
      <c r="V1048" s="7">
        <f>IF(Hoja4!I27=1,203,0)</f>
        <v>0</v>
      </c>
      <c r="W1048" s="2" t="str">
        <f t="shared" si="16"/>
        <v>105, 114, 201</v>
      </c>
      <c r="X1048" s="2"/>
    </row>
    <row r="1049" spans="1:24" x14ac:dyDescent="0.25">
      <c r="A1049" s="2">
        <v>1048</v>
      </c>
      <c r="B1049" s="8">
        <v>4</v>
      </c>
      <c r="C1049" s="7">
        <v>0</v>
      </c>
      <c r="D1049" s="7">
        <v>0</v>
      </c>
      <c r="E1049" s="7">
        <v>0</v>
      </c>
      <c r="F1049" s="7">
        <f>IF(Hoja4!D28=1,104,0)</f>
        <v>0</v>
      </c>
      <c r="G1049" s="7">
        <f>IF(Hoja4!E28=1,105,0)</f>
        <v>105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0</v>
      </c>
      <c r="P1049" s="7">
        <f>IF(Hoja4!F28=1,114,0)</f>
        <v>114</v>
      </c>
      <c r="Q1049" s="7">
        <f>IF(Hoja4!G28=1,115,0)</f>
        <v>0</v>
      </c>
      <c r="R1049" s="7">
        <v>0</v>
      </c>
      <c r="S1049" s="7">
        <v>0</v>
      </c>
      <c r="T1049" s="7">
        <f>IF(Hoja4!H28=1,201,0)</f>
        <v>201</v>
      </c>
      <c r="U1049" s="7">
        <v>0</v>
      </c>
      <c r="V1049" s="7">
        <f>IF(Hoja4!I28=1,203,0)</f>
        <v>203</v>
      </c>
      <c r="W1049" s="2" t="str">
        <f t="shared" si="16"/>
        <v>105, 114, 201, 203</v>
      </c>
      <c r="X1049" s="2"/>
    </row>
    <row r="1050" spans="1:24" x14ac:dyDescent="0.25">
      <c r="A1050" s="2">
        <v>1049</v>
      </c>
      <c r="B1050" s="8">
        <v>4</v>
      </c>
      <c r="C1050" s="7">
        <v>0</v>
      </c>
      <c r="D1050" s="7">
        <v>0</v>
      </c>
      <c r="E1050" s="7">
        <v>0</v>
      </c>
      <c r="F1050" s="7">
        <f>IF(Hoja4!D29=1,104,0)</f>
        <v>0</v>
      </c>
      <c r="G1050" s="7">
        <f>IF(Hoja4!E29=1,105,0)</f>
        <v>105</v>
      </c>
      <c r="H1050" s="7">
        <v>0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f>IF(Hoja4!F29=1,114,0)</f>
        <v>114</v>
      </c>
      <c r="Q1050" s="7">
        <f>IF(Hoja4!G29=1,115,0)</f>
        <v>115</v>
      </c>
      <c r="R1050" s="7">
        <v>0</v>
      </c>
      <c r="S1050" s="7">
        <v>0</v>
      </c>
      <c r="T1050" s="7">
        <f>IF(Hoja4!H29=1,201,0)</f>
        <v>0</v>
      </c>
      <c r="U1050" s="7">
        <v>0</v>
      </c>
      <c r="V1050" s="7">
        <f>IF(Hoja4!I29=1,203,0)</f>
        <v>0</v>
      </c>
      <c r="W1050" s="2" t="str">
        <f t="shared" si="16"/>
        <v>105, 114, 115</v>
      </c>
      <c r="X1050" s="2"/>
    </row>
    <row r="1051" spans="1:24" x14ac:dyDescent="0.25">
      <c r="A1051" s="2">
        <v>1050</v>
      </c>
      <c r="B1051" s="8">
        <v>4</v>
      </c>
      <c r="C1051" s="7">
        <v>0</v>
      </c>
      <c r="D1051" s="7">
        <v>0</v>
      </c>
      <c r="E1051" s="7">
        <v>0</v>
      </c>
      <c r="F1051" s="7">
        <f>IF(Hoja4!D30=1,104,0)</f>
        <v>0</v>
      </c>
      <c r="G1051" s="7">
        <f>IF(Hoja4!E30=1,105,0)</f>
        <v>105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f>IF(Hoja4!F30=1,114,0)</f>
        <v>114</v>
      </c>
      <c r="Q1051" s="7">
        <f>IF(Hoja4!G30=1,115,0)</f>
        <v>115</v>
      </c>
      <c r="R1051" s="7">
        <v>0</v>
      </c>
      <c r="S1051" s="7">
        <v>0</v>
      </c>
      <c r="T1051" s="7">
        <f>IF(Hoja4!H30=1,201,0)</f>
        <v>0</v>
      </c>
      <c r="U1051" s="7">
        <v>0</v>
      </c>
      <c r="V1051" s="7">
        <f>IF(Hoja4!I30=1,203,0)</f>
        <v>203</v>
      </c>
      <c r="W1051" s="2" t="str">
        <f t="shared" si="16"/>
        <v>105, 114, 115, 203</v>
      </c>
      <c r="X1051" s="2"/>
    </row>
    <row r="1052" spans="1:24" x14ac:dyDescent="0.25">
      <c r="A1052" s="2">
        <v>1051</v>
      </c>
      <c r="B1052" s="8">
        <v>4</v>
      </c>
      <c r="C1052" s="7">
        <v>0</v>
      </c>
      <c r="D1052" s="7">
        <v>0</v>
      </c>
      <c r="E1052" s="7">
        <v>0</v>
      </c>
      <c r="F1052" s="7">
        <f>IF(Hoja4!D31=1,104,0)</f>
        <v>0</v>
      </c>
      <c r="G1052" s="7">
        <f>IF(Hoja4!E31=1,105,0)</f>
        <v>105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f>IF(Hoja4!F31=1,114,0)</f>
        <v>114</v>
      </c>
      <c r="Q1052" s="7">
        <f>IF(Hoja4!G31=1,115,0)</f>
        <v>115</v>
      </c>
      <c r="R1052" s="7">
        <v>0</v>
      </c>
      <c r="S1052" s="7">
        <v>0</v>
      </c>
      <c r="T1052" s="7">
        <f>IF(Hoja4!H31=1,201,0)</f>
        <v>201</v>
      </c>
      <c r="U1052" s="7">
        <v>0</v>
      </c>
      <c r="V1052" s="7">
        <f>IF(Hoja4!I31=1,203,0)</f>
        <v>0</v>
      </c>
      <c r="W1052" s="2" t="str">
        <f t="shared" si="16"/>
        <v>105, 114, 115, 201</v>
      </c>
      <c r="X1052" s="2"/>
    </row>
    <row r="1053" spans="1:24" x14ac:dyDescent="0.25">
      <c r="A1053" s="2">
        <v>1052</v>
      </c>
      <c r="B1053" s="8">
        <v>4</v>
      </c>
      <c r="C1053" s="7">
        <v>0</v>
      </c>
      <c r="D1053" s="7">
        <v>0</v>
      </c>
      <c r="E1053" s="7">
        <v>0</v>
      </c>
      <c r="F1053" s="7">
        <f>IF(Hoja4!D32=1,104,0)</f>
        <v>0</v>
      </c>
      <c r="G1053" s="7">
        <f>IF(Hoja4!E32=1,105,0)</f>
        <v>105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0</v>
      </c>
      <c r="O1053" s="7">
        <v>0</v>
      </c>
      <c r="P1053" s="7">
        <f>IF(Hoja4!F32=1,114,0)</f>
        <v>114</v>
      </c>
      <c r="Q1053" s="7">
        <f>IF(Hoja4!G32=1,115,0)</f>
        <v>115</v>
      </c>
      <c r="R1053" s="7">
        <v>0</v>
      </c>
      <c r="S1053" s="7">
        <v>0</v>
      </c>
      <c r="T1053" s="7">
        <f>IF(Hoja4!H32=1,201,0)</f>
        <v>201</v>
      </c>
      <c r="U1053" s="7">
        <v>0</v>
      </c>
      <c r="V1053" s="7">
        <f>IF(Hoja4!I32=1,203,0)</f>
        <v>203</v>
      </c>
      <c r="W1053" s="2" t="str">
        <f t="shared" si="16"/>
        <v>105, 114, 115, 201, 203</v>
      </c>
      <c r="X1053" s="2"/>
    </row>
    <row r="1054" spans="1:24" x14ac:dyDescent="0.25">
      <c r="A1054" s="2">
        <v>1053</v>
      </c>
      <c r="B1054" s="8">
        <v>4</v>
      </c>
      <c r="C1054" s="7">
        <v>0</v>
      </c>
      <c r="D1054" s="7">
        <v>0</v>
      </c>
      <c r="E1054" s="7">
        <v>0</v>
      </c>
      <c r="F1054" s="7">
        <f>IF(Hoja4!D33=1,104,0)</f>
        <v>104</v>
      </c>
      <c r="G1054" s="7">
        <f>IF(Hoja4!E33=1,105,0)</f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f>IF(Hoja4!F33=1,114,0)</f>
        <v>0</v>
      </c>
      <c r="Q1054" s="7">
        <f>IF(Hoja4!G33=1,115,0)</f>
        <v>0</v>
      </c>
      <c r="R1054" s="7">
        <v>0</v>
      </c>
      <c r="S1054" s="7">
        <v>0</v>
      </c>
      <c r="T1054" s="7">
        <f>IF(Hoja4!H33=1,201,0)</f>
        <v>0</v>
      </c>
      <c r="U1054" s="7">
        <v>0</v>
      </c>
      <c r="V1054" s="7">
        <f>IF(Hoja4!I33=1,203,0)</f>
        <v>0</v>
      </c>
      <c r="W1054" s="2" t="str">
        <f t="shared" si="16"/>
        <v>104</v>
      </c>
      <c r="X1054" s="2"/>
    </row>
    <row r="1055" spans="1:24" x14ac:dyDescent="0.25">
      <c r="A1055" s="2">
        <v>1054</v>
      </c>
      <c r="B1055" s="8">
        <v>4</v>
      </c>
      <c r="C1055" s="7">
        <v>0</v>
      </c>
      <c r="D1055" s="7">
        <v>0</v>
      </c>
      <c r="E1055" s="7">
        <v>0</v>
      </c>
      <c r="F1055" s="7">
        <f>IF(Hoja4!D34=1,104,0)</f>
        <v>104</v>
      </c>
      <c r="G1055" s="7">
        <f>IF(Hoja4!E34=1,105,0)</f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0</v>
      </c>
      <c r="O1055" s="7">
        <v>0</v>
      </c>
      <c r="P1055" s="7">
        <f>IF(Hoja4!F34=1,114,0)</f>
        <v>0</v>
      </c>
      <c r="Q1055" s="7">
        <f>IF(Hoja4!G34=1,115,0)</f>
        <v>0</v>
      </c>
      <c r="R1055" s="7">
        <v>0</v>
      </c>
      <c r="S1055" s="7">
        <v>0</v>
      </c>
      <c r="T1055" s="7">
        <f>IF(Hoja4!H34=1,201,0)</f>
        <v>0</v>
      </c>
      <c r="U1055" s="7">
        <v>0</v>
      </c>
      <c r="V1055" s="7">
        <f>IF(Hoja4!I34=1,203,0)</f>
        <v>203</v>
      </c>
      <c r="W1055" s="2" t="str">
        <f t="shared" si="16"/>
        <v>104, 203</v>
      </c>
      <c r="X1055" s="2"/>
    </row>
    <row r="1056" spans="1:24" x14ac:dyDescent="0.25">
      <c r="A1056" s="2">
        <v>1055</v>
      </c>
      <c r="B1056" s="8">
        <v>4</v>
      </c>
      <c r="C1056" s="7">
        <v>0</v>
      </c>
      <c r="D1056" s="7">
        <v>0</v>
      </c>
      <c r="E1056" s="7">
        <v>0</v>
      </c>
      <c r="F1056" s="7">
        <f>IF(Hoja4!D35=1,104,0)</f>
        <v>104</v>
      </c>
      <c r="G1056" s="7">
        <f>IF(Hoja4!E35=1,105,0)</f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f>IF(Hoja4!F35=1,114,0)</f>
        <v>0</v>
      </c>
      <c r="Q1056" s="7">
        <f>IF(Hoja4!G35=1,115,0)</f>
        <v>0</v>
      </c>
      <c r="R1056" s="7">
        <v>0</v>
      </c>
      <c r="S1056" s="7">
        <v>0</v>
      </c>
      <c r="T1056" s="7">
        <f>IF(Hoja4!H35=1,201,0)</f>
        <v>201</v>
      </c>
      <c r="U1056" s="7">
        <v>0</v>
      </c>
      <c r="V1056" s="7">
        <f>IF(Hoja4!I35=1,203,0)</f>
        <v>0</v>
      </c>
      <c r="W1056" s="2" t="str">
        <f t="shared" si="16"/>
        <v>104, 201</v>
      </c>
      <c r="X1056" s="2"/>
    </row>
    <row r="1057" spans="1:24" x14ac:dyDescent="0.25">
      <c r="A1057" s="2">
        <v>1056</v>
      </c>
      <c r="B1057" s="8">
        <v>4</v>
      </c>
      <c r="C1057" s="7">
        <v>0</v>
      </c>
      <c r="D1057" s="7">
        <v>0</v>
      </c>
      <c r="E1057" s="7">
        <v>0</v>
      </c>
      <c r="F1057" s="7">
        <f>IF(Hoja4!D36=1,104,0)</f>
        <v>104</v>
      </c>
      <c r="G1057" s="7">
        <f>IF(Hoja4!E36=1,105,0)</f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0</v>
      </c>
      <c r="O1057" s="7">
        <v>0</v>
      </c>
      <c r="P1057" s="7">
        <f>IF(Hoja4!F36=1,114,0)</f>
        <v>0</v>
      </c>
      <c r="Q1057" s="7">
        <f>IF(Hoja4!G36=1,115,0)</f>
        <v>0</v>
      </c>
      <c r="R1057" s="7">
        <v>0</v>
      </c>
      <c r="S1057" s="7">
        <v>0</v>
      </c>
      <c r="T1057" s="7">
        <f>IF(Hoja4!H36=1,201,0)</f>
        <v>201</v>
      </c>
      <c r="U1057" s="7">
        <v>0</v>
      </c>
      <c r="V1057" s="7">
        <f>IF(Hoja4!I36=1,203,0)</f>
        <v>203</v>
      </c>
      <c r="W1057" s="2" t="str">
        <f t="shared" si="16"/>
        <v>104, 201, 203</v>
      </c>
      <c r="X1057" s="2"/>
    </row>
    <row r="1058" spans="1:24" x14ac:dyDescent="0.25">
      <c r="A1058" s="2">
        <v>1057</v>
      </c>
      <c r="B1058" s="8">
        <v>4</v>
      </c>
      <c r="C1058" s="7">
        <v>0</v>
      </c>
      <c r="D1058" s="7">
        <v>0</v>
      </c>
      <c r="E1058" s="7">
        <v>0</v>
      </c>
      <c r="F1058" s="7">
        <f>IF(Hoja4!D37=1,104,0)</f>
        <v>104</v>
      </c>
      <c r="G1058" s="7">
        <f>IF(Hoja4!E37=1,105,0)</f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  <c r="O1058" s="7">
        <v>0</v>
      </c>
      <c r="P1058" s="7">
        <f>IF(Hoja4!F37=1,114,0)</f>
        <v>0</v>
      </c>
      <c r="Q1058" s="7">
        <f>IF(Hoja4!G37=1,115,0)</f>
        <v>115</v>
      </c>
      <c r="R1058" s="7">
        <v>0</v>
      </c>
      <c r="S1058" s="7">
        <v>0</v>
      </c>
      <c r="T1058" s="7">
        <f>IF(Hoja4!H37=1,201,0)</f>
        <v>0</v>
      </c>
      <c r="U1058" s="7">
        <v>0</v>
      </c>
      <c r="V1058" s="7">
        <f>IF(Hoja4!I37=1,203,0)</f>
        <v>0</v>
      </c>
      <c r="W1058" s="2" t="str">
        <f t="shared" si="16"/>
        <v>104, 115</v>
      </c>
      <c r="X1058" s="2"/>
    </row>
    <row r="1059" spans="1:24" x14ac:dyDescent="0.25">
      <c r="A1059" s="2">
        <v>1058</v>
      </c>
      <c r="B1059" s="8">
        <v>4</v>
      </c>
      <c r="C1059" s="7">
        <v>0</v>
      </c>
      <c r="D1059" s="7">
        <v>0</v>
      </c>
      <c r="E1059" s="7">
        <v>0</v>
      </c>
      <c r="F1059" s="7">
        <f>IF(Hoja4!D38=1,104,0)</f>
        <v>104</v>
      </c>
      <c r="G1059" s="7">
        <f>IF(Hoja4!E38=1,105,0)</f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f>IF(Hoja4!F38=1,114,0)</f>
        <v>0</v>
      </c>
      <c r="Q1059" s="7">
        <f>IF(Hoja4!G38=1,115,0)</f>
        <v>115</v>
      </c>
      <c r="R1059" s="7">
        <v>0</v>
      </c>
      <c r="S1059" s="7">
        <v>0</v>
      </c>
      <c r="T1059" s="7">
        <f>IF(Hoja4!H38=1,201,0)</f>
        <v>0</v>
      </c>
      <c r="U1059" s="7">
        <v>0</v>
      </c>
      <c r="V1059" s="7">
        <f>IF(Hoja4!I38=1,203,0)</f>
        <v>203</v>
      </c>
      <c r="W1059" s="2" t="str">
        <f t="shared" si="16"/>
        <v>104, 115, 203</v>
      </c>
      <c r="X1059" s="2"/>
    </row>
    <row r="1060" spans="1:24" x14ac:dyDescent="0.25">
      <c r="A1060" s="2">
        <v>1059</v>
      </c>
      <c r="B1060" s="8">
        <v>4</v>
      </c>
      <c r="C1060" s="7">
        <v>0</v>
      </c>
      <c r="D1060" s="7">
        <v>0</v>
      </c>
      <c r="E1060" s="7">
        <v>0</v>
      </c>
      <c r="F1060" s="7">
        <f>IF(Hoja4!D39=1,104,0)</f>
        <v>104</v>
      </c>
      <c r="G1060" s="7">
        <f>IF(Hoja4!E39=1,105,0)</f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f>IF(Hoja4!F39=1,114,0)</f>
        <v>0</v>
      </c>
      <c r="Q1060" s="7">
        <f>IF(Hoja4!G39=1,115,0)</f>
        <v>115</v>
      </c>
      <c r="R1060" s="7">
        <v>0</v>
      </c>
      <c r="S1060" s="7">
        <v>0</v>
      </c>
      <c r="T1060" s="7">
        <f>IF(Hoja4!H39=1,201,0)</f>
        <v>201</v>
      </c>
      <c r="U1060" s="7">
        <v>0</v>
      </c>
      <c r="V1060" s="7">
        <f>IF(Hoja4!I39=1,203,0)</f>
        <v>0</v>
      </c>
      <c r="W1060" s="2" t="str">
        <f t="shared" si="16"/>
        <v>104, 115, 201</v>
      </c>
      <c r="X1060" s="2"/>
    </row>
    <row r="1061" spans="1:24" x14ac:dyDescent="0.25">
      <c r="A1061" s="2">
        <v>1060</v>
      </c>
      <c r="B1061" s="8">
        <v>4</v>
      </c>
      <c r="C1061" s="7">
        <v>0</v>
      </c>
      <c r="D1061" s="7">
        <v>0</v>
      </c>
      <c r="E1061" s="7">
        <v>0</v>
      </c>
      <c r="F1061" s="7">
        <f>IF(Hoja4!D40=1,104,0)</f>
        <v>104</v>
      </c>
      <c r="G1061" s="7">
        <f>IF(Hoja4!E40=1,105,0)</f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f>IF(Hoja4!F40=1,114,0)</f>
        <v>0</v>
      </c>
      <c r="Q1061" s="7">
        <f>IF(Hoja4!G40=1,115,0)</f>
        <v>115</v>
      </c>
      <c r="R1061" s="7">
        <v>0</v>
      </c>
      <c r="S1061" s="7">
        <v>0</v>
      </c>
      <c r="T1061" s="7">
        <f>IF(Hoja4!H40=1,201,0)</f>
        <v>201</v>
      </c>
      <c r="U1061" s="7">
        <v>0</v>
      </c>
      <c r="V1061" s="7">
        <f>IF(Hoja4!I40=1,203,0)</f>
        <v>203</v>
      </c>
      <c r="W1061" s="2" t="str">
        <f t="shared" si="16"/>
        <v>104, 115, 201, 203</v>
      </c>
      <c r="X1061" s="2"/>
    </row>
    <row r="1062" spans="1:24" x14ac:dyDescent="0.25">
      <c r="A1062" s="2">
        <v>1061</v>
      </c>
      <c r="B1062" s="8">
        <v>4</v>
      </c>
      <c r="C1062" s="7">
        <v>0</v>
      </c>
      <c r="D1062" s="7">
        <v>0</v>
      </c>
      <c r="E1062" s="7">
        <v>0</v>
      </c>
      <c r="F1062" s="7">
        <f>IF(Hoja4!D41=1,104,0)</f>
        <v>104</v>
      </c>
      <c r="G1062" s="7">
        <f>IF(Hoja4!E41=1,105,0)</f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0</v>
      </c>
      <c r="P1062" s="7">
        <f>IF(Hoja4!F41=1,114,0)</f>
        <v>114</v>
      </c>
      <c r="Q1062" s="7">
        <f>IF(Hoja4!G41=1,115,0)</f>
        <v>0</v>
      </c>
      <c r="R1062" s="7">
        <v>0</v>
      </c>
      <c r="S1062" s="7">
        <v>0</v>
      </c>
      <c r="T1062" s="7">
        <f>IF(Hoja4!H41=1,201,0)</f>
        <v>0</v>
      </c>
      <c r="U1062" s="7">
        <v>0</v>
      </c>
      <c r="V1062" s="7">
        <f>IF(Hoja4!I41=1,203,0)</f>
        <v>0</v>
      </c>
      <c r="W1062" s="2" t="str">
        <f t="shared" si="16"/>
        <v>104, 114</v>
      </c>
      <c r="X1062" s="2"/>
    </row>
    <row r="1063" spans="1:24" x14ac:dyDescent="0.25">
      <c r="A1063" s="2">
        <v>1062</v>
      </c>
      <c r="B1063" s="8">
        <v>4</v>
      </c>
      <c r="C1063" s="7">
        <v>0</v>
      </c>
      <c r="D1063" s="7">
        <v>0</v>
      </c>
      <c r="E1063" s="7">
        <v>0</v>
      </c>
      <c r="F1063" s="7">
        <f>IF(Hoja4!D42=1,104,0)</f>
        <v>104</v>
      </c>
      <c r="G1063" s="7">
        <f>IF(Hoja4!E42=1,105,0)</f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f>IF(Hoja4!F42=1,114,0)</f>
        <v>114</v>
      </c>
      <c r="Q1063" s="7">
        <f>IF(Hoja4!G42=1,115,0)</f>
        <v>0</v>
      </c>
      <c r="R1063" s="7">
        <v>0</v>
      </c>
      <c r="S1063" s="7">
        <v>0</v>
      </c>
      <c r="T1063" s="7">
        <f>IF(Hoja4!H42=1,201,0)</f>
        <v>0</v>
      </c>
      <c r="U1063" s="7">
        <v>0</v>
      </c>
      <c r="V1063" s="7">
        <f>IF(Hoja4!I42=1,203,0)</f>
        <v>203</v>
      </c>
      <c r="W1063" s="2" t="str">
        <f t="shared" si="16"/>
        <v>104, 114, 203</v>
      </c>
      <c r="X1063" s="2"/>
    </row>
    <row r="1064" spans="1:24" x14ac:dyDescent="0.25">
      <c r="A1064" s="2">
        <v>1063</v>
      </c>
      <c r="B1064" s="8">
        <v>4</v>
      </c>
      <c r="C1064" s="7">
        <v>0</v>
      </c>
      <c r="D1064" s="7">
        <v>0</v>
      </c>
      <c r="E1064" s="7">
        <v>0</v>
      </c>
      <c r="F1064" s="7">
        <f>IF(Hoja4!D43=1,104,0)</f>
        <v>104</v>
      </c>
      <c r="G1064" s="7">
        <f>IF(Hoja4!E43=1,105,0)</f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0</v>
      </c>
      <c r="O1064" s="7">
        <v>0</v>
      </c>
      <c r="P1064" s="7">
        <f>IF(Hoja4!F43=1,114,0)</f>
        <v>114</v>
      </c>
      <c r="Q1064" s="7">
        <f>IF(Hoja4!G43=1,115,0)</f>
        <v>0</v>
      </c>
      <c r="R1064" s="7">
        <v>0</v>
      </c>
      <c r="S1064" s="7">
        <v>0</v>
      </c>
      <c r="T1064" s="7">
        <f>IF(Hoja4!H43=1,201,0)</f>
        <v>201</v>
      </c>
      <c r="U1064" s="7">
        <v>0</v>
      </c>
      <c r="V1064" s="7">
        <f>IF(Hoja4!I43=1,203,0)</f>
        <v>0</v>
      </c>
      <c r="W1064" s="2" t="str">
        <f t="shared" si="16"/>
        <v>104, 114, 201</v>
      </c>
      <c r="X1064" s="2"/>
    </row>
    <row r="1065" spans="1:24" x14ac:dyDescent="0.25">
      <c r="A1065" s="2">
        <v>1064</v>
      </c>
      <c r="B1065" s="8">
        <v>4</v>
      </c>
      <c r="C1065" s="7">
        <v>0</v>
      </c>
      <c r="D1065" s="7">
        <v>0</v>
      </c>
      <c r="E1065" s="7">
        <v>0</v>
      </c>
      <c r="F1065" s="7">
        <f>IF(Hoja4!D44=1,104,0)</f>
        <v>104</v>
      </c>
      <c r="G1065" s="7">
        <f>IF(Hoja4!E44=1,105,0)</f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f>IF(Hoja4!F44=1,114,0)</f>
        <v>114</v>
      </c>
      <c r="Q1065" s="7">
        <f>IF(Hoja4!G44=1,115,0)</f>
        <v>0</v>
      </c>
      <c r="R1065" s="7">
        <v>0</v>
      </c>
      <c r="S1065" s="7">
        <v>0</v>
      </c>
      <c r="T1065" s="7">
        <f>IF(Hoja4!H44=1,201,0)</f>
        <v>201</v>
      </c>
      <c r="U1065" s="7">
        <v>0</v>
      </c>
      <c r="V1065" s="7">
        <f>IF(Hoja4!I44=1,203,0)</f>
        <v>203</v>
      </c>
      <c r="W1065" s="2" t="str">
        <f t="shared" si="16"/>
        <v>104, 114, 201, 203</v>
      </c>
      <c r="X1065" s="2"/>
    </row>
    <row r="1066" spans="1:24" x14ac:dyDescent="0.25">
      <c r="A1066" s="2">
        <v>1065</v>
      </c>
      <c r="B1066" s="8">
        <v>4</v>
      </c>
      <c r="C1066" s="7">
        <v>0</v>
      </c>
      <c r="D1066" s="7">
        <v>0</v>
      </c>
      <c r="E1066" s="7">
        <v>0</v>
      </c>
      <c r="F1066" s="7">
        <f>IF(Hoja4!D45=1,104,0)</f>
        <v>104</v>
      </c>
      <c r="G1066" s="7">
        <f>IF(Hoja4!E45=1,105,0)</f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f>IF(Hoja4!F45=1,114,0)</f>
        <v>114</v>
      </c>
      <c r="Q1066" s="7">
        <f>IF(Hoja4!G45=1,115,0)</f>
        <v>115</v>
      </c>
      <c r="R1066" s="7">
        <v>0</v>
      </c>
      <c r="S1066" s="7">
        <v>0</v>
      </c>
      <c r="T1066" s="7">
        <f>IF(Hoja4!H45=1,201,0)</f>
        <v>0</v>
      </c>
      <c r="U1066" s="7">
        <v>0</v>
      </c>
      <c r="V1066" s="7">
        <f>IF(Hoja4!I45=1,203,0)</f>
        <v>0</v>
      </c>
      <c r="W1066" s="2" t="str">
        <f t="shared" si="16"/>
        <v>104, 114, 115</v>
      </c>
      <c r="X1066" s="2"/>
    </row>
    <row r="1067" spans="1:24" x14ac:dyDescent="0.25">
      <c r="A1067" s="2">
        <v>1066</v>
      </c>
      <c r="B1067" s="8">
        <v>4</v>
      </c>
      <c r="C1067" s="7">
        <v>0</v>
      </c>
      <c r="D1067" s="7">
        <v>0</v>
      </c>
      <c r="E1067" s="7">
        <v>0</v>
      </c>
      <c r="F1067" s="7">
        <f>IF(Hoja4!D46=1,104,0)</f>
        <v>104</v>
      </c>
      <c r="G1067" s="7">
        <f>IF(Hoja4!E46=1,105,0)</f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0</v>
      </c>
      <c r="O1067" s="7">
        <v>0</v>
      </c>
      <c r="P1067" s="7">
        <f>IF(Hoja4!F46=1,114,0)</f>
        <v>114</v>
      </c>
      <c r="Q1067" s="7">
        <f>IF(Hoja4!G46=1,115,0)</f>
        <v>115</v>
      </c>
      <c r="R1067" s="7">
        <v>0</v>
      </c>
      <c r="S1067" s="7">
        <v>0</v>
      </c>
      <c r="T1067" s="7">
        <f>IF(Hoja4!H46=1,201,0)</f>
        <v>0</v>
      </c>
      <c r="U1067" s="7">
        <v>0</v>
      </c>
      <c r="V1067" s="7">
        <f>IF(Hoja4!I46=1,203,0)</f>
        <v>203</v>
      </c>
      <c r="W1067" s="2" t="str">
        <f t="shared" si="16"/>
        <v>104, 114, 115, 203</v>
      </c>
      <c r="X1067" s="2"/>
    </row>
    <row r="1068" spans="1:24" x14ac:dyDescent="0.25">
      <c r="A1068" s="2">
        <v>1067</v>
      </c>
      <c r="B1068" s="8">
        <v>4</v>
      </c>
      <c r="C1068" s="7">
        <v>0</v>
      </c>
      <c r="D1068" s="7">
        <v>0</v>
      </c>
      <c r="E1068" s="7">
        <v>0</v>
      </c>
      <c r="F1068" s="7">
        <f>IF(Hoja4!D47=1,104,0)</f>
        <v>104</v>
      </c>
      <c r="G1068" s="7">
        <f>IF(Hoja4!E47=1,105,0)</f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f>IF(Hoja4!F47=1,114,0)</f>
        <v>114</v>
      </c>
      <c r="Q1068" s="7">
        <f>IF(Hoja4!G47=1,115,0)</f>
        <v>115</v>
      </c>
      <c r="R1068" s="7">
        <v>0</v>
      </c>
      <c r="S1068" s="7">
        <v>0</v>
      </c>
      <c r="T1068" s="7">
        <f>IF(Hoja4!H47=1,201,0)</f>
        <v>201</v>
      </c>
      <c r="U1068" s="7">
        <v>0</v>
      </c>
      <c r="V1068" s="7">
        <f>IF(Hoja4!I47=1,203,0)</f>
        <v>0</v>
      </c>
      <c r="W1068" s="2" t="str">
        <f t="shared" si="16"/>
        <v>104, 114, 115, 201</v>
      </c>
      <c r="X1068" s="2"/>
    </row>
    <row r="1069" spans="1:24" x14ac:dyDescent="0.25">
      <c r="A1069" s="2">
        <v>1068</v>
      </c>
      <c r="B1069" s="8">
        <v>4</v>
      </c>
      <c r="C1069" s="7">
        <v>0</v>
      </c>
      <c r="D1069" s="7">
        <v>0</v>
      </c>
      <c r="E1069" s="7">
        <v>0</v>
      </c>
      <c r="F1069" s="7">
        <f>IF(Hoja4!D48=1,104,0)</f>
        <v>104</v>
      </c>
      <c r="G1069" s="7">
        <f>IF(Hoja4!E48=1,105,0)</f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f>IF(Hoja4!F48=1,114,0)</f>
        <v>114</v>
      </c>
      <c r="Q1069" s="7">
        <f>IF(Hoja4!G48=1,115,0)</f>
        <v>115</v>
      </c>
      <c r="R1069" s="7">
        <v>0</v>
      </c>
      <c r="S1069" s="7">
        <v>0</v>
      </c>
      <c r="T1069" s="7">
        <f>IF(Hoja4!H48=1,201,0)</f>
        <v>201</v>
      </c>
      <c r="U1069" s="7">
        <v>0</v>
      </c>
      <c r="V1069" s="7">
        <f>IF(Hoja4!I48=1,203,0)</f>
        <v>203</v>
      </c>
      <c r="W1069" s="2" t="str">
        <f t="shared" si="16"/>
        <v>104, 114, 115, 201, 203</v>
      </c>
      <c r="X1069" s="2"/>
    </row>
    <row r="1070" spans="1:24" x14ac:dyDescent="0.25">
      <c r="A1070" s="2">
        <v>1069</v>
      </c>
      <c r="B1070" s="8">
        <v>4</v>
      </c>
      <c r="C1070" s="7">
        <v>0</v>
      </c>
      <c r="D1070" s="7">
        <v>0</v>
      </c>
      <c r="E1070" s="7">
        <v>0</v>
      </c>
      <c r="F1070" s="7">
        <f>IF(Hoja4!D49=1,104,0)</f>
        <v>104</v>
      </c>
      <c r="G1070" s="7">
        <f>IF(Hoja4!E49=1,105,0)</f>
        <v>105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f>IF(Hoja4!F49=1,114,0)</f>
        <v>0</v>
      </c>
      <c r="Q1070" s="7">
        <f>IF(Hoja4!G49=1,115,0)</f>
        <v>0</v>
      </c>
      <c r="R1070" s="7">
        <v>0</v>
      </c>
      <c r="S1070" s="7">
        <v>0</v>
      </c>
      <c r="T1070" s="7">
        <f>IF(Hoja4!H49=1,201,0)</f>
        <v>0</v>
      </c>
      <c r="U1070" s="7">
        <v>0</v>
      </c>
      <c r="V1070" s="7">
        <f>IF(Hoja4!I49=1,203,0)</f>
        <v>0</v>
      </c>
      <c r="W1070" s="2" t="str">
        <f t="shared" si="16"/>
        <v>104, 105</v>
      </c>
      <c r="X1070" s="2"/>
    </row>
    <row r="1071" spans="1:24" x14ac:dyDescent="0.25">
      <c r="A1071" s="2">
        <v>1070</v>
      </c>
      <c r="B1071" s="8">
        <v>4</v>
      </c>
      <c r="C1071" s="7">
        <v>0</v>
      </c>
      <c r="D1071" s="7">
        <v>0</v>
      </c>
      <c r="E1071" s="7">
        <v>0</v>
      </c>
      <c r="F1071" s="7">
        <f>IF(Hoja4!D50=1,104,0)</f>
        <v>104</v>
      </c>
      <c r="G1071" s="7">
        <f>IF(Hoja4!E50=1,105,0)</f>
        <v>105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f>IF(Hoja4!F50=1,114,0)</f>
        <v>0</v>
      </c>
      <c r="Q1071" s="7">
        <f>IF(Hoja4!G50=1,115,0)</f>
        <v>0</v>
      </c>
      <c r="R1071" s="7">
        <v>0</v>
      </c>
      <c r="S1071" s="7">
        <v>0</v>
      </c>
      <c r="T1071" s="7">
        <f>IF(Hoja4!H50=1,201,0)</f>
        <v>0</v>
      </c>
      <c r="U1071" s="7">
        <v>0</v>
      </c>
      <c r="V1071" s="7">
        <f>IF(Hoja4!I50=1,203,0)</f>
        <v>203</v>
      </c>
      <c r="W1071" s="2" t="str">
        <f t="shared" si="16"/>
        <v>104, 105, 203</v>
      </c>
      <c r="X1071" s="2"/>
    </row>
    <row r="1072" spans="1:24" x14ac:dyDescent="0.25">
      <c r="A1072" s="2">
        <v>1071</v>
      </c>
      <c r="B1072" s="8">
        <v>4</v>
      </c>
      <c r="C1072" s="7">
        <v>0</v>
      </c>
      <c r="D1072" s="7">
        <v>0</v>
      </c>
      <c r="E1072" s="7">
        <v>0</v>
      </c>
      <c r="F1072" s="7">
        <f>IF(Hoja4!D51=1,104,0)</f>
        <v>104</v>
      </c>
      <c r="G1072" s="7">
        <f>IF(Hoja4!E51=1,105,0)</f>
        <v>105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0</v>
      </c>
      <c r="O1072" s="7">
        <v>0</v>
      </c>
      <c r="P1072" s="7">
        <f>IF(Hoja4!F51=1,114,0)</f>
        <v>0</v>
      </c>
      <c r="Q1072" s="7">
        <f>IF(Hoja4!G51=1,115,0)</f>
        <v>0</v>
      </c>
      <c r="R1072" s="7">
        <v>0</v>
      </c>
      <c r="S1072" s="7">
        <v>0</v>
      </c>
      <c r="T1072" s="7">
        <f>IF(Hoja4!H51=1,201,0)</f>
        <v>201</v>
      </c>
      <c r="U1072" s="7">
        <v>0</v>
      </c>
      <c r="V1072" s="7">
        <f>IF(Hoja4!I51=1,203,0)</f>
        <v>0</v>
      </c>
      <c r="W1072" s="2" t="str">
        <f t="shared" si="16"/>
        <v>104, 105, 201</v>
      </c>
      <c r="X1072" s="2"/>
    </row>
    <row r="1073" spans="1:24" x14ac:dyDescent="0.25">
      <c r="A1073" s="2">
        <v>1072</v>
      </c>
      <c r="B1073" s="8">
        <v>4</v>
      </c>
      <c r="C1073" s="7">
        <v>0</v>
      </c>
      <c r="D1073" s="7">
        <v>0</v>
      </c>
      <c r="E1073" s="7">
        <v>0</v>
      </c>
      <c r="F1073" s="7">
        <f>IF(Hoja4!D52=1,104,0)</f>
        <v>104</v>
      </c>
      <c r="G1073" s="7">
        <f>IF(Hoja4!E52=1,105,0)</f>
        <v>105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f>IF(Hoja4!F52=1,114,0)</f>
        <v>0</v>
      </c>
      <c r="Q1073" s="7">
        <f>IF(Hoja4!G52=1,115,0)</f>
        <v>0</v>
      </c>
      <c r="R1073" s="7">
        <v>0</v>
      </c>
      <c r="S1073" s="7">
        <v>0</v>
      </c>
      <c r="T1073" s="7">
        <f>IF(Hoja4!H52=1,201,0)</f>
        <v>201</v>
      </c>
      <c r="U1073" s="7">
        <v>0</v>
      </c>
      <c r="V1073" s="7">
        <f>IF(Hoja4!I52=1,203,0)</f>
        <v>203</v>
      </c>
      <c r="W1073" s="2" t="str">
        <f t="shared" si="16"/>
        <v>104, 105, 201, 203</v>
      </c>
      <c r="X1073" s="2"/>
    </row>
    <row r="1074" spans="1:24" x14ac:dyDescent="0.25">
      <c r="A1074" s="2">
        <v>1073</v>
      </c>
      <c r="B1074" s="8">
        <v>4</v>
      </c>
      <c r="C1074" s="7">
        <v>0</v>
      </c>
      <c r="D1074" s="7">
        <v>0</v>
      </c>
      <c r="E1074" s="7">
        <v>0</v>
      </c>
      <c r="F1074" s="7">
        <f>IF(Hoja4!D53=1,104,0)</f>
        <v>104</v>
      </c>
      <c r="G1074" s="7">
        <f>IF(Hoja4!E53=1,105,0)</f>
        <v>105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f>IF(Hoja4!F53=1,114,0)</f>
        <v>0</v>
      </c>
      <c r="Q1074" s="7">
        <f>IF(Hoja4!G53=1,115,0)</f>
        <v>115</v>
      </c>
      <c r="R1074" s="7">
        <v>0</v>
      </c>
      <c r="S1074" s="7">
        <v>0</v>
      </c>
      <c r="T1074" s="7">
        <f>IF(Hoja4!H53=1,201,0)</f>
        <v>0</v>
      </c>
      <c r="U1074" s="7">
        <v>0</v>
      </c>
      <c r="V1074" s="7">
        <f>IF(Hoja4!I53=1,203,0)</f>
        <v>0</v>
      </c>
      <c r="W1074" s="2" t="str">
        <f t="shared" si="16"/>
        <v>104, 105, 115</v>
      </c>
      <c r="X1074" s="2"/>
    </row>
    <row r="1075" spans="1:24" x14ac:dyDescent="0.25">
      <c r="A1075" s="2">
        <v>1074</v>
      </c>
      <c r="B1075" s="8">
        <v>4</v>
      </c>
      <c r="C1075" s="7">
        <v>0</v>
      </c>
      <c r="D1075" s="7">
        <v>0</v>
      </c>
      <c r="E1075" s="7">
        <v>0</v>
      </c>
      <c r="F1075" s="7">
        <f>IF(Hoja4!D54=1,104,0)</f>
        <v>104</v>
      </c>
      <c r="G1075" s="7">
        <f>IF(Hoja4!E54=1,105,0)</f>
        <v>105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f>IF(Hoja4!F54=1,114,0)</f>
        <v>0</v>
      </c>
      <c r="Q1075" s="7">
        <f>IF(Hoja4!G54=1,115,0)</f>
        <v>115</v>
      </c>
      <c r="R1075" s="7">
        <v>0</v>
      </c>
      <c r="S1075" s="7">
        <v>0</v>
      </c>
      <c r="T1075" s="7">
        <f>IF(Hoja4!H54=1,201,0)</f>
        <v>0</v>
      </c>
      <c r="U1075" s="7">
        <v>0</v>
      </c>
      <c r="V1075" s="7">
        <f>IF(Hoja4!I54=1,203,0)</f>
        <v>203</v>
      </c>
      <c r="W1075" s="2" t="str">
        <f t="shared" si="16"/>
        <v>104, 105, 115, 203</v>
      </c>
      <c r="X1075" s="2"/>
    </row>
    <row r="1076" spans="1:24" x14ac:dyDescent="0.25">
      <c r="A1076" s="2">
        <v>1075</v>
      </c>
      <c r="B1076" s="8">
        <v>4</v>
      </c>
      <c r="C1076" s="7">
        <v>0</v>
      </c>
      <c r="D1076" s="7">
        <v>0</v>
      </c>
      <c r="E1076" s="7">
        <v>0</v>
      </c>
      <c r="F1076" s="7">
        <f>IF(Hoja4!D55=1,104,0)</f>
        <v>104</v>
      </c>
      <c r="G1076" s="7">
        <f>IF(Hoja4!E55=1,105,0)</f>
        <v>105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f>IF(Hoja4!F55=1,114,0)</f>
        <v>0</v>
      </c>
      <c r="Q1076" s="7">
        <f>IF(Hoja4!G55=1,115,0)</f>
        <v>115</v>
      </c>
      <c r="R1076" s="7">
        <v>0</v>
      </c>
      <c r="S1076" s="7">
        <v>0</v>
      </c>
      <c r="T1076" s="7">
        <f>IF(Hoja4!H55=1,201,0)</f>
        <v>201</v>
      </c>
      <c r="U1076" s="7">
        <v>0</v>
      </c>
      <c r="V1076" s="7">
        <f>IF(Hoja4!I55=1,203,0)</f>
        <v>0</v>
      </c>
      <c r="W1076" s="2" t="str">
        <f t="shared" si="16"/>
        <v>104, 105, 115, 201</v>
      </c>
      <c r="X1076" s="2"/>
    </row>
    <row r="1077" spans="1:24" x14ac:dyDescent="0.25">
      <c r="A1077" s="2">
        <v>1076</v>
      </c>
      <c r="B1077" s="8">
        <v>4</v>
      </c>
      <c r="C1077" s="7">
        <v>0</v>
      </c>
      <c r="D1077" s="7">
        <v>0</v>
      </c>
      <c r="E1077" s="7">
        <v>0</v>
      </c>
      <c r="F1077" s="7">
        <f>IF(Hoja4!D56=1,104,0)</f>
        <v>104</v>
      </c>
      <c r="G1077" s="7">
        <f>IF(Hoja4!E56=1,105,0)</f>
        <v>105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0</v>
      </c>
      <c r="P1077" s="7">
        <f>IF(Hoja4!F56=1,114,0)</f>
        <v>0</v>
      </c>
      <c r="Q1077" s="7">
        <f>IF(Hoja4!G56=1,115,0)</f>
        <v>115</v>
      </c>
      <c r="R1077" s="7">
        <v>0</v>
      </c>
      <c r="S1077" s="7">
        <v>0</v>
      </c>
      <c r="T1077" s="7">
        <f>IF(Hoja4!H56=1,201,0)</f>
        <v>201</v>
      </c>
      <c r="U1077" s="7">
        <v>0</v>
      </c>
      <c r="V1077" s="7">
        <f>IF(Hoja4!I56=1,203,0)</f>
        <v>203</v>
      </c>
      <c r="W1077" s="2" t="str">
        <f t="shared" si="16"/>
        <v>104, 105, 115, 201, 203</v>
      </c>
      <c r="X1077" s="2"/>
    </row>
    <row r="1078" spans="1:24" x14ac:dyDescent="0.25">
      <c r="A1078" s="2">
        <v>1077</v>
      </c>
      <c r="B1078" s="8">
        <v>4</v>
      </c>
      <c r="C1078" s="7">
        <v>0</v>
      </c>
      <c r="D1078" s="7">
        <v>0</v>
      </c>
      <c r="E1078" s="7">
        <v>0</v>
      </c>
      <c r="F1078" s="7">
        <f>IF(Hoja4!D57=1,104,0)</f>
        <v>104</v>
      </c>
      <c r="G1078" s="7">
        <f>IF(Hoja4!E57=1,105,0)</f>
        <v>105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0</v>
      </c>
      <c r="O1078" s="7">
        <v>0</v>
      </c>
      <c r="P1078" s="7">
        <f>IF(Hoja4!F57=1,114,0)</f>
        <v>114</v>
      </c>
      <c r="Q1078" s="7">
        <f>IF(Hoja4!G57=1,115,0)</f>
        <v>0</v>
      </c>
      <c r="R1078" s="7">
        <v>0</v>
      </c>
      <c r="S1078" s="7">
        <v>0</v>
      </c>
      <c r="T1078" s="7">
        <f>IF(Hoja4!H57=1,201,0)</f>
        <v>0</v>
      </c>
      <c r="U1078" s="7">
        <v>0</v>
      </c>
      <c r="V1078" s="7">
        <f>IF(Hoja4!I57=1,203,0)</f>
        <v>0</v>
      </c>
      <c r="W1078" s="2" t="str">
        <f t="shared" si="16"/>
        <v>104, 105, 114</v>
      </c>
      <c r="X1078" s="2"/>
    </row>
    <row r="1079" spans="1:24" x14ac:dyDescent="0.25">
      <c r="A1079" s="2">
        <v>1078</v>
      </c>
      <c r="B1079" s="8">
        <v>4</v>
      </c>
      <c r="C1079" s="7">
        <v>0</v>
      </c>
      <c r="D1079" s="7">
        <v>0</v>
      </c>
      <c r="E1079" s="7">
        <v>0</v>
      </c>
      <c r="F1079" s="7">
        <f>IF(Hoja4!D58=1,104,0)</f>
        <v>104</v>
      </c>
      <c r="G1079" s="7">
        <f>IF(Hoja4!E58=1,105,0)</f>
        <v>105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0</v>
      </c>
      <c r="O1079" s="7">
        <v>0</v>
      </c>
      <c r="P1079" s="7">
        <f>IF(Hoja4!F58=1,114,0)</f>
        <v>114</v>
      </c>
      <c r="Q1079" s="7">
        <f>IF(Hoja4!G58=1,115,0)</f>
        <v>0</v>
      </c>
      <c r="R1079" s="7">
        <v>0</v>
      </c>
      <c r="S1079" s="7">
        <v>0</v>
      </c>
      <c r="T1079" s="7">
        <f>IF(Hoja4!H58=1,201,0)</f>
        <v>0</v>
      </c>
      <c r="U1079" s="7">
        <v>0</v>
      </c>
      <c r="V1079" s="7">
        <f>IF(Hoja4!I58=1,203,0)</f>
        <v>203</v>
      </c>
      <c r="W1079" s="2" t="str">
        <f t="shared" si="16"/>
        <v>104, 105, 114, 203</v>
      </c>
      <c r="X1079" s="2"/>
    </row>
    <row r="1080" spans="1:24" x14ac:dyDescent="0.25">
      <c r="A1080" s="2">
        <v>1079</v>
      </c>
      <c r="B1080" s="8">
        <v>4</v>
      </c>
      <c r="C1080" s="7">
        <v>0</v>
      </c>
      <c r="D1080" s="7">
        <v>0</v>
      </c>
      <c r="E1080" s="7">
        <v>0</v>
      </c>
      <c r="F1080" s="7">
        <f>IF(Hoja4!D59=1,104,0)</f>
        <v>104</v>
      </c>
      <c r="G1080" s="7">
        <f>IF(Hoja4!E59=1,105,0)</f>
        <v>105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f>IF(Hoja4!F59=1,114,0)</f>
        <v>114</v>
      </c>
      <c r="Q1080" s="7">
        <f>IF(Hoja4!G59=1,115,0)</f>
        <v>0</v>
      </c>
      <c r="R1080" s="7">
        <v>0</v>
      </c>
      <c r="S1080" s="7">
        <v>0</v>
      </c>
      <c r="T1080" s="7">
        <f>IF(Hoja4!H59=1,201,0)</f>
        <v>201</v>
      </c>
      <c r="U1080" s="7">
        <v>0</v>
      </c>
      <c r="V1080" s="7">
        <f>IF(Hoja4!I59=1,203,0)</f>
        <v>0</v>
      </c>
      <c r="W1080" s="2" t="str">
        <f t="shared" si="16"/>
        <v>104, 105, 114, 201</v>
      </c>
      <c r="X1080" s="2"/>
    </row>
    <row r="1081" spans="1:24" x14ac:dyDescent="0.25">
      <c r="A1081" s="2">
        <v>1080</v>
      </c>
      <c r="B1081" s="8">
        <v>4</v>
      </c>
      <c r="C1081" s="7">
        <v>0</v>
      </c>
      <c r="D1081" s="7">
        <v>0</v>
      </c>
      <c r="E1081" s="7">
        <v>0</v>
      </c>
      <c r="F1081" s="7">
        <f>IF(Hoja4!D60=1,104,0)</f>
        <v>104</v>
      </c>
      <c r="G1081" s="7">
        <f>IF(Hoja4!E60=1,105,0)</f>
        <v>105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f>IF(Hoja4!F60=1,114,0)</f>
        <v>114</v>
      </c>
      <c r="Q1081" s="7">
        <f>IF(Hoja4!G60=1,115,0)</f>
        <v>0</v>
      </c>
      <c r="R1081" s="7">
        <v>0</v>
      </c>
      <c r="S1081" s="7">
        <v>0</v>
      </c>
      <c r="T1081" s="7">
        <f>IF(Hoja4!H60=1,201,0)</f>
        <v>201</v>
      </c>
      <c r="U1081" s="7">
        <v>0</v>
      </c>
      <c r="V1081" s="7">
        <f>IF(Hoja4!I60=1,203,0)</f>
        <v>203</v>
      </c>
      <c r="W1081" s="2" t="str">
        <f t="shared" si="16"/>
        <v>104, 105, 114, 201, 203</v>
      </c>
      <c r="X1081" s="2"/>
    </row>
    <row r="1082" spans="1:24" x14ac:dyDescent="0.25">
      <c r="A1082" s="2">
        <v>1081</v>
      </c>
      <c r="B1082" s="8">
        <v>4</v>
      </c>
      <c r="C1082" s="7">
        <v>0</v>
      </c>
      <c r="D1082" s="7">
        <v>0</v>
      </c>
      <c r="E1082" s="7">
        <v>0</v>
      </c>
      <c r="F1082" s="7">
        <f>IF(Hoja4!D61=1,104,0)</f>
        <v>104</v>
      </c>
      <c r="G1082" s="7">
        <f>IF(Hoja4!E61=1,105,0)</f>
        <v>105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7">
        <f>IF(Hoja4!F61=1,114,0)</f>
        <v>114</v>
      </c>
      <c r="Q1082" s="7">
        <f>IF(Hoja4!G61=1,115,0)</f>
        <v>115</v>
      </c>
      <c r="R1082" s="7">
        <v>0</v>
      </c>
      <c r="S1082" s="7">
        <v>0</v>
      </c>
      <c r="T1082" s="7">
        <f>IF(Hoja4!H61=1,201,0)</f>
        <v>0</v>
      </c>
      <c r="U1082" s="7">
        <v>0</v>
      </c>
      <c r="V1082" s="7">
        <f>IF(Hoja4!I61=1,203,0)</f>
        <v>0</v>
      </c>
      <c r="W1082" s="2" t="str">
        <f t="shared" si="16"/>
        <v>104, 105, 114, 115</v>
      </c>
      <c r="X1082" s="2"/>
    </row>
    <row r="1083" spans="1:24" x14ac:dyDescent="0.25">
      <c r="A1083" s="2">
        <v>1082</v>
      </c>
      <c r="B1083" s="8">
        <v>4</v>
      </c>
      <c r="C1083" s="7">
        <v>0</v>
      </c>
      <c r="D1083" s="7">
        <v>0</v>
      </c>
      <c r="E1083" s="7">
        <v>0</v>
      </c>
      <c r="F1083" s="7">
        <f>IF(Hoja4!D62=1,104,0)</f>
        <v>104</v>
      </c>
      <c r="G1083" s="7">
        <f>IF(Hoja4!E62=1,105,0)</f>
        <v>105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f>IF(Hoja4!F62=1,114,0)</f>
        <v>114</v>
      </c>
      <c r="Q1083" s="7">
        <f>IF(Hoja4!G62=1,115,0)</f>
        <v>115</v>
      </c>
      <c r="R1083" s="7">
        <v>0</v>
      </c>
      <c r="S1083" s="7">
        <v>0</v>
      </c>
      <c r="T1083" s="7">
        <f>IF(Hoja4!H62=1,201,0)</f>
        <v>0</v>
      </c>
      <c r="U1083" s="7">
        <v>0</v>
      </c>
      <c r="V1083" s="7">
        <f>IF(Hoja4!I62=1,203,0)</f>
        <v>203</v>
      </c>
      <c r="W1083" s="2" t="str">
        <f t="shared" si="16"/>
        <v>104, 105, 114, 115, 203</v>
      </c>
      <c r="X1083" s="2"/>
    </row>
    <row r="1084" spans="1:24" x14ac:dyDescent="0.25">
      <c r="A1084" s="2">
        <v>1083</v>
      </c>
      <c r="B1084" s="8">
        <v>4</v>
      </c>
      <c r="C1084" s="7">
        <v>0</v>
      </c>
      <c r="D1084" s="7">
        <v>0</v>
      </c>
      <c r="E1084" s="7">
        <v>0</v>
      </c>
      <c r="F1084" s="7">
        <f>IF(Hoja4!D63=1,104,0)</f>
        <v>104</v>
      </c>
      <c r="G1084" s="7">
        <f>IF(Hoja4!E63=1,105,0)</f>
        <v>105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f>IF(Hoja4!F63=1,114,0)</f>
        <v>114</v>
      </c>
      <c r="Q1084" s="7">
        <f>IF(Hoja4!G63=1,115,0)</f>
        <v>115</v>
      </c>
      <c r="R1084" s="7">
        <v>0</v>
      </c>
      <c r="S1084" s="7">
        <v>0</v>
      </c>
      <c r="T1084" s="7">
        <f>IF(Hoja4!H63=1,201,0)</f>
        <v>201</v>
      </c>
      <c r="U1084" s="7">
        <v>0</v>
      </c>
      <c r="V1084" s="7">
        <f>IF(Hoja4!I63=1,203,0)</f>
        <v>0</v>
      </c>
      <c r="W1084" s="2" t="str">
        <f t="shared" si="16"/>
        <v>104, 105, 114, 115, 201</v>
      </c>
      <c r="X1084" s="2"/>
    </row>
    <row r="1085" spans="1:24" x14ac:dyDescent="0.25">
      <c r="A1085" s="2">
        <v>1084</v>
      </c>
      <c r="B1085" s="8">
        <v>4</v>
      </c>
      <c r="C1085" s="7">
        <v>0</v>
      </c>
      <c r="D1085" s="7">
        <v>0</v>
      </c>
      <c r="E1085" s="7">
        <v>0</v>
      </c>
      <c r="F1085" s="7">
        <f>IF(Hoja4!D64=1,104,0)</f>
        <v>104</v>
      </c>
      <c r="G1085" s="7">
        <f>IF(Hoja4!E64=1,105,0)</f>
        <v>105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f>IF(Hoja4!F64=1,114,0)</f>
        <v>114</v>
      </c>
      <c r="Q1085" s="7">
        <f>IF(Hoja4!G64=1,115,0)</f>
        <v>115</v>
      </c>
      <c r="R1085" s="7">
        <v>0</v>
      </c>
      <c r="S1085" s="7">
        <v>0</v>
      </c>
      <c r="T1085" s="7">
        <f>IF(Hoja4!H64=1,201,0)</f>
        <v>201</v>
      </c>
      <c r="U1085" s="7">
        <v>0</v>
      </c>
      <c r="V1085" s="7">
        <f>IF(Hoja4!I64=1,203,0)</f>
        <v>203</v>
      </c>
      <c r="W1085" s="2" t="str">
        <f t="shared" si="16"/>
        <v>104, 105, 114, 115, 201, 203</v>
      </c>
      <c r="X1085" s="2"/>
    </row>
    <row r="1086" spans="1:24" x14ac:dyDescent="0.25">
      <c r="A1086" s="2">
        <v>1085</v>
      </c>
      <c r="B1086" s="8">
        <v>5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f>IF(Hoja4!N2=1,108,0)</f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f>IF(Hoja4!O2=1,113,0)</f>
        <v>0</v>
      </c>
      <c r="P1086" s="7">
        <v>0</v>
      </c>
      <c r="Q1086" s="7">
        <v>0</v>
      </c>
      <c r="R1086" s="7">
        <f>IF(Hoja4!P2=1,116,0)</f>
        <v>0</v>
      </c>
      <c r="S1086" s="7">
        <f>IF(Hoja4!Q2=1,117,0)</f>
        <v>117</v>
      </c>
      <c r="T1086" s="7">
        <v>0</v>
      </c>
      <c r="U1086" s="7">
        <v>0</v>
      </c>
      <c r="V1086" s="7">
        <v>0</v>
      </c>
      <c r="W1086" s="2" t="str">
        <f t="shared" si="16"/>
        <v>117</v>
      </c>
    </row>
    <row r="1087" spans="1:24" x14ac:dyDescent="0.25">
      <c r="A1087" s="2">
        <v>1086</v>
      </c>
      <c r="B1087" s="8">
        <v>5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f>IF(Hoja4!N3=1,108,0)</f>
        <v>0</v>
      </c>
      <c r="K1087" s="7">
        <v>0</v>
      </c>
      <c r="L1087" s="7">
        <v>0</v>
      </c>
      <c r="M1087" s="7">
        <v>0</v>
      </c>
      <c r="N1087" s="7">
        <v>0</v>
      </c>
      <c r="O1087" s="7">
        <f>IF(Hoja4!O3=1,113,0)</f>
        <v>0</v>
      </c>
      <c r="P1087" s="7">
        <v>0</v>
      </c>
      <c r="Q1087" s="7">
        <v>0</v>
      </c>
      <c r="R1087" s="7">
        <f>IF(Hoja4!P3=1,116,0)</f>
        <v>116</v>
      </c>
      <c r="S1087" s="7">
        <f>IF(Hoja4!Q3=1,117,0)</f>
        <v>0</v>
      </c>
      <c r="T1087" s="7">
        <v>0</v>
      </c>
      <c r="U1087" s="7">
        <v>0</v>
      </c>
      <c r="V1087" s="7">
        <v>0</v>
      </c>
      <c r="W1087" s="2" t="str">
        <f t="shared" si="16"/>
        <v>116</v>
      </c>
    </row>
    <row r="1088" spans="1:24" x14ac:dyDescent="0.25">
      <c r="A1088" s="2">
        <v>1087</v>
      </c>
      <c r="B1088" s="8">
        <v>5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f>IF(Hoja4!N4=1,108,0)</f>
        <v>0</v>
      </c>
      <c r="K1088" s="7">
        <v>0</v>
      </c>
      <c r="L1088" s="7">
        <v>0</v>
      </c>
      <c r="M1088" s="7">
        <v>0</v>
      </c>
      <c r="N1088" s="7">
        <v>0</v>
      </c>
      <c r="O1088" s="7">
        <f>IF(Hoja4!O4=1,113,0)</f>
        <v>0</v>
      </c>
      <c r="P1088" s="7">
        <v>0</v>
      </c>
      <c r="Q1088" s="7">
        <v>0</v>
      </c>
      <c r="R1088" s="7">
        <f>IF(Hoja4!P4=1,116,0)</f>
        <v>116</v>
      </c>
      <c r="S1088" s="7">
        <f>IF(Hoja4!Q4=1,117,0)</f>
        <v>117</v>
      </c>
      <c r="T1088" s="7">
        <v>0</v>
      </c>
      <c r="U1088" s="7">
        <v>0</v>
      </c>
      <c r="V1088" s="7">
        <v>0</v>
      </c>
      <c r="W1088" s="2" t="str">
        <f t="shared" si="16"/>
        <v>116, 117</v>
      </c>
    </row>
    <row r="1089" spans="1:23" x14ac:dyDescent="0.25">
      <c r="A1089" s="2">
        <v>1088</v>
      </c>
      <c r="B1089" s="8">
        <v>5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f>IF(Hoja4!N5=1,108,0)</f>
        <v>0</v>
      </c>
      <c r="K1089" s="7">
        <v>0</v>
      </c>
      <c r="L1089" s="7">
        <v>0</v>
      </c>
      <c r="M1089" s="7">
        <v>0</v>
      </c>
      <c r="N1089" s="7">
        <v>0</v>
      </c>
      <c r="O1089" s="7">
        <f>IF(Hoja4!O5=1,113,0)</f>
        <v>113</v>
      </c>
      <c r="P1089" s="7">
        <v>0</v>
      </c>
      <c r="Q1089" s="7">
        <v>0</v>
      </c>
      <c r="R1089" s="7">
        <f>IF(Hoja4!P5=1,116,0)</f>
        <v>0</v>
      </c>
      <c r="S1089" s="7">
        <f>IF(Hoja4!Q5=1,117,0)</f>
        <v>0</v>
      </c>
      <c r="T1089" s="7">
        <v>0</v>
      </c>
      <c r="U1089" s="7">
        <v>0</v>
      </c>
      <c r="V1089" s="7">
        <v>0</v>
      </c>
      <c r="W1089" s="2" t="str">
        <f t="shared" si="16"/>
        <v>113</v>
      </c>
    </row>
    <row r="1090" spans="1:23" x14ac:dyDescent="0.25">
      <c r="A1090" s="2">
        <v>1089</v>
      </c>
      <c r="B1090" s="8">
        <v>5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f>IF(Hoja4!N6=1,108,0)</f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f>IF(Hoja4!O6=1,113,0)</f>
        <v>113</v>
      </c>
      <c r="P1090" s="7">
        <v>0</v>
      </c>
      <c r="Q1090" s="7">
        <v>0</v>
      </c>
      <c r="R1090" s="7">
        <f>IF(Hoja4!P6=1,116,0)</f>
        <v>0</v>
      </c>
      <c r="S1090" s="7">
        <f>IF(Hoja4!Q6=1,117,0)</f>
        <v>117</v>
      </c>
      <c r="T1090" s="7">
        <v>0</v>
      </c>
      <c r="U1090" s="7">
        <v>0</v>
      </c>
      <c r="V1090" s="7">
        <v>0</v>
      </c>
      <c r="W1090" s="2" t="str">
        <f t="shared" si="16"/>
        <v>113, 117</v>
      </c>
    </row>
    <row r="1091" spans="1:23" x14ac:dyDescent="0.25">
      <c r="A1091" s="2">
        <v>1090</v>
      </c>
      <c r="B1091" s="8">
        <v>5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f>IF(Hoja4!N7=1,108,0)</f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f>IF(Hoja4!O7=1,113,0)</f>
        <v>113</v>
      </c>
      <c r="P1091" s="7">
        <v>0</v>
      </c>
      <c r="Q1091" s="7">
        <v>0</v>
      </c>
      <c r="R1091" s="7">
        <f>IF(Hoja4!P7=1,116,0)</f>
        <v>116</v>
      </c>
      <c r="S1091" s="7">
        <f>IF(Hoja4!Q7=1,117,0)</f>
        <v>0</v>
      </c>
      <c r="T1091" s="7">
        <v>0</v>
      </c>
      <c r="U1091" s="7">
        <v>0</v>
      </c>
      <c r="V1091" s="7">
        <v>0</v>
      </c>
      <c r="W1091" s="2" t="str">
        <f t="shared" ref="W1091:W1154" si="17">LEFT(CONCATENATE(IF(C1091=0,,C1091&amp;", "),IF(D1091=0,,D1091&amp;", "),IF(E1091=0,,E1091&amp;", "),IF(F1091=0,,F1091&amp;", "),IF(G1091=0,,G1091&amp;", "),IF(H1091=0,,H1091&amp;", "),IF(I1091=0,,I1091&amp;", "),IF(J1091=0,,J1091&amp;", "),IF(K1091=0,,K1091&amp;", "),IF(L1091=0,,L1091&amp;", "),IF(M1091=0,,M1091&amp;", "),IF(N1091=0,,N1091&amp;", "),IF(O1091=0,,O1091&amp;", "),IF(P1091=0,,P1091&amp;", "),IF(Q1091=0,,Q1091&amp;", "),IF(R1091=0,,R1091&amp;", "),IF(S1091=0,,S1091&amp;", "),IF(T1091=0,,T1091&amp;", "),IF(U1091=0,,U1091&amp;", "),IF(V1091=0,,V1091&amp;", ")),LEN(CONCATENATE(IF(C1091=0,,C1091&amp;", "),IF(D1091=0,,D1091&amp;", "),IF(E1091=0,,E1091&amp;", "),IF(F1091=0,,F1091&amp;", "),IF(G1091=0,,G1091&amp;", "),IF(H1091=0,,H1091&amp;", "),IF(I1091=0,,I1091&amp;", "),IF(J1091=0,,J1091&amp;", "),IF(K1091=0,,K1091&amp;", "),IF(L1091=0,,L1091&amp;", "),IF(M1091=0,,M1091&amp;", "),IF(N1091=0,,N1091&amp;", "),IF(O1091=0,,O1091&amp;", "),IF(P1091=0,,P1091&amp;", "),IF(Q1091=0,,Q1091&amp;", "),IF(R1091=0,,R1091&amp;", "),IF(S1091=0,,S1091&amp;", "),IF(T1091=0,,T1091&amp;", "),IF(U1091=0,,U1091&amp;", "),IF(V1091=0,,V1091&amp;", ")))-2)</f>
        <v>113, 116</v>
      </c>
    </row>
    <row r="1092" spans="1:23" x14ac:dyDescent="0.25">
      <c r="A1092" s="2">
        <v>1091</v>
      </c>
      <c r="B1092" s="8">
        <v>5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f>IF(Hoja4!N8=1,108,0)</f>
        <v>0</v>
      </c>
      <c r="K1092" s="7">
        <v>0</v>
      </c>
      <c r="L1092" s="7">
        <v>0</v>
      </c>
      <c r="M1092" s="7">
        <v>0</v>
      </c>
      <c r="N1092" s="7">
        <v>0</v>
      </c>
      <c r="O1092" s="7">
        <f>IF(Hoja4!O8=1,113,0)</f>
        <v>113</v>
      </c>
      <c r="P1092" s="7">
        <v>0</v>
      </c>
      <c r="Q1092" s="7">
        <v>0</v>
      </c>
      <c r="R1092" s="7">
        <f>IF(Hoja4!P8=1,116,0)</f>
        <v>116</v>
      </c>
      <c r="S1092" s="7">
        <f>IF(Hoja4!Q8=1,117,0)</f>
        <v>117</v>
      </c>
      <c r="T1092" s="7">
        <v>0</v>
      </c>
      <c r="U1092" s="7">
        <v>0</v>
      </c>
      <c r="V1092" s="7">
        <v>0</v>
      </c>
      <c r="W1092" s="2" t="str">
        <f t="shared" si="17"/>
        <v>113, 116, 117</v>
      </c>
    </row>
    <row r="1093" spans="1:23" x14ac:dyDescent="0.25">
      <c r="A1093" s="2">
        <v>1092</v>
      </c>
      <c r="B1093" s="8">
        <v>5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f>IF(Hoja4!N9=1,108,0)</f>
        <v>108</v>
      </c>
      <c r="K1093" s="7">
        <v>0</v>
      </c>
      <c r="L1093" s="7">
        <v>0</v>
      </c>
      <c r="M1093" s="7">
        <v>0</v>
      </c>
      <c r="N1093" s="7">
        <v>0</v>
      </c>
      <c r="O1093" s="7">
        <f>IF(Hoja4!O9=1,113,0)</f>
        <v>0</v>
      </c>
      <c r="P1093" s="7">
        <v>0</v>
      </c>
      <c r="Q1093" s="7">
        <v>0</v>
      </c>
      <c r="R1093" s="7">
        <f>IF(Hoja4!P9=1,116,0)</f>
        <v>0</v>
      </c>
      <c r="S1093" s="7">
        <f>IF(Hoja4!Q9=1,117,0)</f>
        <v>0</v>
      </c>
      <c r="T1093" s="7">
        <v>0</v>
      </c>
      <c r="U1093" s="7">
        <v>0</v>
      </c>
      <c r="V1093" s="7">
        <v>0</v>
      </c>
      <c r="W1093" s="2" t="str">
        <f t="shared" si="17"/>
        <v>108</v>
      </c>
    </row>
    <row r="1094" spans="1:23" x14ac:dyDescent="0.25">
      <c r="A1094" s="2">
        <v>1093</v>
      </c>
      <c r="B1094" s="8">
        <v>5</v>
      </c>
      <c r="C1094" s="7">
        <v>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f>IF(Hoja4!N10=1,108,0)</f>
        <v>108</v>
      </c>
      <c r="K1094" s="7">
        <v>0</v>
      </c>
      <c r="L1094" s="7">
        <v>0</v>
      </c>
      <c r="M1094" s="7">
        <v>0</v>
      </c>
      <c r="N1094" s="7">
        <v>0</v>
      </c>
      <c r="O1094" s="7">
        <f>IF(Hoja4!O10=1,113,0)</f>
        <v>0</v>
      </c>
      <c r="P1094" s="7">
        <v>0</v>
      </c>
      <c r="Q1094" s="7">
        <v>0</v>
      </c>
      <c r="R1094" s="7">
        <f>IF(Hoja4!P10=1,116,0)</f>
        <v>0</v>
      </c>
      <c r="S1094" s="7">
        <f>IF(Hoja4!Q10=1,117,0)</f>
        <v>117</v>
      </c>
      <c r="T1094" s="7">
        <v>0</v>
      </c>
      <c r="U1094" s="7">
        <v>0</v>
      </c>
      <c r="V1094" s="7">
        <v>0</v>
      </c>
      <c r="W1094" s="2" t="str">
        <f t="shared" si="17"/>
        <v>108, 117</v>
      </c>
    </row>
    <row r="1095" spans="1:23" x14ac:dyDescent="0.25">
      <c r="A1095" s="2">
        <v>1094</v>
      </c>
      <c r="B1095" s="8">
        <v>5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f>IF(Hoja4!N11=1,108,0)</f>
        <v>108</v>
      </c>
      <c r="K1095" s="7">
        <v>0</v>
      </c>
      <c r="L1095" s="7">
        <v>0</v>
      </c>
      <c r="M1095" s="7">
        <v>0</v>
      </c>
      <c r="N1095" s="7">
        <v>0</v>
      </c>
      <c r="O1095" s="7">
        <f>IF(Hoja4!O11=1,113,0)</f>
        <v>0</v>
      </c>
      <c r="P1095" s="7">
        <v>0</v>
      </c>
      <c r="Q1095" s="7">
        <v>0</v>
      </c>
      <c r="R1095" s="7">
        <f>IF(Hoja4!P11=1,116,0)</f>
        <v>116</v>
      </c>
      <c r="S1095" s="7">
        <f>IF(Hoja4!Q11=1,117,0)</f>
        <v>0</v>
      </c>
      <c r="T1095" s="7">
        <v>0</v>
      </c>
      <c r="U1095" s="7">
        <v>0</v>
      </c>
      <c r="V1095" s="7">
        <v>0</v>
      </c>
      <c r="W1095" s="2" t="str">
        <f t="shared" si="17"/>
        <v>108, 116</v>
      </c>
    </row>
    <row r="1096" spans="1:23" x14ac:dyDescent="0.25">
      <c r="A1096" s="2">
        <v>1095</v>
      </c>
      <c r="B1096" s="8">
        <v>5</v>
      </c>
      <c r="C1096" s="7">
        <v>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f>IF(Hoja4!N12=1,108,0)</f>
        <v>108</v>
      </c>
      <c r="K1096" s="7">
        <v>0</v>
      </c>
      <c r="L1096" s="7">
        <v>0</v>
      </c>
      <c r="M1096" s="7">
        <v>0</v>
      </c>
      <c r="N1096" s="7">
        <v>0</v>
      </c>
      <c r="O1096" s="7">
        <f>IF(Hoja4!O12=1,113,0)</f>
        <v>0</v>
      </c>
      <c r="P1096" s="7">
        <v>0</v>
      </c>
      <c r="Q1096" s="7">
        <v>0</v>
      </c>
      <c r="R1096" s="7">
        <f>IF(Hoja4!P12=1,116,0)</f>
        <v>116</v>
      </c>
      <c r="S1096" s="7">
        <f>IF(Hoja4!Q12=1,117,0)</f>
        <v>117</v>
      </c>
      <c r="T1096" s="7">
        <v>0</v>
      </c>
      <c r="U1096" s="7">
        <v>0</v>
      </c>
      <c r="V1096" s="7">
        <v>0</v>
      </c>
      <c r="W1096" s="2" t="str">
        <f t="shared" si="17"/>
        <v>108, 116, 117</v>
      </c>
    </row>
    <row r="1097" spans="1:23" x14ac:dyDescent="0.25">
      <c r="A1097" s="2">
        <v>1096</v>
      </c>
      <c r="B1097" s="8">
        <v>5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f>IF(Hoja4!N13=1,108,0)</f>
        <v>108</v>
      </c>
      <c r="K1097" s="7">
        <v>0</v>
      </c>
      <c r="L1097" s="7">
        <v>0</v>
      </c>
      <c r="M1097" s="7">
        <v>0</v>
      </c>
      <c r="N1097" s="7">
        <v>0</v>
      </c>
      <c r="O1097" s="7">
        <f>IF(Hoja4!O13=1,113,0)</f>
        <v>113</v>
      </c>
      <c r="P1097" s="7">
        <v>0</v>
      </c>
      <c r="Q1097" s="7">
        <v>0</v>
      </c>
      <c r="R1097" s="7">
        <f>IF(Hoja4!P13=1,116,0)</f>
        <v>0</v>
      </c>
      <c r="S1097" s="7">
        <f>IF(Hoja4!Q13=1,117,0)</f>
        <v>0</v>
      </c>
      <c r="T1097" s="7">
        <v>0</v>
      </c>
      <c r="U1097" s="7">
        <v>0</v>
      </c>
      <c r="V1097" s="7">
        <v>0</v>
      </c>
      <c r="W1097" s="2" t="str">
        <f t="shared" si="17"/>
        <v>108, 113</v>
      </c>
    </row>
    <row r="1098" spans="1:23" x14ac:dyDescent="0.25">
      <c r="A1098" s="2">
        <v>1097</v>
      </c>
      <c r="B1098" s="8">
        <v>5</v>
      </c>
      <c r="C1098" s="7">
        <v>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f>IF(Hoja4!N14=1,108,0)</f>
        <v>108</v>
      </c>
      <c r="K1098" s="7">
        <v>0</v>
      </c>
      <c r="L1098" s="7">
        <v>0</v>
      </c>
      <c r="M1098" s="7">
        <v>0</v>
      </c>
      <c r="N1098" s="7">
        <v>0</v>
      </c>
      <c r="O1098" s="7">
        <f>IF(Hoja4!O14=1,113,0)</f>
        <v>113</v>
      </c>
      <c r="P1098" s="7">
        <v>0</v>
      </c>
      <c r="Q1098" s="7">
        <v>0</v>
      </c>
      <c r="R1098" s="7">
        <f>IF(Hoja4!P14=1,116,0)</f>
        <v>0</v>
      </c>
      <c r="S1098" s="7">
        <f>IF(Hoja4!Q14=1,117,0)</f>
        <v>117</v>
      </c>
      <c r="T1098" s="7">
        <v>0</v>
      </c>
      <c r="U1098" s="7">
        <v>0</v>
      </c>
      <c r="V1098" s="7">
        <v>0</v>
      </c>
      <c r="W1098" s="2" t="str">
        <f t="shared" si="17"/>
        <v>108, 113, 117</v>
      </c>
    </row>
    <row r="1099" spans="1:23" x14ac:dyDescent="0.25">
      <c r="A1099" s="2">
        <v>1098</v>
      </c>
      <c r="B1099" s="8">
        <v>5</v>
      </c>
      <c r="C1099" s="7">
        <v>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f>IF(Hoja4!N15=1,108,0)</f>
        <v>108</v>
      </c>
      <c r="K1099" s="7">
        <v>0</v>
      </c>
      <c r="L1099" s="7">
        <v>0</v>
      </c>
      <c r="M1099" s="7">
        <v>0</v>
      </c>
      <c r="N1099" s="7">
        <v>0</v>
      </c>
      <c r="O1099" s="7">
        <f>IF(Hoja4!O15=1,113,0)</f>
        <v>113</v>
      </c>
      <c r="P1099" s="7">
        <v>0</v>
      </c>
      <c r="Q1099" s="7">
        <v>0</v>
      </c>
      <c r="R1099" s="7">
        <f>IF(Hoja4!P15=1,116,0)</f>
        <v>116</v>
      </c>
      <c r="S1099" s="7">
        <f>IF(Hoja4!Q15=1,117,0)</f>
        <v>0</v>
      </c>
      <c r="T1099" s="7">
        <v>0</v>
      </c>
      <c r="U1099" s="7">
        <v>0</v>
      </c>
      <c r="V1099" s="7">
        <v>0</v>
      </c>
      <c r="W1099" s="2" t="str">
        <f t="shared" si="17"/>
        <v>108, 113, 116</v>
      </c>
    </row>
    <row r="1100" spans="1:23" x14ac:dyDescent="0.25">
      <c r="A1100" s="2">
        <v>1099</v>
      </c>
      <c r="B1100" s="8">
        <v>5</v>
      </c>
      <c r="C1100" s="7">
        <v>0</v>
      </c>
      <c r="D1100" s="7">
        <v>0</v>
      </c>
      <c r="E1100" s="7">
        <v>0</v>
      </c>
      <c r="F1100" s="7">
        <v>0</v>
      </c>
      <c r="G1100" s="7">
        <v>0</v>
      </c>
      <c r="H1100" s="7">
        <v>0</v>
      </c>
      <c r="I1100" s="7">
        <v>0</v>
      </c>
      <c r="J1100" s="7">
        <f>IF(Hoja4!N16=1,108,0)</f>
        <v>108</v>
      </c>
      <c r="K1100" s="7">
        <v>0</v>
      </c>
      <c r="L1100" s="7">
        <v>0</v>
      </c>
      <c r="M1100" s="7">
        <v>0</v>
      </c>
      <c r="N1100" s="7">
        <v>0</v>
      </c>
      <c r="O1100" s="7">
        <f>IF(Hoja4!O16=1,113,0)</f>
        <v>113</v>
      </c>
      <c r="P1100" s="7">
        <v>0</v>
      </c>
      <c r="Q1100" s="7">
        <v>0</v>
      </c>
      <c r="R1100" s="7">
        <f>IF(Hoja4!P16=1,116,0)</f>
        <v>116</v>
      </c>
      <c r="S1100" s="7">
        <f>IF(Hoja4!Q16=1,117,0)</f>
        <v>117</v>
      </c>
      <c r="T1100" s="7">
        <v>0</v>
      </c>
      <c r="U1100" s="7">
        <v>0</v>
      </c>
      <c r="V1100" s="7">
        <v>0</v>
      </c>
      <c r="W1100" s="2" t="str">
        <f t="shared" si="17"/>
        <v>108, 113, 116, 117</v>
      </c>
    </row>
    <row r="1101" spans="1:23" x14ac:dyDescent="0.25">
      <c r="A1101" s="2">
        <v>1100</v>
      </c>
      <c r="B1101" s="11">
        <v>6</v>
      </c>
      <c r="C1101" s="7">
        <f>IF(Hoja4!V2=1,101,0)</f>
        <v>0</v>
      </c>
      <c r="D1101" s="7">
        <f>IF(Hoja4!W2=1,102,0)</f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f>IF(Hoja4!X2=1,110,0)</f>
        <v>0</v>
      </c>
      <c r="M1101" s="7">
        <f>IF(Hoja4!Y2=1,111,0)</f>
        <v>0</v>
      </c>
      <c r="N1101" s="7">
        <f>IF(Hoja4!Z2=1,112,0)</f>
        <v>0</v>
      </c>
      <c r="O1101" s="7">
        <f>IF(Hoja4!AA2=1,113,0)</f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f>IF(Hoja4!AB2=1,201,0)</f>
        <v>201</v>
      </c>
      <c r="U1101" s="7">
        <v>0</v>
      </c>
      <c r="V1101" s="7">
        <v>0</v>
      </c>
      <c r="W1101" s="2" t="str">
        <f t="shared" si="17"/>
        <v>201</v>
      </c>
    </row>
    <row r="1102" spans="1:23" x14ac:dyDescent="0.25">
      <c r="A1102" s="2">
        <v>1101</v>
      </c>
      <c r="B1102" s="11">
        <v>6</v>
      </c>
      <c r="C1102" s="7">
        <f>IF(Hoja4!V3=1,101,0)</f>
        <v>0</v>
      </c>
      <c r="D1102" s="7">
        <f>IF(Hoja4!W3=1,102,0)</f>
        <v>0</v>
      </c>
      <c r="E1102" s="7">
        <v>0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f>IF(Hoja4!X3=1,110,0)</f>
        <v>0</v>
      </c>
      <c r="M1102" s="7">
        <f>IF(Hoja4!Y3=1,111,0)</f>
        <v>0</v>
      </c>
      <c r="N1102" s="7">
        <f>IF(Hoja4!Z3=1,112,0)</f>
        <v>0</v>
      </c>
      <c r="O1102" s="7">
        <f>IF(Hoja4!AA3=1,113,0)</f>
        <v>113</v>
      </c>
      <c r="P1102" s="7">
        <v>0</v>
      </c>
      <c r="Q1102" s="7">
        <v>0</v>
      </c>
      <c r="R1102" s="7">
        <v>0</v>
      </c>
      <c r="S1102" s="7">
        <v>0</v>
      </c>
      <c r="T1102" s="7">
        <f>IF(Hoja4!AB3=1,201,0)</f>
        <v>0</v>
      </c>
      <c r="U1102" s="7">
        <v>0</v>
      </c>
      <c r="V1102" s="7">
        <v>0</v>
      </c>
      <c r="W1102" s="2" t="str">
        <f t="shared" si="17"/>
        <v>113</v>
      </c>
    </row>
    <row r="1103" spans="1:23" x14ac:dyDescent="0.25">
      <c r="A1103" s="2">
        <v>1102</v>
      </c>
      <c r="B1103" s="11">
        <v>6</v>
      </c>
      <c r="C1103" s="7">
        <f>IF(Hoja4!V4=1,101,0)</f>
        <v>0</v>
      </c>
      <c r="D1103" s="7">
        <f>IF(Hoja4!W4=1,102,0)</f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f>IF(Hoja4!X4=1,110,0)</f>
        <v>0</v>
      </c>
      <c r="M1103" s="7">
        <f>IF(Hoja4!Y4=1,111,0)</f>
        <v>0</v>
      </c>
      <c r="N1103" s="7">
        <f>IF(Hoja4!Z4=1,112,0)</f>
        <v>0</v>
      </c>
      <c r="O1103" s="7">
        <f>IF(Hoja4!AA4=1,113,0)</f>
        <v>113</v>
      </c>
      <c r="P1103" s="7">
        <v>0</v>
      </c>
      <c r="Q1103" s="7">
        <v>0</v>
      </c>
      <c r="R1103" s="7">
        <v>0</v>
      </c>
      <c r="S1103" s="7">
        <v>0</v>
      </c>
      <c r="T1103" s="7">
        <f>IF(Hoja4!AB4=1,201,0)</f>
        <v>201</v>
      </c>
      <c r="U1103" s="7">
        <v>0</v>
      </c>
      <c r="V1103" s="7">
        <v>0</v>
      </c>
      <c r="W1103" s="2" t="str">
        <f t="shared" si="17"/>
        <v>113, 201</v>
      </c>
    </row>
    <row r="1104" spans="1:23" x14ac:dyDescent="0.25">
      <c r="A1104" s="2">
        <v>1103</v>
      </c>
      <c r="B1104" s="11">
        <v>6</v>
      </c>
      <c r="C1104" s="7">
        <f>IF(Hoja4!V5=1,101,0)</f>
        <v>0</v>
      </c>
      <c r="D1104" s="7">
        <f>IF(Hoja4!W5=1,102,0)</f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f>IF(Hoja4!X5=1,110,0)</f>
        <v>0</v>
      </c>
      <c r="M1104" s="7">
        <f>IF(Hoja4!Y5=1,111,0)</f>
        <v>0</v>
      </c>
      <c r="N1104" s="7">
        <f>IF(Hoja4!Z5=1,112,0)</f>
        <v>112</v>
      </c>
      <c r="O1104" s="7">
        <f>IF(Hoja4!AA5=1,113,0)</f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f>IF(Hoja4!AB5=1,201,0)</f>
        <v>0</v>
      </c>
      <c r="U1104" s="7">
        <v>0</v>
      </c>
      <c r="V1104" s="7">
        <v>0</v>
      </c>
      <c r="W1104" s="2" t="str">
        <f t="shared" si="17"/>
        <v>112</v>
      </c>
    </row>
    <row r="1105" spans="1:23" x14ac:dyDescent="0.25">
      <c r="A1105" s="2">
        <v>1104</v>
      </c>
      <c r="B1105" s="11">
        <v>6</v>
      </c>
      <c r="C1105" s="7">
        <f>IF(Hoja4!V6=1,101,0)</f>
        <v>0</v>
      </c>
      <c r="D1105" s="7">
        <f>IF(Hoja4!W6=1,102,0)</f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f>IF(Hoja4!X6=1,110,0)</f>
        <v>0</v>
      </c>
      <c r="M1105" s="7">
        <f>IF(Hoja4!Y6=1,111,0)</f>
        <v>0</v>
      </c>
      <c r="N1105" s="7">
        <f>IF(Hoja4!Z6=1,112,0)</f>
        <v>112</v>
      </c>
      <c r="O1105" s="7">
        <f>IF(Hoja4!AA6=1,113,0)</f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f>IF(Hoja4!AB6=1,201,0)</f>
        <v>201</v>
      </c>
      <c r="U1105" s="7">
        <v>0</v>
      </c>
      <c r="V1105" s="7">
        <v>0</v>
      </c>
      <c r="W1105" s="2" t="str">
        <f t="shared" si="17"/>
        <v>112, 201</v>
      </c>
    </row>
    <row r="1106" spans="1:23" x14ac:dyDescent="0.25">
      <c r="A1106" s="2">
        <v>1105</v>
      </c>
      <c r="B1106" s="11">
        <v>6</v>
      </c>
      <c r="C1106" s="7">
        <f>IF(Hoja4!V7=1,101,0)</f>
        <v>0</v>
      </c>
      <c r="D1106" s="7">
        <f>IF(Hoja4!W7=1,102,0)</f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0</v>
      </c>
      <c r="L1106" s="7">
        <f>IF(Hoja4!X7=1,110,0)</f>
        <v>0</v>
      </c>
      <c r="M1106" s="7">
        <f>IF(Hoja4!Y7=1,111,0)</f>
        <v>0</v>
      </c>
      <c r="N1106" s="7">
        <f>IF(Hoja4!Z7=1,112,0)</f>
        <v>112</v>
      </c>
      <c r="O1106" s="7">
        <f>IF(Hoja4!AA7=1,113,0)</f>
        <v>113</v>
      </c>
      <c r="P1106" s="7">
        <v>0</v>
      </c>
      <c r="Q1106" s="7">
        <v>0</v>
      </c>
      <c r="R1106" s="7">
        <v>0</v>
      </c>
      <c r="S1106" s="7">
        <v>0</v>
      </c>
      <c r="T1106" s="7">
        <f>IF(Hoja4!AB7=1,201,0)</f>
        <v>0</v>
      </c>
      <c r="U1106" s="7">
        <v>0</v>
      </c>
      <c r="V1106" s="7">
        <v>0</v>
      </c>
      <c r="W1106" s="2" t="str">
        <f t="shared" si="17"/>
        <v>112, 113</v>
      </c>
    </row>
    <row r="1107" spans="1:23" x14ac:dyDescent="0.25">
      <c r="A1107" s="2">
        <v>1106</v>
      </c>
      <c r="B1107" s="11">
        <v>6</v>
      </c>
      <c r="C1107" s="7">
        <f>IF(Hoja4!V8=1,101,0)</f>
        <v>0</v>
      </c>
      <c r="D1107" s="7">
        <f>IF(Hoja4!W8=1,102,0)</f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f>IF(Hoja4!X8=1,110,0)</f>
        <v>0</v>
      </c>
      <c r="M1107" s="7">
        <f>IF(Hoja4!Y8=1,111,0)</f>
        <v>0</v>
      </c>
      <c r="N1107" s="7">
        <f>IF(Hoja4!Z8=1,112,0)</f>
        <v>112</v>
      </c>
      <c r="O1107" s="7">
        <f>IF(Hoja4!AA8=1,113,0)</f>
        <v>113</v>
      </c>
      <c r="P1107" s="7">
        <v>0</v>
      </c>
      <c r="Q1107" s="7">
        <v>0</v>
      </c>
      <c r="R1107" s="7">
        <v>0</v>
      </c>
      <c r="S1107" s="7">
        <v>0</v>
      </c>
      <c r="T1107" s="7">
        <f>IF(Hoja4!AB8=1,201,0)</f>
        <v>201</v>
      </c>
      <c r="U1107" s="7">
        <v>0</v>
      </c>
      <c r="V1107" s="7">
        <v>0</v>
      </c>
      <c r="W1107" s="2" t="str">
        <f t="shared" si="17"/>
        <v>112, 113, 201</v>
      </c>
    </row>
    <row r="1108" spans="1:23" x14ac:dyDescent="0.25">
      <c r="A1108" s="2">
        <v>1107</v>
      </c>
      <c r="B1108" s="11">
        <v>6</v>
      </c>
      <c r="C1108" s="7">
        <f>IF(Hoja4!V9=1,101,0)</f>
        <v>0</v>
      </c>
      <c r="D1108" s="7">
        <f>IF(Hoja4!W9=1,102,0)</f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f>IF(Hoja4!X9=1,110,0)</f>
        <v>0</v>
      </c>
      <c r="M1108" s="7">
        <f>IF(Hoja4!Y9=1,111,0)</f>
        <v>111</v>
      </c>
      <c r="N1108" s="7">
        <f>IF(Hoja4!Z9=1,112,0)</f>
        <v>0</v>
      </c>
      <c r="O1108" s="7">
        <f>IF(Hoja4!AA9=1,113,0)</f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f>IF(Hoja4!AB9=1,201,0)</f>
        <v>0</v>
      </c>
      <c r="U1108" s="7">
        <v>0</v>
      </c>
      <c r="V1108" s="7">
        <v>0</v>
      </c>
      <c r="W1108" s="2" t="str">
        <f t="shared" si="17"/>
        <v>111</v>
      </c>
    </row>
    <row r="1109" spans="1:23" x14ac:dyDescent="0.25">
      <c r="A1109" s="2">
        <v>1108</v>
      </c>
      <c r="B1109" s="11">
        <v>6</v>
      </c>
      <c r="C1109" s="7">
        <f>IF(Hoja4!V10=1,101,0)</f>
        <v>0</v>
      </c>
      <c r="D1109" s="7">
        <f>IF(Hoja4!W10=1,102,0)</f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f>IF(Hoja4!X10=1,110,0)</f>
        <v>0</v>
      </c>
      <c r="M1109" s="7">
        <f>IF(Hoja4!Y10=1,111,0)</f>
        <v>111</v>
      </c>
      <c r="N1109" s="7">
        <f>IF(Hoja4!Z10=1,112,0)</f>
        <v>0</v>
      </c>
      <c r="O1109" s="7">
        <f>IF(Hoja4!AA10=1,113,0)</f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f>IF(Hoja4!AB10=1,201,0)</f>
        <v>201</v>
      </c>
      <c r="U1109" s="7">
        <v>0</v>
      </c>
      <c r="V1109" s="7">
        <v>0</v>
      </c>
      <c r="W1109" s="2" t="str">
        <f t="shared" si="17"/>
        <v>111, 201</v>
      </c>
    </row>
    <row r="1110" spans="1:23" x14ac:dyDescent="0.25">
      <c r="A1110" s="2">
        <v>1109</v>
      </c>
      <c r="B1110" s="11">
        <v>6</v>
      </c>
      <c r="C1110" s="7">
        <f>IF(Hoja4!V11=1,101,0)</f>
        <v>0</v>
      </c>
      <c r="D1110" s="7">
        <f>IF(Hoja4!W11=1,102,0)</f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f>IF(Hoja4!X11=1,110,0)</f>
        <v>0</v>
      </c>
      <c r="M1110" s="7">
        <f>IF(Hoja4!Y11=1,111,0)</f>
        <v>111</v>
      </c>
      <c r="N1110" s="7">
        <f>IF(Hoja4!Z11=1,112,0)</f>
        <v>0</v>
      </c>
      <c r="O1110" s="7">
        <f>IF(Hoja4!AA11=1,113,0)</f>
        <v>113</v>
      </c>
      <c r="P1110" s="7">
        <v>0</v>
      </c>
      <c r="Q1110" s="7">
        <v>0</v>
      </c>
      <c r="R1110" s="7">
        <v>0</v>
      </c>
      <c r="S1110" s="7">
        <v>0</v>
      </c>
      <c r="T1110" s="7">
        <f>IF(Hoja4!AB11=1,201,0)</f>
        <v>0</v>
      </c>
      <c r="U1110" s="7">
        <v>0</v>
      </c>
      <c r="V1110" s="7">
        <v>0</v>
      </c>
      <c r="W1110" s="2" t="str">
        <f t="shared" si="17"/>
        <v>111, 113</v>
      </c>
    </row>
    <row r="1111" spans="1:23" x14ac:dyDescent="0.25">
      <c r="A1111" s="2">
        <v>1110</v>
      </c>
      <c r="B1111" s="11">
        <v>6</v>
      </c>
      <c r="C1111" s="7">
        <f>IF(Hoja4!V12=1,101,0)</f>
        <v>0</v>
      </c>
      <c r="D1111" s="7">
        <f>IF(Hoja4!W12=1,102,0)</f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f>IF(Hoja4!X12=1,110,0)</f>
        <v>0</v>
      </c>
      <c r="M1111" s="7">
        <f>IF(Hoja4!Y12=1,111,0)</f>
        <v>111</v>
      </c>
      <c r="N1111" s="7">
        <f>IF(Hoja4!Z12=1,112,0)</f>
        <v>0</v>
      </c>
      <c r="O1111" s="7">
        <f>IF(Hoja4!AA12=1,113,0)</f>
        <v>113</v>
      </c>
      <c r="P1111" s="7">
        <v>0</v>
      </c>
      <c r="Q1111" s="7">
        <v>0</v>
      </c>
      <c r="R1111" s="7">
        <v>0</v>
      </c>
      <c r="S1111" s="7">
        <v>0</v>
      </c>
      <c r="T1111" s="7">
        <f>IF(Hoja4!AB12=1,201,0)</f>
        <v>201</v>
      </c>
      <c r="U1111" s="7">
        <v>0</v>
      </c>
      <c r="V1111" s="7">
        <v>0</v>
      </c>
      <c r="W1111" s="2" t="str">
        <f t="shared" si="17"/>
        <v>111, 113, 201</v>
      </c>
    </row>
    <row r="1112" spans="1:23" x14ac:dyDescent="0.25">
      <c r="A1112" s="2">
        <v>1111</v>
      </c>
      <c r="B1112" s="11">
        <v>6</v>
      </c>
      <c r="C1112" s="7">
        <f>IF(Hoja4!V13=1,101,0)</f>
        <v>0</v>
      </c>
      <c r="D1112" s="7">
        <f>IF(Hoja4!W13=1,102,0)</f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f>IF(Hoja4!X13=1,110,0)</f>
        <v>0</v>
      </c>
      <c r="M1112" s="7">
        <f>IF(Hoja4!Y13=1,111,0)</f>
        <v>111</v>
      </c>
      <c r="N1112" s="7">
        <f>IF(Hoja4!Z13=1,112,0)</f>
        <v>112</v>
      </c>
      <c r="O1112" s="7">
        <f>IF(Hoja4!AA13=1,113,0)</f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f>IF(Hoja4!AB13=1,201,0)</f>
        <v>0</v>
      </c>
      <c r="U1112" s="7">
        <v>0</v>
      </c>
      <c r="V1112" s="7">
        <v>0</v>
      </c>
      <c r="W1112" s="2" t="str">
        <f t="shared" si="17"/>
        <v>111, 112</v>
      </c>
    </row>
    <row r="1113" spans="1:23" x14ac:dyDescent="0.25">
      <c r="A1113" s="2">
        <v>1112</v>
      </c>
      <c r="B1113" s="11">
        <v>6</v>
      </c>
      <c r="C1113" s="7">
        <f>IF(Hoja4!V14=1,101,0)</f>
        <v>0</v>
      </c>
      <c r="D1113" s="7">
        <f>IF(Hoja4!W14=1,102,0)</f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f>IF(Hoja4!X14=1,110,0)</f>
        <v>0</v>
      </c>
      <c r="M1113" s="7">
        <f>IF(Hoja4!Y14=1,111,0)</f>
        <v>111</v>
      </c>
      <c r="N1113" s="7">
        <f>IF(Hoja4!Z14=1,112,0)</f>
        <v>112</v>
      </c>
      <c r="O1113" s="7">
        <f>IF(Hoja4!AA14=1,113,0)</f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f>IF(Hoja4!AB14=1,201,0)</f>
        <v>201</v>
      </c>
      <c r="U1113" s="7">
        <v>0</v>
      </c>
      <c r="V1113" s="7">
        <v>0</v>
      </c>
      <c r="W1113" s="2" t="str">
        <f t="shared" si="17"/>
        <v>111, 112, 201</v>
      </c>
    </row>
    <row r="1114" spans="1:23" x14ac:dyDescent="0.25">
      <c r="A1114" s="2">
        <v>1113</v>
      </c>
      <c r="B1114" s="11">
        <v>6</v>
      </c>
      <c r="C1114" s="7">
        <f>IF(Hoja4!V15=1,101,0)</f>
        <v>0</v>
      </c>
      <c r="D1114" s="7">
        <f>IF(Hoja4!W15=1,102,0)</f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0</v>
      </c>
      <c r="L1114" s="7">
        <f>IF(Hoja4!X15=1,110,0)</f>
        <v>0</v>
      </c>
      <c r="M1114" s="7">
        <f>IF(Hoja4!Y15=1,111,0)</f>
        <v>111</v>
      </c>
      <c r="N1114" s="7">
        <f>IF(Hoja4!Z15=1,112,0)</f>
        <v>112</v>
      </c>
      <c r="O1114" s="7">
        <f>IF(Hoja4!AA15=1,113,0)</f>
        <v>113</v>
      </c>
      <c r="P1114" s="7">
        <v>0</v>
      </c>
      <c r="Q1114" s="7">
        <v>0</v>
      </c>
      <c r="R1114" s="7">
        <v>0</v>
      </c>
      <c r="S1114" s="7">
        <v>0</v>
      </c>
      <c r="T1114" s="7">
        <f>IF(Hoja4!AB15=1,201,0)</f>
        <v>0</v>
      </c>
      <c r="U1114" s="7">
        <v>0</v>
      </c>
      <c r="V1114" s="7">
        <v>0</v>
      </c>
      <c r="W1114" s="2" t="str">
        <f t="shared" si="17"/>
        <v>111, 112, 113</v>
      </c>
    </row>
    <row r="1115" spans="1:23" x14ac:dyDescent="0.25">
      <c r="A1115" s="2">
        <v>1114</v>
      </c>
      <c r="B1115" s="11">
        <v>6</v>
      </c>
      <c r="C1115" s="7">
        <f>IF(Hoja4!V16=1,101,0)</f>
        <v>0</v>
      </c>
      <c r="D1115" s="7">
        <f>IF(Hoja4!W16=1,102,0)</f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f>IF(Hoja4!X16=1,110,0)</f>
        <v>0</v>
      </c>
      <c r="M1115" s="7">
        <f>IF(Hoja4!Y16=1,111,0)</f>
        <v>111</v>
      </c>
      <c r="N1115" s="7">
        <f>IF(Hoja4!Z16=1,112,0)</f>
        <v>112</v>
      </c>
      <c r="O1115" s="7">
        <f>IF(Hoja4!AA16=1,113,0)</f>
        <v>113</v>
      </c>
      <c r="P1115" s="7">
        <v>0</v>
      </c>
      <c r="Q1115" s="7">
        <v>0</v>
      </c>
      <c r="R1115" s="7">
        <v>0</v>
      </c>
      <c r="S1115" s="7">
        <v>0</v>
      </c>
      <c r="T1115" s="7">
        <f>IF(Hoja4!AB16=1,201,0)</f>
        <v>201</v>
      </c>
      <c r="U1115" s="7">
        <v>0</v>
      </c>
      <c r="V1115" s="7">
        <v>0</v>
      </c>
      <c r="W1115" s="2" t="str">
        <f t="shared" si="17"/>
        <v>111, 112, 113, 201</v>
      </c>
    </row>
    <row r="1116" spans="1:23" x14ac:dyDescent="0.25">
      <c r="A1116" s="2">
        <v>1115</v>
      </c>
      <c r="B1116" s="11">
        <v>6</v>
      </c>
      <c r="C1116" s="7">
        <f>IF(Hoja4!V17=1,101,0)</f>
        <v>0</v>
      </c>
      <c r="D1116" s="7">
        <f>IF(Hoja4!W17=1,102,0)</f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f>IF(Hoja4!X17=1,110,0)</f>
        <v>110</v>
      </c>
      <c r="M1116" s="7">
        <f>IF(Hoja4!Y17=1,111,0)</f>
        <v>0</v>
      </c>
      <c r="N1116" s="7">
        <f>IF(Hoja4!Z17=1,112,0)</f>
        <v>0</v>
      </c>
      <c r="O1116" s="7">
        <f>IF(Hoja4!AA17=1,113,0)</f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f>IF(Hoja4!AB17=1,201,0)</f>
        <v>0</v>
      </c>
      <c r="U1116" s="7">
        <v>0</v>
      </c>
      <c r="V1116" s="7">
        <v>0</v>
      </c>
      <c r="W1116" s="2" t="str">
        <f t="shared" si="17"/>
        <v>110</v>
      </c>
    </row>
    <row r="1117" spans="1:23" x14ac:dyDescent="0.25">
      <c r="A1117" s="2">
        <v>1116</v>
      </c>
      <c r="B1117" s="11">
        <v>6</v>
      </c>
      <c r="C1117" s="7">
        <f>IF(Hoja4!V18=1,101,0)</f>
        <v>0</v>
      </c>
      <c r="D1117" s="7">
        <f>IF(Hoja4!W18=1,102,0)</f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f>IF(Hoja4!X18=1,110,0)</f>
        <v>110</v>
      </c>
      <c r="M1117" s="7">
        <f>IF(Hoja4!Y18=1,111,0)</f>
        <v>0</v>
      </c>
      <c r="N1117" s="7">
        <f>IF(Hoja4!Z18=1,112,0)</f>
        <v>0</v>
      </c>
      <c r="O1117" s="7">
        <f>IF(Hoja4!AA18=1,113,0)</f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f>IF(Hoja4!AB18=1,201,0)</f>
        <v>201</v>
      </c>
      <c r="U1117" s="7">
        <v>0</v>
      </c>
      <c r="V1117" s="7">
        <v>0</v>
      </c>
      <c r="W1117" s="2" t="str">
        <f t="shared" si="17"/>
        <v>110, 201</v>
      </c>
    </row>
    <row r="1118" spans="1:23" x14ac:dyDescent="0.25">
      <c r="A1118" s="2">
        <v>1117</v>
      </c>
      <c r="B1118" s="11">
        <v>6</v>
      </c>
      <c r="C1118" s="7">
        <f>IF(Hoja4!V19=1,101,0)</f>
        <v>0</v>
      </c>
      <c r="D1118" s="7">
        <f>IF(Hoja4!W19=1,102,0)</f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f>IF(Hoja4!X19=1,110,0)</f>
        <v>110</v>
      </c>
      <c r="M1118" s="7">
        <f>IF(Hoja4!Y19=1,111,0)</f>
        <v>0</v>
      </c>
      <c r="N1118" s="7">
        <f>IF(Hoja4!Z19=1,112,0)</f>
        <v>0</v>
      </c>
      <c r="O1118" s="7">
        <f>IF(Hoja4!AA19=1,113,0)</f>
        <v>113</v>
      </c>
      <c r="P1118" s="7">
        <v>0</v>
      </c>
      <c r="Q1118" s="7">
        <v>0</v>
      </c>
      <c r="R1118" s="7">
        <v>0</v>
      </c>
      <c r="S1118" s="7">
        <v>0</v>
      </c>
      <c r="T1118" s="7">
        <f>IF(Hoja4!AB19=1,201,0)</f>
        <v>0</v>
      </c>
      <c r="U1118" s="7">
        <v>0</v>
      </c>
      <c r="V1118" s="7">
        <v>0</v>
      </c>
      <c r="W1118" s="2" t="str">
        <f t="shared" si="17"/>
        <v>110, 113</v>
      </c>
    </row>
    <row r="1119" spans="1:23" x14ac:dyDescent="0.25">
      <c r="A1119" s="2">
        <v>1118</v>
      </c>
      <c r="B1119" s="11">
        <v>6</v>
      </c>
      <c r="C1119" s="7">
        <f>IF(Hoja4!V20=1,101,0)</f>
        <v>0</v>
      </c>
      <c r="D1119" s="7">
        <f>IF(Hoja4!W20=1,102,0)</f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0</v>
      </c>
      <c r="L1119" s="7">
        <f>IF(Hoja4!X20=1,110,0)</f>
        <v>110</v>
      </c>
      <c r="M1119" s="7">
        <f>IF(Hoja4!Y20=1,111,0)</f>
        <v>0</v>
      </c>
      <c r="N1119" s="7">
        <f>IF(Hoja4!Z20=1,112,0)</f>
        <v>0</v>
      </c>
      <c r="O1119" s="7">
        <f>IF(Hoja4!AA20=1,113,0)</f>
        <v>113</v>
      </c>
      <c r="P1119" s="7">
        <v>0</v>
      </c>
      <c r="Q1119" s="7">
        <v>0</v>
      </c>
      <c r="R1119" s="7">
        <v>0</v>
      </c>
      <c r="S1119" s="7">
        <v>0</v>
      </c>
      <c r="T1119" s="7">
        <f>IF(Hoja4!AB20=1,201,0)</f>
        <v>201</v>
      </c>
      <c r="U1119" s="7">
        <v>0</v>
      </c>
      <c r="V1119" s="7">
        <v>0</v>
      </c>
      <c r="W1119" s="2" t="str">
        <f t="shared" si="17"/>
        <v>110, 113, 201</v>
      </c>
    </row>
    <row r="1120" spans="1:23" x14ac:dyDescent="0.25">
      <c r="A1120" s="2">
        <v>1119</v>
      </c>
      <c r="B1120" s="11">
        <v>6</v>
      </c>
      <c r="C1120" s="7">
        <f>IF(Hoja4!V21=1,101,0)</f>
        <v>0</v>
      </c>
      <c r="D1120" s="7">
        <f>IF(Hoja4!W21=1,102,0)</f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0</v>
      </c>
      <c r="L1120" s="7">
        <f>IF(Hoja4!X21=1,110,0)</f>
        <v>110</v>
      </c>
      <c r="M1120" s="7">
        <f>IF(Hoja4!Y21=1,111,0)</f>
        <v>0</v>
      </c>
      <c r="N1120" s="7">
        <f>IF(Hoja4!Z21=1,112,0)</f>
        <v>112</v>
      </c>
      <c r="O1120" s="7">
        <f>IF(Hoja4!AA21=1,113,0)</f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f>IF(Hoja4!AB21=1,201,0)</f>
        <v>0</v>
      </c>
      <c r="U1120" s="7">
        <v>0</v>
      </c>
      <c r="V1120" s="7">
        <v>0</v>
      </c>
      <c r="W1120" s="2" t="str">
        <f t="shared" si="17"/>
        <v>110, 112</v>
      </c>
    </row>
    <row r="1121" spans="1:23" x14ac:dyDescent="0.25">
      <c r="A1121" s="2">
        <v>1120</v>
      </c>
      <c r="B1121" s="11">
        <v>6</v>
      </c>
      <c r="C1121" s="7">
        <f>IF(Hoja4!V22=1,101,0)</f>
        <v>0</v>
      </c>
      <c r="D1121" s="7">
        <f>IF(Hoja4!W22=1,102,0)</f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f>IF(Hoja4!X22=1,110,0)</f>
        <v>110</v>
      </c>
      <c r="M1121" s="7">
        <f>IF(Hoja4!Y22=1,111,0)</f>
        <v>0</v>
      </c>
      <c r="N1121" s="7">
        <f>IF(Hoja4!Z22=1,112,0)</f>
        <v>112</v>
      </c>
      <c r="O1121" s="7">
        <f>IF(Hoja4!AA22=1,113,0)</f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f>IF(Hoja4!AB22=1,201,0)</f>
        <v>201</v>
      </c>
      <c r="U1121" s="7">
        <v>0</v>
      </c>
      <c r="V1121" s="7">
        <v>0</v>
      </c>
      <c r="W1121" s="2" t="str">
        <f t="shared" si="17"/>
        <v>110, 112, 201</v>
      </c>
    </row>
    <row r="1122" spans="1:23" x14ac:dyDescent="0.25">
      <c r="A1122" s="2">
        <v>1121</v>
      </c>
      <c r="B1122" s="11">
        <v>6</v>
      </c>
      <c r="C1122" s="7">
        <f>IF(Hoja4!V23=1,101,0)</f>
        <v>0</v>
      </c>
      <c r="D1122" s="7">
        <f>IF(Hoja4!W23=1,102,0)</f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f>IF(Hoja4!X23=1,110,0)</f>
        <v>110</v>
      </c>
      <c r="M1122" s="7">
        <f>IF(Hoja4!Y23=1,111,0)</f>
        <v>0</v>
      </c>
      <c r="N1122" s="7">
        <f>IF(Hoja4!Z23=1,112,0)</f>
        <v>112</v>
      </c>
      <c r="O1122" s="7">
        <f>IF(Hoja4!AA23=1,113,0)</f>
        <v>113</v>
      </c>
      <c r="P1122" s="7">
        <v>0</v>
      </c>
      <c r="Q1122" s="7">
        <v>0</v>
      </c>
      <c r="R1122" s="7">
        <v>0</v>
      </c>
      <c r="S1122" s="7">
        <v>0</v>
      </c>
      <c r="T1122" s="7">
        <f>IF(Hoja4!AB23=1,201,0)</f>
        <v>0</v>
      </c>
      <c r="U1122" s="7">
        <v>0</v>
      </c>
      <c r="V1122" s="7">
        <v>0</v>
      </c>
      <c r="W1122" s="2" t="str">
        <f t="shared" si="17"/>
        <v>110, 112, 113</v>
      </c>
    </row>
    <row r="1123" spans="1:23" x14ac:dyDescent="0.25">
      <c r="A1123" s="2">
        <v>1122</v>
      </c>
      <c r="B1123" s="11">
        <v>6</v>
      </c>
      <c r="C1123" s="7">
        <f>IF(Hoja4!V24=1,101,0)</f>
        <v>0</v>
      </c>
      <c r="D1123" s="7">
        <f>IF(Hoja4!W24=1,102,0)</f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f>IF(Hoja4!X24=1,110,0)</f>
        <v>110</v>
      </c>
      <c r="M1123" s="7">
        <f>IF(Hoja4!Y24=1,111,0)</f>
        <v>0</v>
      </c>
      <c r="N1123" s="7">
        <f>IF(Hoja4!Z24=1,112,0)</f>
        <v>112</v>
      </c>
      <c r="O1123" s="7">
        <f>IF(Hoja4!AA24=1,113,0)</f>
        <v>113</v>
      </c>
      <c r="P1123" s="7">
        <v>0</v>
      </c>
      <c r="Q1123" s="7">
        <v>0</v>
      </c>
      <c r="R1123" s="7">
        <v>0</v>
      </c>
      <c r="S1123" s="7">
        <v>0</v>
      </c>
      <c r="T1123" s="7">
        <f>IF(Hoja4!AB24=1,201,0)</f>
        <v>201</v>
      </c>
      <c r="U1123" s="7">
        <v>0</v>
      </c>
      <c r="V1123" s="7">
        <v>0</v>
      </c>
      <c r="W1123" s="2" t="str">
        <f t="shared" si="17"/>
        <v>110, 112, 113, 201</v>
      </c>
    </row>
    <row r="1124" spans="1:23" x14ac:dyDescent="0.25">
      <c r="A1124" s="2">
        <v>1123</v>
      </c>
      <c r="B1124" s="11">
        <v>6</v>
      </c>
      <c r="C1124" s="7">
        <f>IF(Hoja4!V25=1,101,0)</f>
        <v>0</v>
      </c>
      <c r="D1124" s="7">
        <f>IF(Hoja4!W25=1,102,0)</f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f>IF(Hoja4!X25=1,110,0)</f>
        <v>110</v>
      </c>
      <c r="M1124" s="7">
        <f>IF(Hoja4!Y25=1,111,0)</f>
        <v>111</v>
      </c>
      <c r="N1124" s="7">
        <f>IF(Hoja4!Z25=1,112,0)</f>
        <v>0</v>
      </c>
      <c r="O1124" s="7">
        <f>IF(Hoja4!AA25=1,113,0)</f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f>IF(Hoja4!AB25=1,201,0)</f>
        <v>0</v>
      </c>
      <c r="U1124" s="7">
        <v>0</v>
      </c>
      <c r="V1124" s="7">
        <v>0</v>
      </c>
      <c r="W1124" s="2" t="str">
        <f t="shared" si="17"/>
        <v>110, 111</v>
      </c>
    </row>
    <row r="1125" spans="1:23" x14ac:dyDescent="0.25">
      <c r="A1125" s="2">
        <v>1124</v>
      </c>
      <c r="B1125" s="11">
        <v>6</v>
      </c>
      <c r="C1125" s="7">
        <f>IF(Hoja4!V26=1,101,0)</f>
        <v>0</v>
      </c>
      <c r="D1125" s="7">
        <f>IF(Hoja4!W26=1,102,0)</f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f>IF(Hoja4!X26=1,110,0)</f>
        <v>110</v>
      </c>
      <c r="M1125" s="7">
        <f>IF(Hoja4!Y26=1,111,0)</f>
        <v>111</v>
      </c>
      <c r="N1125" s="7">
        <f>IF(Hoja4!Z26=1,112,0)</f>
        <v>0</v>
      </c>
      <c r="O1125" s="7">
        <f>IF(Hoja4!AA26=1,113,0)</f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f>IF(Hoja4!AB26=1,201,0)</f>
        <v>201</v>
      </c>
      <c r="U1125" s="7">
        <v>0</v>
      </c>
      <c r="V1125" s="7">
        <v>0</v>
      </c>
      <c r="W1125" s="2" t="str">
        <f t="shared" si="17"/>
        <v>110, 111, 201</v>
      </c>
    </row>
    <row r="1126" spans="1:23" x14ac:dyDescent="0.25">
      <c r="A1126" s="2">
        <v>1125</v>
      </c>
      <c r="B1126" s="11">
        <v>6</v>
      </c>
      <c r="C1126" s="7">
        <f>IF(Hoja4!V27=1,101,0)</f>
        <v>0</v>
      </c>
      <c r="D1126" s="7">
        <f>IF(Hoja4!W27=1,102,0)</f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0</v>
      </c>
      <c r="L1126" s="7">
        <f>IF(Hoja4!X27=1,110,0)</f>
        <v>110</v>
      </c>
      <c r="M1126" s="7">
        <f>IF(Hoja4!Y27=1,111,0)</f>
        <v>111</v>
      </c>
      <c r="N1126" s="7">
        <f>IF(Hoja4!Z27=1,112,0)</f>
        <v>0</v>
      </c>
      <c r="O1126" s="7">
        <f>IF(Hoja4!AA27=1,113,0)</f>
        <v>113</v>
      </c>
      <c r="P1126" s="7">
        <v>0</v>
      </c>
      <c r="Q1126" s="7">
        <v>0</v>
      </c>
      <c r="R1126" s="7">
        <v>0</v>
      </c>
      <c r="S1126" s="7">
        <v>0</v>
      </c>
      <c r="T1126" s="7">
        <f>IF(Hoja4!AB27=1,201,0)</f>
        <v>0</v>
      </c>
      <c r="U1126" s="7">
        <v>0</v>
      </c>
      <c r="V1126" s="7">
        <v>0</v>
      </c>
      <c r="W1126" s="2" t="str">
        <f t="shared" si="17"/>
        <v>110, 111, 113</v>
      </c>
    </row>
    <row r="1127" spans="1:23" x14ac:dyDescent="0.25">
      <c r="A1127" s="2">
        <v>1126</v>
      </c>
      <c r="B1127" s="11">
        <v>6</v>
      </c>
      <c r="C1127" s="7">
        <f>IF(Hoja4!V28=1,101,0)</f>
        <v>0</v>
      </c>
      <c r="D1127" s="7">
        <f>IF(Hoja4!W28=1,102,0)</f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0</v>
      </c>
      <c r="L1127" s="7">
        <f>IF(Hoja4!X28=1,110,0)</f>
        <v>110</v>
      </c>
      <c r="M1127" s="7">
        <f>IF(Hoja4!Y28=1,111,0)</f>
        <v>111</v>
      </c>
      <c r="N1127" s="7">
        <f>IF(Hoja4!Z28=1,112,0)</f>
        <v>0</v>
      </c>
      <c r="O1127" s="7">
        <f>IF(Hoja4!AA28=1,113,0)</f>
        <v>113</v>
      </c>
      <c r="P1127" s="7">
        <v>0</v>
      </c>
      <c r="Q1127" s="7">
        <v>0</v>
      </c>
      <c r="R1127" s="7">
        <v>0</v>
      </c>
      <c r="S1127" s="7">
        <v>0</v>
      </c>
      <c r="T1127" s="7">
        <f>IF(Hoja4!AB28=1,201,0)</f>
        <v>201</v>
      </c>
      <c r="U1127" s="7">
        <v>0</v>
      </c>
      <c r="V1127" s="7">
        <v>0</v>
      </c>
      <c r="W1127" s="2" t="str">
        <f t="shared" si="17"/>
        <v>110, 111, 113, 201</v>
      </c>
    </row>
    <row r="1128" spans="1:23" x14ac:dyDescent="0.25">
      <c r="A1128" s="2">
        <v>1127</v>
      </c>
      <c r="B1128" s="11">
        <v>6</v>
      </c>
      <c r="C1128" s="7">
        <f>IF(Hoja4!V29=1,101,0)</f>
        <v>0</v>
      </c>
      <c r="D1128" s="7">
        <f>IF(Hoja4!W29=1,102,0)</f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f>IF(Hoja4!X29=1,110,0)</f>
        <v>110</v>
      </c>
      <c r="M1128" s="7">
        <f>IF(Hoja4!Y29=1,111,0)</f>
        <v>111</v>
      </c>
      <c r="N1128" s="7">
        <f>IF(Hoja4!Z29=1,112,0)</f>
        <v>112</v>
      </c>
      <c r="O1128" s="7">
        <f>IF(Hoja4!AA29=1,113,0)</f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f>IF(Hoja4!AB29=1,201,0)</f>
        <v>0</v>
      </c>
      <c r="U1128" s="7">
        <v>0</v>
      </c>
      <c r="V1128" s="7">
        <v>0</v>
      </c>
      <c r="W1128" s="2" t="str">
        <f t="shared" si="17"/>
        <v>110, 111, 112</v>
      </c>
    </row>
    <row r="1129" spans="1:23" x14ac:dyDescent="0.25">
      <c r="A1129" s="2">
        <v>1128</v>
      </c>
      <c r="B1129" s="11">
        <v>6</v>
      </c>
      <c r="C1129" s="7">
        <f>IF(Hoja4!V30=1,101,0)</f>
        <v>0</v>
      </c>
      <c r="D1129" s="7">
        <f>IF(Hoja4!W30=1,102,0)</f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f>IF(Hoja4!X30=1,110,0)</f>
        <v>110</v>
      </c>
      <c r="M1129" s="7">
        <f>IF(Hoja4!Y30=1,111,0)</f>
        <v>111</v>
      </c>
      <c r="N1129" s="7">
        <f>IF(Hoja4!Z30=1,112,0)</f>
        <v>112</v>
      </c>
      <c r="O1129" s="7">
        <f>IF(Hoja4!AA30=1,113,0)</f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f>IF(Hoja4!AB30=1,201,0)</f>
        <v>201</v>
      </c>
      <c r="U1129" s="7">
        <v>0</v>
      </c>
      <c r="V1129" s="7">
        <v>0</v>
      </c>
      <c r="W1129" s="2" t="str">
        <f t="shared" si="17"/>
        <v>110, 111, 112, 201</v>
      </c>
    </row>
    <row r="1130" spans="1:23" x14ac:dyDescent="0.25">
      <c r="A1130" s="2">
        <v>1129</v>
      </c>
      <c r="B1130" s="11">
        <v>6</v>
      </c>
      <c r="C1130" s="7">
        <f>IF(Hoja4!V31=1,101,0)</f>
        <v>0</v>
      </c>
      <c r="D1130" s="7">
        <f>IF(Hoja4!W31=1,102,0)</f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f>IF(Hoja4!X31=1,110,0)</f>
        <v>110</v>
      </c>
      <c r="M1130" s="7">
        <f>IF(Hoja4!Y31=1,111,0)</f>
        <v>111</v>
      </c>
      <c r="N1130" s="7">
        <f>IF(Hoja4!Z31=1,112,0)</f>
        <v>112</v>
      </c>
      <c r="O1130" s="7">
        <f>IF(Hoja4!AA31=1,113,0)</f>
        <v>113</v>
      </c>
      <c r="P1130" s="7">
        <v>0</v>
      </c>
      <c r="Q1130" s="7">
        <v>0</v>
      </c>
      <c r="R1130" s="7">
        <v>0</v>
      </c>
      <c r="S1130" s="7">
        <v>0</v>
      </c>
      <c r="T1130" s="7">
        <f>IF(Hoja4!AB31=1,201,0)</f>
        <v>0</v>
      </c>
      <c r="U1130" s="7">
        <v>0</v>
      </c>
      <c r="V1130" s="7">
        <v>0</v>
      </c>
      <c r="W1130" s="2" t="str">
        <f t="shared" si="17"/>
        <v>110, 111, 112, 113</v>
      </c>
    </row>
    <row r="1131" spans="1:23" x14ac:dyDescent="0.25">
      <c r="A1131" s="2">
        <v>1130</v>
      </c>
      <c r="B1131" s="11">
        <v>6</v>
      </c>
      <c r="C1131" s="7">
        <f>IF(Hoja4!V32=1,101,0)</f>
        <v>0</v>
      </c>
      <c r="D1131" s="7">
        <f>IF(Hoja4!W32=1,102,0)</f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f>IF(Hoja4!X32=1,110,0)</f>
        <v>110</v>
      </c>
      <c r="M1131" s="7">
        <f>IF(Hoja4!Y32=1,111,0)</f>
        <v>111</v>
      </c>
      <c r="N1131" s="7">
        <f>IF(Hoja4!Z32=1,112,0)</f>
        <v>112</v>
      </c>
      <c r="O1131" s="7">
        <f>IF(Hoja4!AA32=1,113,0)</f>
        <v>113</v>
      </c>
      <c r="P1131" s="7">
        <v>0</v>
      </c>
      <c r="Q1131" s="7">
        <v>0</v>
      </c>
      <c r="R1131" s="7">
        <v>0</v>
      </c>
      <c r="S1131" s="7">
        <v>0</v>
      </c>
      <c r="T1131" s="7">
        <f>IF(Hoja4!AB32=1,201,0)</f>
        <v>201</v>
      </c>
      <c r="U1131" s="7">
        <v>0</v>
      </c>
      <c r="V1131" s="7">
        <v>0</v>
      </c>
      <c r="W1131" s="2" t="str">
        <f t="shared" si="17"/>
        <v>110, 111, 112, 113, 201</v>
      </c>
    </row>
    <row r="1132" spans="1:23" x14ac:dyDescent="0.25">
      <c r="A1132" s="2">
        <v>1131</v>
      </c>
      <c r="B1132" s="11">
        <v>6</v>
      </c>
      <c r="C1132" s="7">
        <f>IF(Hoja4!V33=1,101,0)</f>
        <v>0</v>
      </c>
      <c r="D1132" s="7">
        <f>IF(Hoja4!W33=1,102,0)</f>
        <v>102</v>
      </c>
      <c r="E1132" s="7">
        <v>0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0</v>
      </c>
      <c r="L1132" s="7">
        <f>IF(Hoja4!X33=1,110,0)</f>
        <v>0</v>
      </c>
      <c r="M1132" s="7">
        <f>IF(Hoja4!Y33=1,111,0)</f>
        <v>0</v>
      </c>
      <c r="N1132" s="7">
        <f>IF(Hoja4!Z33=1,112,0)</f>
        <v>0</v>
      </c>
      <c r="O1132" s="7">
        <f>IF(Hoja4!AA33=1,113,0)</f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f>IF(Hoja4!AB33=1,201,0)</f>
        <v>0</v>
      </c>
      <c r="U1132" s="7">
        <v>0</v>
      </c>
      <c r="V1132" s="7">
        <v>0</v>
      </c>
      <c r="W1132" s="2" t="str">
        <f t="shared" si="17"/>
        <v>102</v>
      </c>
    </row>
    <row r="1133" spans="1:23" x14ac:dyDescent="0.25">
      <c r="A1133" s="2">
        <v>1132</v>
      </c>
      <c r="B1133" s="11">
        <v>6</v>
      </c>
      <c r="C1133" s="7">
        <f>IF(Hoja4!V34=1,101,0)</f>
        <v>0</v>
      </c>
      <c r="D1133" s="7">
        <f>IF(Hoja4!W34=1,102,0)</f>
        <v>102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f>IF(Hoja4!X34=1,110,0)</f>
        <v>0</v>
      </c>
      <c r="M1133" s="7">
        <f>IF(Hoja4!Y34=1,111,0)</f>
        <v>0</v>
      </c>
      <c r="N1133" s="7">
        <f>IF(Hoja4!Z34=1,112,0)</f>
        <v>0</v>
      </c>
      <c r="O1133" s="7">
        <f>IF(Hoja4!AA34=1,113,0)</f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f>IF(Hoja4!AB34=1,201,0)</f>
        <v>201</v>
      </c>
      <c r="U1133" s="7">
        <v>0</v>
      </c>
      <c r="V1133" s="7">
        <v>0</v>
      </c>
      <c r="W1133" s="2" t="str">
        <f t="shared" si="17"/>
        <v>102, 201</v>
      </c>
    </row>
    <row r="1134" spans="1:23" x14ac:dyDescent="0.25">
      <c r="A1134" s="2">
        <v>1133</v>
      </c>
      <c r="B1134" s="11">
        <v>6</v>
      </c>
      <c r="C1134" s="7">
        <f>IF(Hoja4!V35=1,101,0)</f>
        <v>0</v>
      </c>
      <c r="D1134" s="7">
        <f>IF(Hoja4!W35=1,102,0)</f>
        <v>102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0</v>
      </c>
      <c r="L1134" s="7">
        <f>IF(Hoja4!X35=1,110,0)</f>
        <v>0</v>
      </c>
      <c r="M1134" s="7">
        <f>IF(Hoja4!Y35=1,111,0)</f>
        <v>0</v>
      </c>
      <c r="N1134" s="7">
        <f>IF(Hoja4!Z35=1,112,0)</f>
        <v>0</v>
      </c>
      <c r="O1134" s="7">
        <f>IF(Hoja4!AA35=1,113,0)</f>
        <v>113</v>
      </c>
      <c r="P1134" s="7">
        <v>0</v>
      </c>
      <c r="Q1134" s="7">
        <v>0</v>
      </c>
      <c r="R1134" s="7">
        <v>0</v>
      </c>
      <c r="S1134" s="7">
        <v>0</v>
      </c>
      <c r="T1134" s="7">
        <f>IF(Hoja4!AB35=1,201,0)</f>
        <v>0</v>
      </c>
      <c r="U1134" s="7">
        <v>0</v>
      </c>
      <c r="V1134" s="7">
        <v>0</v>
      </c>
      <c r="W1134" s="2" t="str">
        <f t="shared" si="17"/>
        <v>102, 113</v>
      </c>
    </row>
    <row r="1135" spans="1:23" x14ac:dyDescent="0.25">
      <c r="A1135" s="2">
        <v>1134</v>
      </c>
      <c r="B1135" s="11">
        <v>6</v>
      </c>
      <c r="C1135" s="7">
        <f>IF(Hoja4!V36=1,101,0)</f>
        <v>0</v>
      </c>
      <c r="D1135" s="7">
        <f>IF(Hoja4!W36=1,102,0)</f>
        <v>102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f>IF(Hoja4!X36=1,110,0)</f>
        <v>0</v>
      </c>
      <c r="M1135" s="7">
        <f>IF(Hoja4!Y36=1,111,0)</f>
        <v>0</v>
      </c>
      <c r="N1135" s="7">
        <f>IF(Hoja4!Z36=1,112,0)</f>
        <v>0</v>
      </c>
      <c r="O1135" s="7">
        <f>IF(Hoja4!AA36=1,113,0)</f>
        <v>113</v>
      </c>
      <c r="P1135" s="7">
        <v>0</v>
      </c>
      <c r="Q1135" s="7">
        <v>0</v>
      </c>
      <c r="R1135" s="7">
        <v>0</v>
      </c>
      <c r="S1135" s="7">
        <v>0</v>
      </c>
      <c r="T1135" s="7">
        <f>IF(Hoja4!AB36=1,201,0)</f>
        <v>201</v>
      </c>
      <c r="U1135" s="7">
        <v>0</v>
      </c>
      <c r="V1135" s="7">
        <v>0</v>
      </c>
      <c r="W1135" s="2" t="str">
        <f t="shared" si="17"/>
        <v>102, 113, 201</v>
      </c>
    </row>
    <row r="1136" spans="1:23" x14ac:dyDescent="0.25">
      <c r="A1136" s="2">
        <v>1135</v>
      </c>
      <c r="B1136" s="11">
        <v>6</v>
      </c>
      <c r="C1136" s="7">
        <f>IF(Hoja4!V37=1,101,0)</f>
        <v>0</v>
      </c>
      <c r="D1136" s="7">
        <f>IF(Hoja4!W37=1,102,0)</f>
        <v>102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f>IF(Hoja4!X37=1,110,0)</f>
        <v>0</v>
      </c>
      <c r="M1136" s="7">
        <f>IF(Hoja4!Y37=1,111,0)</f>
        <v>0</v>
      </c>
      <c r="N1136" s="7">
        <f>IF(Hoja4!Z37=1,112,0)</f>
        <v>112</v>
      </c>
      <c r="O1136" s="7">
        <f>IF(Hoja4!AA37=1,113,0)</f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f>IF(Hoja4!AB37=1,201,0)</f>
        <v>0</v>
      </c>
      <c r="U1136" s="7">
        <v>0</v>
      </c>
      <c r="V1136" s="7">
        <v>0</v>
      </c>
      <c r="W1136" s="2" t="str">
        <f t="shared" si="17"/>
        <v>102, 112</v>
      </c>
    </row>
    <row r="1137" spans="1:23" x14ac:dyDescent="0.25">
      <c r="A1137" s="2">
        <v>1136</v>
      </c>
      <c r="B1137" s="11">
        <v>6</v>
      </c>
      <c r="C1137" s="7">
        <f>IF(Hoja4!V38=1,101,0)</f>
        <v>0</v>
      </c>
      <c r="D1137" s="7">
        <f>IF(Hoja4!W38=1,102,0)</f>
        <v>102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f>IF(Hoja4!X38=1,110,0)</f>
        <v>0</v>
      </c>
      <c r="M1137" s="7">
        <f>IF(Hoja4!Y38=1,111,0)</f>
        <v>0</v>
      </c>
      <c r="N1137" s="7">
        <f>IF(Hoja4!Z38=1,112,0)</f>
        <v>112</v>
      </c>
      <c r="O1137" s="7">
        <f>IF(Hoja4!AA38=1,113,0)</f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f>IF(Hoja4!AB38=1,201,0)</f>
        <v>201</v>
      </c>
      <c r="U1137" s="7">
        <v>0</v>
      </c>
      <c r="V1137" s="7">
        <v>0</v>
      </c>
      <c r="W1137" s="2" t="str">
        <f t="shared" si="17"/>
        <v>102, 112, 201</v>
      </c>
    </row>
    <row r="1138" spans="1:23" x14ac:dyDescent="0.25">
      <c r="A1138" s="2">
        <v>1137</v>
      </c>
      <c r="B1138" s="11">
        <v>6</v>
      </c>
      <c r="C1138" s="7">
        <f>IF(Hoja4!V39=1,101,0)</f>
        <v>0</v>
      </c>
      <c r="D1138" s="7">
        <f>IF(Hoja4!W39=1,102,0)</f>
        <v>102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f>IF(Hoja4!X39=1,110,0)</f>
        <v>0</v>
      </c>
      <c r="M1138" s="7">
        <f>IF(Hoja4!Y39=1,111,0)</f>
        <v>0</v>
      </c>
      <c r="N1138" s="7">
        <f>IF(Hoja4!Z39=1,112,0)</f>
        <v>112</v>
      </c>
      <c r="O1138" s="7">
        <f>IF(Hoja4!AA39=1,113,0)</f>
        <v>113</v>
      </c>
      <c r="P1138" s="7">
        <v>0</v>
      </c>
      <c r="Q1138" s="7">
        <v>0</v>
      </c>
      <c r="R1138" s="7">
        <v>0</v>
      </c>
      <c r="S1138" s="7">
        <v>0</v>
      </c>
      <c r="T1138" s="7">
        <f>IF(Hoja4!AB39=1,201,0)</f>
        <v>0</v>
      </c>
      <c r="U1138" s="7">
        <v>0</v>
      </c>
      <c r="V1138" s="7">
        <v>0</v>
      </c>
      <c r="W1138" s="2" t="str">
        <f t="shared" si="17"/>
        <v>102, 112, 113</v>
      </c>
    </row>
    <row r="1139" spans="1:23" x14ac:dyDescent="0.25">
      <c r="A1139" s="2">
        <v>1138</v>
      </c>
      <c r="B1139" s="11">
        <v>6</v>
      </c>
      <c r="C1139" s="7">
        <f>IF(Hoja4!V40=1,101,0)</f>
        <v>0</v>
      </c>
      <c r="D1139" s="7">
        <f>IF(Hoja4!W40=1,102,0)</f>
        <v>102</v>
      </c>
      <c r="E1139" s="7">
        <v>0</v>
      </c>
      <c r="F1139" s="7">
        <v>0</v>
      </c>
      <c r="G1139" s="7">
        <v>0</v>
      </c>
      <c r="H1139" s="7">
        <v>0</v>
      </c>
      <c r="I1139" s="7">
        <v>0</v>
      </c>
      <c r="J1139" s="7">
        <v>0</v>
      </c>
      <c r="K1139" s="7">
        <v>0</v>
      </c>
      <c r="L1139" s="7">
        <f>IF(Hoja4!X40=1,110,0)</f>
        <v>0</v>
      </c>
      <c r="M1139" s="7">
        <f>IF(Hoja4!Y40=1,111,0)</f>
        <v>0</v>
      </c>
      <c r="N1139" s="7">
        <f>IF(Hoja4!Z40=1,112,0)</f>
        <v>112</v>
      </c>
      <c r="O1139" s="7">
        <f>IF(Hoja4!AA40=1,113,0)</f>
        <v>113</v>
      </c>
      <c r="P1139" s="7">
        <v>0</v>
      </c>
      <c r="Q1139" s="7">
        <v>0</v>
      </c>
      <c r="R1139" s="7">
        <v>0</v>
      </c>
      <c r="S1139" s="7">
        <v>0</v>
      </c>
      <c r="T1139" s="7">
        <f>IF(Hoja4!AB40=1,201,0)</f>
        <v>201</v>
      </c>
      <c r="U1139" s="7">
        <v>0</v>
      </c>
      <c r="V1139" s="7">
        <v>0</v>
      </c>
      <c r="W1139" s="2" t="str">
        <f t="shared" si="17"/>
        <v>102, 112, 113, 201</v>
      </c>
    </row>
    <row r="1140" spans="1:23" x14ac:dyDescent="0.25">
      <c r="A1140" s="2">
        <v>1139</v>
      </c>
      <c r="B1140" s="11">
        <v>6</v>
      </c>
      <c r="C1140" s="7">
        <f>IF(Hoja4!V41=1,101,0)</f>
        <v>0</v>
      </c>
      <c r="D1140" s="7">
        <f>IF(Hoja4!W41=1,102,0)</f>
        <v>102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f>IF(Hoja4!X41=1,110,0)</f>
        <v>0</v>
      </c>
      <c r="M1140" s="7">
        <f>IF(Hoja4!Y41=1,111,0)</f>
        <v>111</v>
      </c>
      <c r="N1140" s="7">
        <f>IF(Hoja4!Z41=1,112,0)</f>
        <v>0</v>
      </c>
      <c r="O1140" s="7">
        <f>IF(Hoja4!AA41=1,113,0)</f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f>IF(Hoja4!AB41=1,201,0)</f>
        <v>0</v>
      </c>
      <c r="U1140" s="7">
        <v>0</v>
      </c>
      <c r="V1140" s="7">
        <v>0</v>
      </c>
      <c r="W1140" s="2" t="str">
        <f t="shared" si="17"/>
        <v>102, 111</v>
      </c>
    </row>
    <row r="1141" spans="1:23" x14ac:dyDescent="0.25">
      <c r="A1141" s="2">
        <v>1140</v>
      </c>
      <c r="B1141" s="11">
        <v>6</v>
      </c>
      <c r="C1141" s="7">
        <f>IF(Hoja4!V42=1,101,0)</f>
        <v>0</v>
      </c>
      <c r="D1141" s="7">
        <f>IF(Hoja4!W42=1,102,0)</f>
        <v>102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f>IF(Hoja4!X42=1,110,0)</f>
        <v>0</v>
      </c>
      <c r="M1141" s="7">
        <f>IF(Hoja4!Y42=1,111,0)</f>
        <v>111</v>
      </c>
      <c r="N1141" s="7">
        <f>IF(Hoja4!Z42=1,112,0)</f>
        <v>0</v>
      </c>
      <c r="O1141" s="7">
        <f>IF(Hoja4!AA42=1,113,0)</f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f>IF(Hoja4!AB42=1,201,0)</f>
        <v>201</v>
      </c>
      <c r="U1141" s="7">
        <v>0</v>
      </c>
      <c r="V1141" s="7">
        <v>0</v>
      </c>
      <c r="W1141" s="2" t="str">
        <f t="shared" si="17"/>
        <v>102, 111, 201</v>
      </c>
    </row>
    <row r="1142" spans="1:23" x14ac:dyDescent="0.25">
      <c r="A1142" s="2">
        <v>1141</v>
      </c>
      <c r="B1142" s="11">
        <v>6</v>
      </c>
      <c r="C1142" s="7">
        <f>IF(Hoja4!V43=1,101,0)</f>
        <v>0</v>
      </c>
      <c r="D1142" s="7">
        <f>IF(Hoja4!W43=1,102,0)</f>
        <v>102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f>IF(Hoja4!X43=1,110,0)</f>
        <v>0</v>
      </c>
      <c r="M1142" s="7">
        <f>IF(Hoja4!Y43=1,111,0)</f>
        <v>111</v>
      </c>
      <c r="N1142" s="7">
        <f>IF(Hoja4!Z43=1,112,0)</f>
        <v>0</v>
      </c>
      <c r="O1142" s="7">
        <f>IF(Hoja4!AA43=1,113,0)</f>
        <v>113</v>
      </c>
      <c r="P1142" s="7">
        <v>0</v>
      </c>
      <c r="Q1142" s="7">
        <v>0</v>
      </c>
      <c r="R1142" s="7">
        <v>0</v>
      </c>
      <c r="S1142" s="7">
        <v>0</v>
      </c>
      <c r="T1142" s="7">
        <f>IF(Hoja4!AB43=1,201,0)</f>
        <v>0</v>
      </c>
      <c r="U1142" s="7">
        <v>0</v>
      </c>
      <c r="V1142" s="7">
        <v>0</v>
      </c>
      <c r="W1142" s="2" t="str">
        <f t="shared" si="17"/>
        <v>102, 111, 113</v>
      </c>
    </row>
    <row r="1143" spans="1:23" x14ac:dyDescent="0.25">
      <c r="A1143" s="2">
        <v>1142</v>
      </c>
      <c r="B1143" s="11">
        <v>6</v>
      </c>
      <c r="C1143" s="7">
        <f>IF(Hoja4!V44=1,101,0)</f>
        <v>0</v>
      </c>
      <c r="D1143" s="7">
        <f>IF(Hoja4!W44=1,102,0)</f>
        <v>102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0</v>
      </c>
      <c r="L1143" s="7">
        <f>IF(Hoja4!X44=1,110,0)</f>
        <v>0</v>
      </c>
      <c r="M1143" s="7">
        <f>IF(Hoja4!Y44=1,111,0)</f>
        <v>111</v>
      </c>
      <c r="N1143" s="7">
        <f>IF(Hoja4!Z44=1,112,0)</f>
        <v>0</v>
      </c>
      <c r="O1143" s="7">
        <f>IF(Hoja4!AA44=1,113,0)</f>
        <v>113</v>
      </c>
      <c r="P1143" s="7">
        <v>0</v>
      </c>
      <c r="Q1143" s="7">
        <v>0</v>
      </c>
      <c r="R1143" s="7">
        <v>0</v>
      </c>
      <c r="S1143" s="7">
        <v>0</v>
      </c>
      <c r="T1143" s="7">
        <f>IF(Hoja4!AB44=1,201,0)</f>
        <v>201</v>
      </c>
      <c r="U1143" s="7">
        <v>0</v>
      </c>
      <c r="V1143" s="7">
        <v>0</v>
      </c>
      <c r="W1143" s="2" t="str">
        <f t="shared" si="17"/>
        <v>102, 111, 113, 201</v>
      </c>
    </row>
    <row r="1144" spans="1:23" x14ac:dyDescent="0.25">
      <c r="A1144" s="2">
        <v>1143</v>
      </c>
      <c r="B1144" s="11">
        <v>6</v>
      </c>
      <c r="C1144" s="7">
        <f>IF(Hoja4!V45=1,101,0)</f>
        <v>0</v>
      </c>
      <c r="D1144" s="7">
        <f>IF(Hoja4!W45=1,102,0)</f>
        <v>102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f>IF(Hoja4!X45=1,110,0)</f>
        <v>0</v>
      </c>
      <c r="M1144" s="7">
        <f>IF(Hoja4!Y45=1,111,0)</f>
        <v>111</v>
      </c>
      <c r="N1144" s="7">
        <f>IF(Hoja4!Z45=1,112,0)</f>
        <v>112</v>
      </c>
      <c r="O1144" s="7">
        <f>IF(Hoja4!AA45=1,113,0)</f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f>IF(Hoja4!AB45=1,201,0)</f>
        <v>0</v>
      </c>
      <c r="U1144" s="7">
        <v>0</v>
      </c>
      <c r="V1144" s="7">
        <v>0</v>
      </c>
      <c r="W1144" s="2" t="str">
        <f t="shared" si="17"/>
        <v>102, 111, 112</v>
      </c>
    </row>
    <row r="1145" spans="1:23" x14ac:dyDescent="0.25">
      <c r="A1145" s="2">
        <v>1144</v>
      </c>
      <c r="B1145" s="11">
        <v>6</v>
      </c>
      <c r="C1145" s="7">
        <f>IF(Hoja4!V46=1,101,0)</f>
        <v>0</v>
      </c>
      <c r="D1145" s="7">
        <f>IF(Hoja4!W46=1,102,0)</f>
        <v>102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f>IF(Hoja4!X46=1,110,0)</f>
        <v>0</v>
      </c>
      <c r="M1145" s="7">
        <f>IF(Hoja4!Y46=1,111,0)</f>
        <v>111</v>
      </c>
      <c r="N1145" s="7">
        <f>IF(Hoja4!Z46=1,112,0)</f>
        <v>112</v>
      </c>
      <c r="O1145" s="7">
        <f>IF(Hoja4!AA46=1,113,0)</f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f>IF(Hoja4!AB46=1,201,0)</f>
        <v>201</v>
      </c>
      <c r="U1145" s="7">
        <v>0</v>
      </c>
      <c r="V1145" s="7">
        <v>0</v>
      </c>
      <c r="W1145" s="2" t="str">
        <f t="shared" si="17"/>
        <v>102, 111, 112, 201</v>
      </c>
    </row>
    <row r="1146" spans="1:23" x14ac:dyDescent="0.25">
      <c r="A1146" s="2">
        <v>1145</v>
      </c>
      <c r="B1146" s="11">
        <v>6</v>
      </c>
      <c r="C1146" s="7">
        <f>IF(Hoja4!V47=1,101,0)</f>
        <v>0</v>
      </c>
      <c r="D1146" s="7">
        <f>IF(Hoja4!W47=1,102,0)</f>
        <v>102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f>IF(Hoja4!X47=1,110,0)</f>
        <v>0</v>
      </c>
      <c r="M1146" s="7">
        <f>IF(Hoja4!Y47=1,111,0)</f>
        <v>111</v>
      </c>
      <c r="N1146" s="7">
        <f>IF(Hoja4!Z47=1,112,0)</f>
        <v>112</v>
      </c>
      <c r="O1146" s="7">
        <f>IF(Hoja4!AA47=1,113,0)</f>
        <v>113</v>
      </c>
      <c r="P1146" s="7">
        <v>0</v>
      </c>
      <c r="Q1146" s="7">
        <v>0</v>
      </c>
      <c r="R1146" s="7">
        <v>0</v>
      </c>
      <c r="S1146" s="7">
        <v>0</v>
      </c>
      <c r="T1146" s="7">
        <f>IF(Hoja4!AB47=1,201,0)</f>
        <v>0</v>
      </c>
      <c r="U1146" s="7">
        <v>0</v>
      </c>
      <c r="V1146" s="7">
        <v>0</v>
      </c>
      <c r="W1146" s="2" t="str">
        <f t="shared" si="17"/>
        <v>102, 111, 112, 113</v>
      </c>
    </row>
    <row r="1147" spans="1:23" x14ac:dyDescent="0.25">
      <c r="A1147" s="2">
        <v>1146</v>
      </c>
      <c r="B1147" s="11">
        <v>6</v>
      </c>
      <c r="C1147" s="7">
        <f>IF(Hoja4!V48=1,101,0)</f>
        <v>0</v>
      </c>
      <c r="D1147" s="7">
        <f>IF(Hoja4!W48=1,102,0)</f>
        <v>102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f>IF(Hoja4!X48=1,110,0)</f>
        <v>0</v>
      </c>
      <c r="M1147" s="7">
        <f>IF(Hoja4!Y48=1,111,0)</f>
        <v>111</v>
      </c>
      <c r="N1147" s="7">
        <f>IF(Hoja4!Z48=1,112,0)</f>
        <v>112</v>
      </c>
      <c r="O1147" s="7">
        <f>IF(Hoja4!AA48=1,113,0)</f>
        <v>113</v>
      </c>
      <c r="P1147" s="7">
        <v>0</v>
      </c>
      <c r="Q1147" s="7">
        <v>0</v>
      </c>
      <c r="R1147" s="7">
        <v>0</v>
      </c>
      <c r="S1147" s="7">
        <v>0</v>
      </c>
      <c r="T1147" s="7">
        <f>IF(Hoja4!AB48=1,201,0)</f>
        <v>201</v>
      </c>
      <c r="U1147" s="7">
        <v>0</v>
      </c>
      <c r="V1147" s="7">
        <v>0</v>
      </c>
      <c r="W1147" s="2" t="str">
        <f t="shared" si="17"/>
        <v>102, 111, 112, 113, 201</v>
      </c>
    </row>
    <row r="1148" spans="1:23" x14ac:dyDescent="0.25">
      <c r="A1148" s="2">
        <v>1147</v>
      </c>
      <c r="B1148" s="11">
        <v>6</v>
      </c>
      <c r="C1148" s="7">
        <f>IF(Hoja4!V49=1,101,0)</f>
        <v>0</v>
      </c>
      <c r="D1148" s="7">
        <f>IF(Hoja4!W49=1,102,0)</f>
        <v>102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f>IF(Hoja4!X49=1,110,0)</f>
        <v>110</v>
      </c>
      <c r="M1148" s="7">
        <f>IF(Hoja4!Y49=1,111,0)</f>
        <v>0</v>
      </c>
      <c r="N1148" s="7">
        <f>IF(Hoja4!Z49=1,112,0)</f>
        <v>0</v>
      </c>
      <c r="O1148" s="7">
        <f>IF(Hoja4!AA49=1,113,0)</f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f>IF(Hoja4!AB49=1,201,0)</f>
        <v>0</v>
      </c>
      <c r="U1148" s="7">
        <v>0</v>
      </c>
      <c r="V1148" s="7">
        <v>0</v>
      </c>
      <c r="W1148" s="2" t="str">
        <f t="shared" si="17"/>
        <v>102, 110</v>
      </c>
    </row>
    <row r="1149" spans="1:23" x14ac:dyDescent="0.25">
      <c r="A1149" s="2">
        <v>1148</v>
      </c>
      <c r="B1149" s="11">
        <v>6</v>
      </c>
      <c r="C1149" s="7">
        <f>IF(Hoja4!V50=1,101,0)</f>
        <v>0</v>
      </c>
      <c r="D1149" s="7">
        <f>IF(Hoja4!W50=1,102,0)</f>
        <v>102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f>IF(Hoja4!X50=1,110,0)</f>
        <v>110</v>
      </c>
      <c r="M1149" s="7">
        <f>IF(Hoja4!Y50=1,111,0)</f>
        <v>0</v>
      </c>
      <c r="N1149" s="7">
        <f>IF(Hoja4!Z50=1,112,0)</f>
        <v>0</v>
      </c>
      <c r="O1149" s="7">
        <f>IF(Hoja4!AA50=1,113,0)</f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f>IF(Hoja4!AB50=1,201,0)</f>
        <v>201</v>
      </c>
      <c r="U1149" s="7">
        <v>0</v>
      </c>
      <c r="V1149" s="7">
        <v>0</v>
      </c>
      <c r="W1149" s="2" t="str">
        <f t="shared" si="17"/>
        <v>102, 110, 201</v>
      </c>
    </row>
    <row r="1150" spans="1:23" x14ac:dyDescent="0.25">
      <c r="A1150" s="2">
        <v>1149</v>
      </c>
      <c r="B1150" s="11">
        <v>6</v>
      </c>
      <c r="C1150" s="7">
        <f>IF(Hoja4!V51=1,101,0)</f>
        <v>0</v>
      </c>
      <c r="D1150" s="7">
        <f>IF(Hoja4!W51=1,102,0)</f>
        <v>102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f>IF(Hoja4!X51=1,110,0)</f>
        <v>110</v>
      </c>
      <c r="M1150" s="7">
        <f>IF(Hoja4!Y51=1,111,0)</f>
        <v>0</v>
      </c>
      <c r="N1150" s="7">
        <f>IF(Hoja4!Z51=1,112,0)</f>
        <v>0</v>
      </c>
      <c r="O1150" s="7">
        <f>IF(Hoja4!AA51=1,113,0)</f>
        <v>113</v>
      </c>
      <c r="P1150" s="7">
        <v>0</v>
      </c>
      <c r="Q1150" s="7">
        <v>0</v>
      </c>
      <c r="R1150" s="7">
        <v>0</v>
      </c>
      <c r="S1150" s="7">
        <v>0</v>
      </c>
      <c r="T1150" s="7">
        <f>IF(Hoja4!AB51=1,201,0)</f>
        <v>0</v>
      </c>
      <c r="U1150" s="7">
        <v>0</v>
      </c>
      <c r="V1150" s="7">
        <v>0</v>
      </c>
      <c r="W1150" s="2" t="str">
        <f t="shared" si="17"/>
        <v>102, 110, 113</v>
      </c>
    </row>
    <row r="1151" spans="1:23" x14ac:dyDescent="0.25">
      <c r="A1151" s="2">
        <v>1150</v>
      </c>
      <c r="B1151" s="11">
        <v>6</v>
      </c>
      <c r="C1151" s="7">
        <f>IF(Hoja4!V52=1,101,0)</f>
        <v>0</v>
      </c>
      <c r="D1151" s="7">
        <f>IF(Hoja4!W52=1,102,0)</f>
        <v>102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f>IF(Hoja4!X52=1,110,0)</f>
        <v>110</v>
      </c>
      <c r="M1151" s="7">
        <f>IF(Hoja4!Y52=1,111,0)</f>
        <v>0</v>
      </c>
      <c r="N1151" s="7">
        <f>IF(Hoja4!Z52=1,112,0)</f>
        <v>0</v>
      </c>
      <c r="O1151" s="7">
        <f>IF(Hoja4!AA52=1,113,0)</f>
        <v>113</v>
      </c>
      <c r="P1151" s="7">
        <v>0</v>
      </c>
      <c r="Q1151" s="7">
        <v>0</v>
      </c>
      <c r="R1151" s="7">
        <v>0</v>
      </c>
      <c r="S1151" s="7">
        <v>0</v>
      </c>
      <c r="T1151" s="7">
        <f>IF(Hoja4!AB52=1,201,0)</f>
        <v>201</v>
      </c>
      <c r="U1151" s="7">
        <v>0</v>
      </c>
      <c r="V1151" s="7">
        <v>0</v>
      </c>
      <c r="W1151" s="2" t="str">
        <f t="shared" si="17"/>
        <v>102, 110, 113, 201</v>
      </c>
    </row>
    <row r="1152" spans="1:23" x14ac:dyDescent="0.25">
      <c r="A1152" s="2">
        <v>1151</v>
      </c>
      <c r="B1152" s="11">
        <v>6</v>
      </c>
      <c r="C1152" s="7">
        <f>IF(Hoja4!V53=1,101,0)</f>
        <v>0</v>
      </c>
      <c r="D1152" s="7">
        <f>IF(Hoja4!W53=1,102,0)</f>
        <v>102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f>IF(Hoja4!X53=1,110,0)</f>
        <v>110</v>
      </c>
      <c r="M1152" s="7">
        <f>IF(Hoja4!Y53=1,111,0)</f>
        <v>0</v>
      </c>
      <c r="N1152" s="7">
        <f>IF(Hoja4!Z53=1,112,0)</f>
        <v>112</v>
      </c>
      <c r="O1152" s="7">
        <f>IF(Hoja4!AA53=1,113,0)</f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f>IF(Hoja4!AB53=1,201,0)</f>
        <v>0</v>
      </c>
      <c r="U1152" s="7">
        <v>0</v>
      </c>
      <c r="V1152" s="7">
        <v>0</v>
      </c>
      <c r="W1152" s="2" t="str">
        <f t="shared" si="17"/>
        <v>102, 110, 112</v>
      </c>
    </row>
    <row r="1153" spans="1:23" x14ac:dyDescent="0.25">
      <c r="A1153" s="2">
        <v>1152</v>
      </c>
      <c r="B1153" s="11">
        <v>6</v>
      </c>
      <c r="C1153" s="7">
        <f>IF(Hoja4!V54=1,101,0)</f>
        <v>0</v>
      </c>
      <c r="D1153" s="7">
        <f>IF(Hoja4!W54=1,102,0)</f>
        <v>102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f>IF(Hoja4!X54=1,110,0)</f>
        <v>110</v>
      </c>
      <c r="M1153" s="7">
        <f>IF(Hoja4!Y54=1,111,0)</f>
        <v>0</v>
      </c>
      <c r="N1153" s="7">
        <f>IF(Hoja4!Z54=1,112,0)</f>
        <v>112</v>
      </c>
      <c r="O1153" s="7">
        <f>IF(Hoja4!AA54=1,113,0)</f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f>IF(Hoja4!AB54=1,201,0)</f>
        <v>201</v>
      </c>
      <c r="U1153" s="7">
        <v>0</v>
      </c>
      <c r="V1153" s="7">
        <v>0</v>
      </c>
      <c r="W1153" s="2" t="str">
        <f t="shared" si="17"/>
        <v>102, 110, 112, 201</v>
      </c>
    </row>
    <row r="1154" spans="1:23" x14ac:dyDescent="0.25">
      <c r="A1154" s="2">
        <v>1153</v>
      </c>
      <c r="B1154" s="11">
        <v>6</v>
      </c>
      <c r="C1154" s="7">
        <f>IF(Hoja4!V55=1,101,0)</f>
        <v>0</v>
      </c>
      <c r="D1154" s="7">
        <f>IF(Hoja4!W55=1,102,0)</f>
        <v>102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7">
        <v>0</v>
      </c>
      <c r="L1154" s="7">
        <f>IF(Hoja4!X55=1,110,0)</f>
        <v>110</v>
      </c>
      <c r="M1154" s="7">
        <f>IF(Hoja4!Y55=1,111,0)</f>
        <v>0</v>
      </c>
      <c r="N1154" s="7">
        <f>IF(Hoja4!Z55=1,112,0)</f>
        <v>112</v>
      </c>
      <c r="O1154" s="7">
        <f>IF(Hoja4!AA55=1,113,0)</f>
        <v>113</v>
      </c>
      <c r="P1154" s="7">
        <v>0</v>
      </c>
      <c r="Q1154" s="7">
        <v>0</v>
      </c>
      <c r="R1154" s="7">
        <v>0</v>
      </c>
      <c r="S1154" s="7">
        <v>0</v>
      </c>
      <c r="T1154" s="7">
        <f>IF(Hoja4!AB55=1,201,0)</f>
        <v>0</v>
      </c>
      <c r="U1154" s="7">
        <v>0</v>
      </c>
      <c r="V1154" s="7">
        <v>0</v>
      </c>
      <c r="W1154" s="2" t="str">
        <f t="shared" si="17"/>
        <v>102, 110, 112, 113</v>
      </c>
    </row>
    <row r="1155" spans="1:23" x14ac:dyDescent="0.25">
      <c r="A1155" s="2">
        <v>1154</v>
      </c>
      <c r="B1155" s="11">
        <v>6</v>
      </c>
      <c r="C1155" s="7">
        <f>IF(Hoja4!V56=1,101,0)</f>
        <v>0</v>
      </c>
      <c r="D1155" s="7">
        <f>IF(Hoja4!W56=1,102,0)</f>
        <v>102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0</v>
      </c>
      <c r="L1155" s="7">
        <f>IF(Hoja4!X56=1,110,0)</f>
        <v>110</v>
      </c>
      <c r="M1155" s="7">
        <f>IF(Hoja4!Y56=1,111,0)</f>
        <v>0</v>
      </c>
      <c r="N1155" s="7">
        <f>IF(Hoja4!Z56=1,112,0)</f>
        <v>112</v>
      </c>
      <c r="O1155" s="7">
        <f>IF(Hoja4!AA56=1,113,0)</f>
        <v>113</v>
      </c>
      <c r="P1155" s="7">
        <v>0</v>
      </c>
      <c r="Q1155" s="7">
        <v>0</v>
      </c>
      <c r="R1155" s="7">
        <v>0</v>
      </c>
      <c r="S1155" s="7">
        <v>0</v>
      </c>
      <c r="T1155" s="7">
        <f>IF(Hoja4!AB56=1,201,0)</f>
        <v>201</v>
      </c>
      <c r="U1155" s="7">
        <v>0</v>
      </c>
      <c r="V1155" s="7">
        <v>0</v>
      </c>
      <c r="W1155" s="2" t="str">
        <f t="shared" ref="W1155:W1218" si="18">LEFT(CONCATENATE(IF(C1155=0,,C1155&amp;", "),IF(D1155=0,,D1155&amp;", "),IF(E1155=0,,E1155&amp;", "),IF(F1155=0,,F1155&amp;", "),IF(G1155=0,,G1155&amp;", "),IF(H1155=0,,H1155&amp;", "),IF(I1155=0,,I1155&amp;", "),IF(J1155=0,,J1155&amp;", "),IF(K1155=0,,K1155&amp;", "),IF(L1155=0,,L1155&amp;", "),IF(M1155=0,,M1155&amp;", "),IF(N1155=0,,N1155&amp;", "),IF(O1155=0,,O1155&amp;", "),IF(P1155=0,,P1155&amp;", "),IF(Q1155=0,,Q1155&amp;", "),IF(R1155=0,,R1155&amp;", "),IF(S1155=0,,S1155&amp;", "),IF(T1155=0,,T1155&amp;", "),IF(U1155=0,,U1155&amp;", "),IF(V1155=0,,V1155&amp;", ")),LEN(CONCATENATE(IF(C1155=0,,C1155&amp;", "),IF(D1155=0,,D1155&amp;", "),IF(E1155=0,,E1155&amp;", "),IF(F1155=0,,F1155&amp;", "),IF(G1155=0,,G1155&amp;", "),IF(H1155=0,,H1155&amp;", "),IF(I1155=0,,I1155&amp;", "),IF(J1155=0,,J1155&amp;", "),IF(K1155=0,,K1155&amp;", "),IF(L1155=0,,L1155&amp;", "),IF(M1155=0,,M1155&amp;", "),IF(N1155=0,,N1155&amp;", "),IF(O1155=0,,O1155&amp;", "),IF(P1155=0,,P1155&amp;", "),IF(Q1155=0,,Q1155&amp;", "),IF(R1155=0,,R1155&amp;", "),IF(S1155=0,,S1155&amp;", "),IF(T1155=0,,T1155&amp;", "),IF(U1155=0,,U1155&amp;", "),IF(V1155=0,,V1155&amp;", ")))-2)</f>
        <v>102, 110, 112, 113, 201</v>
      </c>
    </row>
    <row r="1156" spans="1:23" x14ac:dyDescent="0.25">
      <c r="A1156" s="2">
        <v>1155</v>
      </c>
      <c r="B1156" s="11">
        <v>6</v>
      </c>
      <c r="C1156" s="7">
        <f>IF(Hoja4!V57=1,101,0)</f>
        <v>0</v>
      </c>
      <c r="D1156" s="7">
        <f>IF(Hoja4!W57=1,102,0)</f>
        <v>102</v>
      </c>
      <c r="E1156" s="7">
        <v>0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f>IF(Hoja4!X57=1,110,0)</f>
        <v>110</v>
      </c>
      <c r="M1156" s="7">
        <f>IF(Hoja4!Y57=1,111,0)</f>
        <v>111</v>
      </c>
      <c r="N1156" s="7">
        <f>IF(Hoja4!Z57=1,112,0)</f>
        <v>0</v>
      </c>
      <c r="O1156" s="7">
        <f>IF(Hoja4!AA57=1,113,0)</f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f>IF(Hoja4!AB57=1,201,0)</f>
        <v>0</v>
      </c>
      <c r="U1156" s="7">
        <v>0</v>
      </c>
      <c r="V1156" s="7">
        <v>0</v>
      </c>
      <c r="W1156" s="2" t="str">
        <f t="shared" si="18"/>
        <v>102, 110, 111</v>
      </c>
    </row>
    <row r="1157" spans="1:23" x14ac:dyDescent="0.25">
      <c r="A1157" s="2">
        <v>1156</v>
      </c>
      <c r="B1157" s="11">
        <v>6</v>
      </c>
      <c r="C1157" s="7">
        <f>IF(Hoja4!V58=1,101,0)</f>
        <v>0</v>
      </c>
      <c r="D1157" s="7">
        <f>IF(Hoja4!W58=1,102,0)</f>
        <v>102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f>IF(Hoja4!X58=1,110,0)</f>
        <v>110</v>
      </c>
      <c r="M1157" s="7">
        <f>IF(Hoja4!Y58=1,111,0)</f>
        <v>111</v>
      </c>
      <c r="N1157" s="7">
        <f>IF(Hoja4!Z58=1,112,0)</f>
        <v>0</v>
      </c>
      <c r="O1157" s="7">
        <f>IF(Hoja4!AA58=1,113,0)</f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f>IF(Hoja4!AB58=1,201,0)</f>
        <v>201</v>
      </c>
      <c r="U1157" s="7">
        <v>0</v>
      </c>
      <c r="V1157" s="7">
        <v>0</v>
      </c>
      <c r="W1157" s="2" t="str">
        <f t="shared" si="18"/>
        <v>102, 110, 111, 201</v>
      </c>
    </row>
    <row r="1158" spans="1:23" x14ac:dyDescent="0.25">
      <c r="A1158" s="2">
        <v>1157</v>
      </c>
      <c r="B1158" s="11">
        <v>6</v>
      </c>
      <c r="C1158" s="7">
        <f>IF(Hoja4!V59=1,101,0)</f>
        <v>0</v>
      </c>
      <c r="D1158" s="7">
        <f>IF(Hoja4!W59=1,102,0)</f>
        <v>102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f>IF(Hoja4!X59=1,110,0)</f>
        <v>110</v>
      </c>
      <c r="M1158" s="7">
        <f>IF(Hoja4!Y59=1,111,0)</f>
        <v>111</v>
      </c>
      <c r="N1158" s="7">
        <f>IF(Hoja4!Z59=1,112,0)</f>
        <v>0</v>
      </c>
      <c r="O1158" s="7">
        <f>IF(Hoja4!AA59=1,113,0)</f>
        <v>113</v>
      </c>
      <c r="P1158" s="7">
        <v>0</v>
      </c>
      <c r="Q1158" s="7">
        <v>0</v>
      </c>
      <c r="R1158" s="7">
        <v>0</v>
      </c>
      <c r="S1158" s="7">
        <v>0</v>
      </c>
      <c r="T1158" s="7">
        <f>IF(Hoja4!AB59=1,201,0)</f>
        <v>0</v>
      </c>
      <c r="U1158" s="7">
        <v>0</v>
      </c>
      <c r="V1158" s="7">
        <v>0</v>
      </c>
      <c r="W1158" s="2" t="str">
        <f t="shared" si="18"/>
        <v>102, 110, 111, 113</v>
      </c>
    </row>
    <row r="1159" spans="1:23" x14ac:dyDescent="0.25">
      <c r="A1159" s="2">
        <v>1158</v>
      </c>
      <c r="B1159" s="11">
        <v>6</v>
      </c>
      <c r="C1159" s="7">
        <f>IF(Hoja4!V60=1,101,0)</f>
        <v>0</v>
      </c>
      <c r="D1159" s="7">
        <f>IF(Hoja4!W60=1,102,0)</f>
        <v>102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f>IF(Hoja4!X60=1,110,0)</f>
        <v>110</v>
      </c>
      <c r="M1159" s="7">
        <f>IF(Hoja4!Y60=1,111,0)</f>
        <v>111</v>
      </c>
      <c r="N1159" s="7">
        <f>IF(Hoja4!Z60=1,112,0)</f>
        <v>0</v>
      </c>
      <c r="O1159" s="7">
        <f>IF(Hoja4!AA60=1,113,0)</f>
        <v>113</v>
      </c>
      <c r="P1159" s="7">
        <v>0</v>
      </c>
      <c r="Q1159" s="7">
        <v>0</v>
      </c>
      <c r="R1159" s="7">
        <v>0</v>
      </c>
      <c r="S1159" s="7">
        <v>0</v>
      </c>
      <c r="T1159" s="7">
        <f>IF(Hoja4!AB60=1,201,0)</f>
        <v>201</v>
      </c>
      <c r="U1159" s="7">
        <v>0</v>
      </c>
      <c r="V1159" s="7">
        <v>0</v>
      </c>
      <c r="W1159" s="2" t="str">
        <f t="shared" si="18"/>
        <v>102, 110, 111, 113, 201</v>
      </c>
    </row>
    <row r="1160" spans="1:23" x14ac:dyDescent="0.25">
      <c r="A1160" s="2">
        <v>1159</v>
      </c>
      <c r="B1160" s="11">
        <v>6</v>
      </c>
      <c r="C1160" s="7">
        <f>IF(Hoja4!V61=1,101,0)</f>
        <v>0</v>
      </c>
      <c r="D1160" s="7">
        <f>IF(Hoja4!W61=1,102,0)</f>
        <v>102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f>IF(Hoja4!X61=1,110,0)</f>
        <v>110</v>
      </c>
      <c r="M1160" s="7">
        <f>IF(Hoja4!Y61=1,111,0)</f>
        <v>111</v>
      </c>
      <c r="N1160" s="7">
        <f>IF(Hoja4!Z61=1,112,0)</f>
        <v>112</v>
      </c>
      <c r="O1160" s="7">
        <f>IF(Hoja4!AA61=1,113,0)</f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f>IF(Hoja4!AB61=1,201,0)</f>
        <v>0</v>
      </c>
      <c r="U1160" s="7">
        <v>0</v>
      </c>
      <c r="V1160" s="7">
        <v>0</v>
      </c>
      <c r="W1160" s="2" t="str">
        <f t="shared" si="18"/>
        <v>102, 110, 111, 112</v>
      </c>
    </row>
    <row r="1161" spans="1:23" x14ac:dyDescent="0.25">
      <c r="A1161" s="2">
        <v>1160</v>
      </c>
      <c r="B1161" s="11">
        <v>6</v>
      </c>
      <c r="C1161" s="7">
        <f>IF(Hoja4!V62=1,101,0)</f>
        <v>0</v>
      </c>
      <c r="D1161" s="7">
        <f>IF(Hoja4!W62=1,102,0)</f>
        <v>102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f>IF(Hoja4!X62=1,110,0)</f>
        <v>110</v>
      </c>
      <c r="M1161" s="7">
        <f>IF(Hoja4!Y62=1,111,0)</f>
        <v>111</v>
      </c>
      <c r="N1161" s="7">
        <f>IF(Hoja4!Z62=1,112,0)</f>
        <v>112</v>
      </c>
      <c r="O1161" s="7">
        <f>IF(Hoja4!AA62=1,113,0)</f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f>IF(Hoja4!AB62=1,201,0)</f>
        <v>201</v>
      </c>
      <c r="U1161" s="7">
        <v>0</v>
      </c>
      <c r="V1161" s="7">
        <v>0</v>
      </c>
      <c r="W1161" s="2" t="str">
        <f t="shared" si="18"/>
        <v>102, 110, 111, 112, 201</v>
      </c>
    </row>
    <row r="1162" spans="1:23" x14ac:dyDescent="0.25">
      <c r="A1162" s="2">
        <v>1161</v>
      </c>
      <c r="B1162" s="11">
        <v>6</v>
      </c>
      <c r="C1162" s="7">
        <f>IF(Hoja4!V63=1,101,0)</f>
        <v>0</v>
      </c>
      <c r="D1162" s="7">
        <f>IF(Hoja4!W63=1,102,0)</f>
        <v>102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f>IF(Hoja4!X63=1,110,0)</f>
        <v>110</v>
      </c>
      <c r="M1162" s="7">
        <f>IF(Hoja4!Y63=1,111,0)</f>
        <v>111</v>
      </c>
      <c r="N1162" s="7">
        <f>IF(Hoja4!Z63=1,112,0)</f>
        <v>112</v>
      </c>
      <c r="O1162" s="7">
        <f>IF(Hoja4!AA63=1,113,0)</f>
        <v>113</v>
      </c>
      <c r="P1162" s="7">
        <v>0</v>
      </c>
      <c r="Q1162" s="7">
        <v>0</v>
      </c>
      <c r="R1162" s="7">
        <v>0</v>
      </c>
      <c r="S1162" s="7">
        <v>0</v>
      </c>
      <c r="T1162" s="7">
        <f>IF(Hoja4!AB63=1,201,0)</f>
        <v>0</v>
      </c>
      <c r="U1162" s="7">
        <v>0</v>
      </c>
      <c r="V1162" s="7">
        <v>0</v>
      </c>
      <c r="W1162" s="2" t="str">
        <f t="shared" si="18"/>
        <v>102, 110, 111, 112, 113</v>
      </c>
    </row>
    <row r="1163" spans="1:23" x14ac:dyDescent="0.25">
      <c r="A1163" s="2">
        <v>1162</v>
      </c>
      <c r="B1163" s="11">
        <v>6</v>
      </c>
      <c r="C1163" s="7">
        <f>IF(Hoja4!V64=1,101,0)</f>
        <v>0</v>
      </c>
      <c r="D1163" s="7">
        <f>IF(Hoja4!W64=1,102,0)</f>
        <v>102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f>IF(Hoja4!X64=1,110,0)</f>
        <v>110</v>
      </c>
      <c r="M1163" s="7">
        <f>IF(Hoja4!Y64=1,111,0)</f>
        <v>111</v>
      </c>
      <c r="N1163" s="7">
        <f>IF(Hoja4!Z64=1,112,0)</f>
        <v>112</v>
      </c>
      <c r="O1163" s="7">
        <f>IF(Hoja4!AA64=1,113,0)</f>
        <v>113</v>
      </c>
      <c r="P1163" s="7">
        <v>0</v>
      </c>
      <c r="Q1163" s="7">
        <v>0</v>
      </c>
      <c r="R1163" s="7">
        <v>0</v>
      </c>
      <c r="S1163" s="7">
        <v>0</v>
      </c>
      <c r="T1163" s="7">
        <f>IF(Hoja4!AB64=1,201,0)</f>
        <v>201</v>
      </c>
      <c r="U1163" s="7">
        <v>0</v>
      </c>
      <c r="V1163" s="7">
        <v>0</v>
      </c>
      <c r="W1163" s="2" t="str">
        <f t="shared" si="18"/>
        <v>102, 110, 111, 112, 113, 201</v>
      </c>
    </row>
    <row r="1164" spans="1:23" x14ac:dyDescent="0.25">
      <c r="A1164" s="2">
        <v>1163</v>
      </c>
      <c r="B1164" s="11">
        <v>6</v>
      </c>
      <c r="C1164" s="7">
        <f>IF(Hoja4!V65=1,101,0)</f>
        <v>101</v>
      </c>
      <c r="D1164" s="7">
        <f>IF(Hoja4!W65=1,102,0)</f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f>IF(Hoja4!X65=1,110,0)</f>
        <v>0</v>
      </c>
      <c r="M1164" s="7">
        <f>IF(Hoja4!Y65=1,111,0)</f>
        <v>0</v>
      </c>
      <c r="N1164" s="7">
        <f>IF(Hoja4!Z65=1,112,0)</f>
        <v>0</v>
      </c>
      <c r="O1164" s="7">
        <f>IF(Hoja4!AA65=1,113,0)</f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f>IF(Hoja4!AB65=1,201,0)</f>
        <v>0</v>
      </c>
      <c r="U1164" s="7">
        <v>0</v>
      </c>
      <c r="V1164" s="7">
        <v>0</v>
      </c>
      <c r="W1164" s="2" t="str">
        <f t="shared" si="18"/>
        <v>101</v>
      </c>
    </row>
    <row r="1165" spans="1:23" x14ac:dyDescent="0.25">
      <c r="A1165" s="2">
        <v>1164</v>
      </c>
      <c r="B1165" s="11">
        <v>6</v>
      </c>
      <c r="C1165" s="7">
        <f>IF(Hoja4!V66=1,101,0)</f>
        <v>101</v>
      </c>
      <c r="D1165" s="7">
        <f>IF(Hoja4!W66=1,102,0)</f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f>IF(Hoja4!X66=1,110,0)</f>
        <v>0</v>
      </c>
      <c r="M1165" s="7">
        <f>IF(Hoja4!Y66=1,111,0)</f>
        <v>0</v>
      </c>
      <c r="N1165" s="7">
        <f>IF(Hoja4!Z66=1,112,0)</f>
        <v>0</v>
      </c>
      <c r="O1165" s="7">
        <f>IF(Hoja4!AA66=1,113,0)</f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f>IF(Hoja4!AB66=1,201,0)</f>
        <v>201</v>
      </c>
      <c r="U1165" s="7">
        <v>0</v>
      </c>
      <c r="V1165" s="7">
        <v>0</v>
      </c>
      <c r="W1165" s="2" t="str">
        <f t="shared" si="18"/>
        <v>101, 201</v>
      </c>
    </row>
    <row r="1166" spans="1:23" x14ac:dyDescent="0.25">
      <c r="A1166" s="2">
        <v>1165</v>
      </c>
      <c r="B1166" s="11">
        <v>6</v>
      </c>
      <c r="C1166" s="7">
        <f>IF(Hoja4!V67=1,101,0)</f>
        <v>101</v>
      </c>
      <c r="D1166" s="7">
        <f>IF(Hoja4!W67=1,102,0)</f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f>IF(Hoja4!X67=1,110,0)</f>
        <v>0</v>
      </c>
      <c r="M1166" s="7">
        <f>IF(Hoja4!Y67=1,111,0)</f>
        <v>0</v>
      </c>
      <c r="N1166" s="7">
        <f>IF(Hoja4!Z67=1,112,0)</f>
        <v>0</v>
      </c>
      <c r="O1166" s="7">
        <f>IF(Hoja4!AA67=1,113,0)</f>
        <v>113</v>
      </c>
      <c r="P1166" s="7">
        <v>0</v>
      </c>
      <c r="Q1166" s="7">
        <v>0</v>
      </c>
      <c r="R1166" s="7">
        <v>0</v>
      </c>
      <c r="S1166" s="7">
        <v>0</v>
      </c>
      <c r="T1166" s="7">
        <f>IF(Hoja4!AB67=1,201,0)</f>
        <v>0</v>
      </c>
      <c r="U1166" s="7">
        <v>0</v>
      </c>
      <c r="V1166" s="7">
        <v>0</v>
      </c>
      <c r="W1166" s="2" t="str">
        <f t="shared" si="18"/>
        <v>101, 113</v>
      </c>
    </row>
    <row r="1167" spans="1:23" x14ac:dyDescent="0.25">
      <c r="A1167" s="2">
        <v>1166</v>
      </c>
      <c r="B1167" s="11">
        <v>6</v>
      </c>
      <c r="C1167" s="7">
        <f>IF(Hoja4!V68=1,101,0)</f>
        <v>101</v>
      </c>
      <c r="D1167" s="7">
        <f>IF(Hoja4!W68=1,102,0)</f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f>IF(Hoja4!X68=1,110,0)</f>
        <v>0</v>
      </c>
      <c r="M1167" s="7">
        <f>IF(Hoja4!Y68=1,111,0)</f>
        <v>0</v>
      </c>
      <c r="N1167" s="7">
        <f>IF(Hoja4!Z68=1,112,0)</f>
        <v>0</v>
      </c>
      <c r="O1167" s="7">
        <f>IF(Hoja4!AA68=1,113,0)</f>
        <v>113</v>
      </c>
      <c r="P1167" s="7">
        <v>0</v>
      </c>
      <c r="Q1167" s="7">
        <v>0</v>
      </c>
      <c r="R1167" s="7">
        <v>0</v>
      </c>
      <c r="S1167" s="7">
        <v>0</v>
      </c>
      <c r="T1167" s="7">
        <f>IF(Hoja4!AB68=1,201,0)</f>
        <v>201</v>
      </c>
      <c r="U1167" s="7">
        <v>0</v>
      </c>
      <c r="V1167" s="7">
        <v>0</v>
      </c>
      <c r="W1167" s="2" t="str">
        <f t="shared" si="18"/>
        <v>101, 113, 201</v>
      </c>
    </row>
    <row r="1168" spans="1:23" x14ac:dyDescent="0.25">
      <c r="A1168" s="2">
        <v>1167</v>
      </c>
      <c r="B1168" s="11">
        <v>6</v>
      </c>
      <c r="C1168" s="7">
        <f>IF(Hoja4!V69=1,101,0)</f>
        <v>101</v>
      </c>
      <c r="D1168" s="7">
        <f>IF(Hoja4!W69=1,102,0)</f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f>IF(Hoja4!X69=1,110,0)</f>
        <v>0</v>
      </c>
      <c r="M1168" s="7">
        <f>IF(Hoja4!Y69=1,111,0)</f>
        <v>0</v>
      </c>
      <c r="N1168" s="7">
        <f>IF(Hoja4!Z69=1,112,0)</f>
        <v>112</v>
      </c>
      <c r="O1168" s="7">
        <f>IF(Hoja4!AA69=1,113,0)</f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f>IF(Hoja4!AB69=1,201,0)</f>
        <v>0</v>
      </c>
      <c r="U1168" s="7">
        <v>0</v>
      </c>
      <c r="V1168" s="7">
        <v>0</v>
      </c>
      <c r="W1168" s="2" t="str">
        <f t="shared" si="18"/>
        <v>101, 112</v>
      </c>
    </row>
    <row r="1169" spans="1:23" x14ac:dyDescent="0.25">
      <c r="A1169" s="2">
        <v>1168</v>
      </c>
      <c r="B1169" s="11">
        <v>6</v>
      </c>
      <c r="C1169" s="7">
        <f>IF(Hoja4!V70=1,101,0)</f>
        <v>101</v>
      </c>
      <c r="D1169" s="7">
        <f>IF(Hoja4!W70=1,102,0)</f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f>IF(Hoja4!X70=1,110,0)</f>
        <v>0</v>
      </c>
      <c r="M1169" s="7">
        <f>IF(Hoja4!Y70=1,111,0)</f>
        <v>0</v>
      </c>
      <c r="N1169" s="7">
        <f>IF(Hoja4!Z70=1,112,0)</f>
        <v>112</v>
      </c>
      <c r="O1169" s="7">
        <f>IF(Hoja4!AA70=1,113,0)</f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f>IF(Hoja4!AB70=1,201,0)</f>
        <v>201</v>
      </c>
      <c r="U1169" s="7">
        <v>0</v>
      </c>
      <c r="V1169" s="7">
        <v>0</v>
      </c>
      <c r="W1169" s="2" t="str">
        <f t="shared" si="18"/>
        <v>101, 112, 201</v>
      </c>
    </row>
    <row r="1170" spans="1:23" x14ac:dyDescent="0.25">
      <c r="A1170" s="2">
        <v>1169</v>
      </c>
      <c r="B1170" s="11">
        <v>6</v>
      </c>
      <c r="C1170" s="7">
        <f>IF(Hoja4!V71=1,101,0)</f>
        <v>101</v>
      </c>
      <c r="D1170" s="7">
        <f>IF(Hoja4!W71=1,102,0)</f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f>IF(Hoja4!X71=1,110,0)</f>
        <v>0</v>
      </c>
      <c r="M1170" s="7">
        <f>IF(Hoja4!Y71=1,111,0)</f>
        <v>0</v>
      </c>
      <c r="N1170" s="7">
        <f>IF(Hoja4!Z71=1,112,0)</f>
        <v>112</v>
      </c>
      <c r="O1170" s="7">
        <f>IF(Hoja4!AA71=1,113,0)</f>
        <v>113</v>
      </c>
      <c r="P1170" s="7">
        <v>0</v>
      </c>
      <c r="Q1170" s="7">
        <v>0</v>
      </c>
      <c r="R1170" s="7">
        <v>0</v>
      </c>
      <c r="S1170" s="7">
        <v>0</v>
      </c>
      <c r="T1170" s="7">
        <f>IF(Hoja4!AB71=1,201,0)</f>
        <v>0</v>
      </c>
      <c r="U1170" s="7">
        <v>0</v>
      </c>
      <c r="V1170" s="7">
        <v>0</v>
      </c>
      <c r="W1170" s="2" t="str">
        <f t="shared" si="18"/>
        <v>101, 112, 113</v>
      </c>
    </row>
    <row r="1171" spans="1:23" x14ac:dyDescent="0.25">
      <c r="A1171" s="2">
        <v>1170</v>
      </c>
      <c r="B1171" s="11">
        <v>6</v>
      </c>
      <c r="C1171" s="7">
        <f>IF(Hoja4!V72=1,101,0)</f>
        <v>101</v>
      </c>
      <c r="D1171" s="7">
        <f>IF(Hoja4!W72=1,102,0)</f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f>IF(Hoja4!X72=1,110,0)</f>
        <v>0</v>
      </c>
      <c r="M1171" s="7">
        <f>IF(Hoja4!Y72=1,111,0)</f>
        <v>0</v>
      </c>
      <c r="N1171" s="7">
        <f>IF(Hoja4!Z72=1,112,0)</f>
        <v>112</v>
      </c>
      <c r="O1171" s="7">
        <f>IF(Hoja4!AA72=1,113,0)</f>
        <v>113</v>
      </c>
      <c r="P1171" s="7">
        <v>0</v>
      </c>
      <c r="Q1171" s="7">
        <v>0</v>
      </c>
      <c r="R1171" s="7">
        <v>0</v>
      </c>
      <c r="S1171" s="7">
        <v>0</v>
      </c>
      <c r="T1171" s="7">
        <f>IF(Hoja4!AB72=1,201,0)</f>
        <v>201</v>
      </c>
      <c r="U1171" s="7">
        <v>0</v>
      </c>
      <c r="V1171" s="7">
        <v>0</v>
      </c>
      <c r="W1171" s="2" t="str">
        <f t="shared" si="18"/>
        <v>101, 112, 113, 201</v>
      </c>
    </row>
    <row r="1172" spans="1:23" x14ac:dyDescent="0.25">
      <c r="A1172" s="2">
        <v>1171</v>
      </c>
      <c r="B1172" s="11">
        <v>6</v>
      </c>
      <c r="C1172" s="7">
        <f>IF(Hoja4!V73=1,101,0)</f>
        <v>101</v>
      </c>
      <c r="D1172" s="7">
        <f>IF(Hoja4!W73=1,102,0)</f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f>IF(Hoja4!X73=1,110,0)</f>
        <v>0</v>
      </c>
      <c r="M1172" s="7">
        <f>IF(Hoja4!Y73=1,111,0)</f>
        <v>111</v>
      </c>
      <c r="N1172" s="7">
        <f>IF(Hoja4!Z73=1,112,0)</f>
        <v>0</v>
      </c>
      <c r="O1172" s="7">
        <f>IF(Hoja4!AA73=1,113,0)</f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f>IF(Hoja4!AB73=1,201,0)</f>
        <v>0</v>
      </c>
      <c r="U1172" s="7">
        <v>0</v>
      </c>
      <c r="V1172" s="7">
        <v>0</v>
      </c>
      <c r="W1172" s="2" t="str">
        <f t="shared" si="18"/>
        <v>101, 111</v>
      </c>
    </row>
    <row r="1173" spans="1:23" x14ac:dyDescent="0.25">
      <c r="A1173" s="2">
        <v>1172</v>
      </c>
      <c r="B1173" s="11">
        <v>6</v>
      </c>
      <c r="C1173" s="7">
        <f>IF(Hoja4!V74=1,101,0)</f>
        <v>101</v>
      </c>
      <c r="D1173" s="7">
        <f>IF(Hoja4!W74=1,102,0)</f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f>IF(Hoja4!X74=1,110,0)</f>
        <v>0</v>
      </c>
      <c r="M1173" s="7">
        <f>IF(Hoja4!Y74=1,111,0)</f>
        <v>111</v>
      </c>
      <c r="N1173" s="7">
        <f>IF(Hoja4!Z74=1,112,0)</f>
        <v>0</v>
      </c>
      <c r="O1173" s="7">
        <f>IF(Hoja4!AA74=1,113,0)</f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f>IF(Hoja4!AB74=1,201,0)</f>
        <v>201</v>
      </c>
      <c r="U1173" s="7">
        <v>0</v>
      </c>
      <c r="V1173" s="7">
        <v>0</v>
      </c>
      <c r="W1173" s="2" t="str">
        <f t="shared" si="18"/>
        <v>101, 111, 201</v>
      </c>
    </row>
    <row r="1174" spans="1:23" x14ac:dyDescent="0.25">
      <c r="A1174" s="2">
        <v>1173</v>
      </c>
      <c r="B1174" s="11">
        <v>6</v>
      </c>
      <c r="C1174" s="7">
        <f>IF(Hoja4!V75=1,101,0)</f>
        <v>101</v>
      </c>
      <c r="D1174" s="7">
        <f>IF(Hoja4!W75=1,102,0)</f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f>IF(Hoja4!X75=1,110,0)</f>
        <v>0</v>
      </c>
      <c r="M1174" s="7">
        <f>IF(Hoja4!Y75=1,111,0)</f>
        <v>111</v>
      </c>
      <c r="N1174" s="7">
        <f>IF(Hoja4!Z75=1,112,0)</f>
        <v>0</v>
      </c>
      <c r="O1174" s="7">
        <f>IF(Hoja4!AA75=1,113,0)</f>
        <v>113</v>
      </c>
      <c r="P1174" s="7">
        <v>0</v>
      </c>
      <c r="Q1174" s="7">
        <v>0</v>
      </c>
      <c r="R1174" s="7">
        <v>0</v>
      </c>
      <c r="S1174" s="7">
        <v>0</v>
      </c>
      <c r="T1174" s="7">
        <f>IF(Hoja4!AB75=1,201,0)</f>
        <v>0</v>
      </c>
      <c r="U1174" s="7">
        <v>0</v>
      </c>
      <c r="V1174" s="7">
        <v>0</v>
      </c>
      <c r="W1174" s="2" t="str">
        <f t="shared" si="18"/>
        <v>101, 111, 113</v>
      </c>
    </row>
    <row r="1175" spans="1:23" x14ac:dyDescent="0.25">
      <c r="A1175" s="2">
        <v>1174</v>
      </c>
      <c r="B1175" s="11">
        <v>6</v>
      </c>
      <c r="C1175" s="7">
        <f>IF(Hoja4!V76=1,101,0)</f>
        <v>101</v>
      </c>
      <c r="D1175" s="7">
        <f>IF(Hoja4!W76=1,102,0)</f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f>IF(Hoja4!X76=1,110,0)</f>
        <v>0</v>
      </c>
      <c r="M1175" s="7">
        <f>IF(Hoja4!Y76=1,111,0)</f>
        <v>111</v>
      </c>
      <c r="N1175" s="7">
        <f>IF(Hoja4!Z76=1,112,0)</f>
        <v>0</v>
      </c>
      <c r="O1175" s="7">
        <f>IF(Hoja4!AA76=1,113,0)</f>
        <v>113</v>
      </c>
      <c r="P1175" s="7">
        <v>0</v>
      </c>
      <c r="Q1175" s="7">
        <v>0</v>
      </c>
      <c r="R1175" s="7">
        <v>0</v>
      </c>
      <c r="S1175" s="7">
        <v>0</v>
      </c>
      <c r="T1175" s="7">
        <f>IF(Hoja4!AB76=1,201,0)</f>
        <v>201</v>
      </c>
      <c r="U1175" s="7">
        <v>0</v>
      </c>
      <c r="V1175" s="7">
        <v>0</v>
      </c>
      <c r="W1175" s="2" t="str">
        <f t="shared" si="18"/>
        <v>101, 111, 113, 201</v>
      </c>
    </row>
    <row r="1176" spans="1:23" x14ac:dyDescent="0.25">
      <c r="A1176" s="2">
        <v>1175</v>
      </c>
      <c r="B1176" s="11">
        <v>6</v>
      </c>
      <c r="C1176" s="7">
        <f>IF(Hoja4!V77=1,101,0)</f>
        <v>101</v>
      </c>
      <c r="D1176" s="7">
        <f>IF(Hoja4!W77=1,102,0)</f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7">
        <f>IF(Hoja4!X77=1,110,0)</f>
        <v>0</v>
      </c>
      <c r="M1176" s="7">
        <f>IF(Hoja4!Y77=1,111,0)</f>
        <v>111</v>
      </c>
      <c r="N1176" s="7">
        <f>IF(Hoja4!Z77=1,112,0)</f>
        <v>112</v>
      </c>
      <c r="O1176" s="7">
        <f>IF(Hoja4!AA77=1,113,0)</f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f>IF(Hoja4!AB77=1,201,0)</f>
        <v>0</v>
      </c>
      <c r="U1176" s="7">
        <v>0</v>
      </c>
      <c r="V1176" s="7">
        <v>0</v>
      </c>
      <c r="W1176" s="2" t="str">
        <f t="shared" si="18"/>
        <v>101, 111, 112</v>
      </c>
    </row>
    <row r="1177" spans="1:23" x14ac:dyDescent="0.25">
      <c r="A1177" s="2">
        <v>1176</v>
      </c>
      <c r="B1177" s="11">
        <v>6</v>
      </c>
      <c r="C1177" s="7">
        <f>IF(Hoja4!V78=1,101,0)</f>
        <v>101</v>
      </c>
      <c r="D1177" s="7">
        <f>IF(Hoja4!W78=1,102,0)</f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f>IF(Hoja4!X78=1,110,0)</f>
        <v>0</v>
      </c>
      <c r="M1177" s="7">
        <f>IF(Hoja4!Y78=1,111,0)</f>
        <v>111</v>
      </c>
      <c r="N1177" s="7">
        <f>IF(Hoja4!Z78=1,112,0)</f>
        <v>112</v>
      </c>
      <c r="O1177" s="7">
        <f>IF(Hoja4!AA78=1,113,0)</f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f>IF(Hoja4!AB78=1,201,0)</f>
        <v>201</v>
      </c>
      <c r="U1177" s="7">
        <v>0</v>
      </c>
      <c r="V1177" s="7">
        <v>0</v>
      </c>
      <c r="W1177" s="2" t="str">
        <f t="shared" si="18"/>
        <v>101, 111, 112, 201</v>
      </c>
    </row>
    <row r="1178" spans="1:23" x14ac:dyDescent="0.25">
      <c r="A1178" s="2">
        <v>1177</v>
      </c>
      <c r="B1178" s="11">
        <v>6</v>
      </c>
      <c r="C1178" s="7">
        <f>IF(Hoja4!V79=1,101,0)</f>
        <v>101</v>
      </c>
      <c r="D1178" s="7">
        <f>IF(Hoja4!W79=1,102,0)</f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f>IF(Hoja4!X79=1,110,0)</f>
        <v>0</v>
      </c>
      <c r="M1178" s="7">
        <f>IF(Hoja4!Y79=1,111,0)</f>
        <v>111</v>
      </c>
      <c r="N1178" s="7">
        <f>IF(Hoja4!Z79=1,112,0)</f>
        <v>112</v>
      </c>
      <c r="O1178" s="7">
        <f>IF(Hoja4!AA79=1,113,0)</f>
        <v>113</v>
      </c>
      <c r="P1178" s="7">
        <v>0</v>
      </c>
      <c r="Q1178" s="7">
        <v>0</v>
      </c>
      <c r="R1178" s="7">
        <v>0</v>
      </c>
      <c r="S1178" s="7">
        <v>0</v>
      </c>
      <c r="T1178" s="7">
        <f>IF(Hoja4!AB79=1,201,0)</f>
        <v>0</v>
      </c>
      <c r="U1178" s="7">
        <v>0</v>
      </c>
      <c r="V1178" s="7">
        <v>0</v>
      </c>
      <c r="W1178" s="2" t="str">
        <f t="shared" si="18"/>
        <v>101, 111, 112, 113</v>
      </c>
    </row>
    <row r="1179" spans="1:23" x14ac:dyDescent="0.25">
      <c r="A1179" s="2">
        <v>1178</v>
      </c>
      <c r="B1179" s="11">
        <v>6</v>
      </c>
      <c r="C1179" s="7">
        <f>IF(Hoja4!V80=1,101,0)</f>
        <v>101</v>
      </c>
      <c r="D1179" s="7">
        <f>IF(Hoja4!W80=1,102,0)</f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f>IF(Hoja4!X80=1,110,0)</f>
        <v>0</v>
      </c>
      <c r="M1179" s="7">
        <f>IF(Hoja4!Y80=1,111,0)</f>
        <v>111</v>
      </c>
      <c r="N1179" s="7">
        <f>IF(Hoja4!Z80=1,112,0)</f>
        <v>112</v>
      </c>
      <c r="O1179" s="7">
        <f>IF(Hoja4!AA80=1,113,0)</f>
        <v>113</v>
      </c>
      <c r="P1179" s="7">
        <v>0</v>
      </c>
      <c r="Q1179" s="7">
        <v>0</v>
      </c>
      <c r="R1179" s="7">
        <v>0</v>
      </c>
      <c r="S1179" s="7">
        <v>0</v>
      </c>
      <c r="T1179" s="7">
        <f>IF(Hoja4!AB80=1,201,0)</f>
        <v>201</v>
      </c>
      <c r="U1179" s="7">
        <v>0</v>
      </c>
      <c r="V1179" s="7">
        <v>0</v>
      </c>
      <c r="W1179" s="2" t="str">
        <f t="shared" si="18"/>
        <v>101, 111, 112, 113, 201</v>
      </c>
    </row>
    <row r="1180" spans="1:23" x14ac:dyDescent="0.25">
      <c r="A1180" s="2">
        <v>1179</v>
      </c>
      <c r="B1180" s="11">
        <v>6</v>
      </c>
      <c r="C1180" s="7">
        <f>IF(Hoja4!V81=1,101,0)</f>
        <v>101</v>
      </c>
      <c r="D1180" s="7">
        <f>IF(Hoja4!W81=1,102,0)</f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f>IF(Hoja4!X81=1,110,0)</f>
        <v>110</v>
      </c>
      <c r="M1180" s="7">
        <f>IF(Hoja4!Y81=1,111,0)</f>
        <v>0</v>
      </c>
      <c r="N1180" s="7">
        <f>IF(Hoja4!Z81=1,112,0)</f>
        <v>0</v>
      </c>
      <c r="O1180" s="7">
        <f>IF(Hoja4!AA81=1,113,0)</f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f>IF(Hoja4!AB81=1,201,0)</f>
        <v>0</v>
      </c>
      <c r="U1180" s="7">
        <v>0</v>
      </c>
      <c r="V1180" s="7">
        <v>0</v>
      </c>
      <c r="W1180" s="2" t="str">
        <f t="shared" si="18"/>
        <v>101, 110</v>
      </c>
    </row>
    <row r="1181" spans="1:23" x14ac:dyDescent="0.25">
      <c r="A1181" s="2">
        <v>1180</v>
      </c>
      <c r="B1181" s="11">
        <v>6</v>
      </c>
      <c r="C1181" s="7">
        <f>IF(Hoja4!V82=1,101,0)</f>
        <v>101</v>
      </c>
      <c r="D1181" s="7">
        <f>IF(Hoja4!W82=1,102,0)</f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f>IF(Hoja4!X82=1,110,0)</f>
        <v>110</v>
      </c>
      <c r="M1181" s="7">
        <f>IF(Hoja4!Y82=1,111,0)</f>
        <v>0</v>
      </c>
      <c r="N1181" s="7">
        <f>IF(Hoja4!Z82=1,112,0)</f>
        <v>0</v>
      </c>
      <c r="O1181" s="7">
        <f>IF(Hoja4!AA82=1,113,0)</f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f>IF(Hoja4!AB82=1,201,0)</f>
        <v>201</v>
      </c>
      <c r="U1181" s="7">
        <v>0</v>
      </c>
      <c r="V1181" s="7">
        <v>0</v>
      </c>
      <c r="W1181" s="2" t="str">
        <f t="shared" si="18"/>
        <v>101, 110, 201</v>
      </c>
    </row>
    <row r="1182" spans="1:23" x14ac:dyDescent="0.25">
      <c r="A1182" s="2">
        <v>1181</v>
      </c>
      <c r="B1182" s="11">
        <v>6</v>
      </c>
      <c r="C1182" s="7">
        <f>IF(Hoja4!V83=1,101,0)</f>
        <v>101</v>
      </c>
      <c r="D1182" s="7">
        <f>IF(Hoja4!W83=1,102,0)</f>
        <v>0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f>IF(Hoja4!X83=1,110,0)</f>
        <v>110</v>
      </c>
      <c r="M1182" s="7">
        <f>IF(Hoja4!Y83=1,111,0)</f>
        <v>0</v>
      </c>
      <c r="N1182" s="7">
        <f>IF(Hoja4!Z83=1,112,0)</f>
        <v>0</v>
      </c>
      <c r="O1182" s="7">
        <f>IF(Hoja4!AA83=1,113,0)</f>
        <v>113</v>
      </c>
      <c r="P1182" s="7">
        <v>0</v>
      </c>
      <c r="Q1182" s="7">
        <v>0</v>
      </c>
      <c r="R1182" s="7">
        <v>0</v>
      </c>
      <c r="S1182" s="7">
        <v>0</v>
      </c>
      <c r="T1182" s="7">
        <f>IF(Hoja4!AB83=1,201,0)</f>
        <v>0</v>
      </c>
      <c r="U1182" s="7">
        <v>0</v>
      </c>
      <c r="V1182" s="7">
        <v>0</v>
      </c>
      <c r="W1182" s="2" t="str">
        <f t="shared" si="18"/>
        <v>101, 110, 113</v>
      </c>
    </row>
    <row r="1183" spans="1:23" x14ac:dyDescent="0.25">
      <c r="A1183" s="2">
        <v>1182</v>
      </c>
      <c r="B1183" s="11">
        <v>6</v>
      </c>
      <c r="C1183" s="7">
        <f>IF(Hoja4!V84=1,101,0)</f>
        <v>101</v>
      </c>
      <c r="D1183" s="7">
        <f>IF(Hoja4!W84=1,102,0)</f>
        <v>0</v>
      </c>
      <c r="E1183" s="7">
        <v>0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7">
        <v>0</v>
      </c>
      <c r="L1183" s="7">
        <f>IF(Hoja4!X84=1,110,0)</f>
        <v>110</v>
      </c>
      <c r="M1183" s="7">
        <f>IF(Hoja4!Y84=1,111,0)</f>
        <v>0</v>
      </c>
      <c r="N1183" s="7">
        <f>IF(Hoja4!Z84=1,112,0)</f>
        <v>0</v>
      </c>
      <c r="O1183" s="7">
        <f>IF(Hoja4!AA84=1,113,0)</f>
        <v>113</v>
      </c>
      <c r="P1183" s="7">
        <v>0</v>
      </c>
      <c r="Q1183" s="7">
        <v>0</v>
      </c>
      <c r="R1183" s="7">
        <v>0</v>
      </c>
      <c r="S1183" s="7">
        <v>0</v>
      </c>
      <c r="T1183" s="7">
        <f>IF(Hoja4!AB84=1,201,0)</f>
        <v>201</v>
      </c>
      <c r="U1183" s="7">
        <v>0</v>
      </c>
      <c r="V1183" s="7">
        <v>0</v>
      </c>
      <c r="W1183" s="2" t="str">
        <f t="shared" si="18"/>
        <v>101, 110, 113, 201</v>
      </c>
    </row>
    <row r="1184" spans="1:23" x14ac:dyDescent="0.25">
      <c r="A1184" s="2">
        <v>1183</v>
      </c>
      <c r="B1184" s="11">
        <v>6</v>
      </c>
      <c r="C1184" s="7">
        <f>IF(Hoja4!V85=1,101,0)</f>
        <v>101</v>
      </c>
      <c r="D1184" s="7">
        <f>IF(Hoja4!W85=1,102,0)</f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f>IF(Hoja4!X85=1,110,0)</f>
        <v>110</v>
      </c>
      <c r="M1184" s="7">
        <f>IF(Hoja4!Y85=1,111,0)</f>
        <v>0</v>
      </c>
      <c r="N1184" s="7">
        <f>IF(Hoja4!Z85=1,112,0)</f>
        <v>112</v>
      </c>
      <c r="O1184" s="7">
        <f>IF(Hoja4!AA85=1,113,0)</f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f>IF(Hoja4!AB85=1,201,0)</f>
        <v>0</v>
      </c>
      <c r="U1184" s="7">
        <v>0</v>
      </c>
      <c r="V1184" s="7">
        <v>0</v>
      </c>
      <c r="W1184" s="2" t="str">
        <f t="shared" si="18"/>
        <v>101, 110, 112</v>
      </c>
    </row>
    <row r="1185" spans="1:23" x14ac:dyDescent="0.25">
      <c r="A1185" s="2">
        <v>1184</v>
      </c>
      <c r="B1185" s="11">
        <v>6</v>
      </c>
      <c r="C1185" s="7">
        <f>IF(Hoja4!V86=1,101,0)</f>
        <v>101</v>
      </c>
      <c r="D1185" s="7">
        <f>IF(Hoja4!W86=1,102,0)</f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f>IF(Hoja4!X86=1,110,0)</f>
        <v>110</v>
      </c>
      <c r="M1185" s="7">
        <f>IF(Hoja4!Y86=1,111,0)</f>
        <v>0</v>
      </c>
      <c r="N1185" s="7">
        <f>IF(Hoja4!Z86=1,112,0)</f>
        <v>112</v>
      </c>
      <c r="O1185" s="7">
        <f>IF(Hoja4!AA86=1,113,0)</f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f>IF(Hoja4!AB86=1,201,0)</f>
        <v>201</v>
      </c>
      <c r="U1185" s="7">
        <v>0</v>
      </c>
      <c r="V1185" s="7">
        <v>0</v>
      </c>
      <c r="W1185" s="2" t="str">
        <f t="shared" si="18"/>
        <v>101, 110, 112, 201</v>
      </c>
    </row>
    <row r="1186" spans="1:23" x14ac:dyDescent="0.25">
      <c r="A1186" s="2">
        <v>1185</v>
      </c>
      <c r="B1186" s="11">
        <v>6</v>
      </c>
      <c r="C1186" s="7">
        <f>IF(Hoja4!V87=1,101,0)</f>
        <v>101</v>
      </c>
      <c r="D1186" s="7">
        <f>IF(Hoja4!W87=1,102,0)</f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f>IF(Hoja4!X87=1,110,0)</f>
        <v>110</v>
      </c>
      <c r="M1186" s="7">
        <f>IF(Hoja4!Y87=1,111,0)</f>
        <v>0</v>
      </c>
      <c r="N1186" s="7">
        <f>IF(Hoja4!Z87=1,112,0)</f>
        <v>112</v>
      </c>
      <c r="O1186" s="7">
        <f>IF(Hoja4!AA87=1,113,0)</f>
        <v>113</v>
      </c>
      <c r="P1186" s="7">
        <v>0</v>
      </c>
      <c r="Q1186" s="7">
        <v>0</v>
      </c>
      <c r="R1186" s="7">
        <v>0</v>
      </c>
      <c r="S1186" s="7">
        <v>0</v>
      </c>
      <c r="T1186" s="7">
        <f>IF(Hoja4!AB87=1,201,0)</f>
        <v>0</v>
      </c>
      <c r="U1186" s="7">
        <v>0</v>
      </c>
      <c r="V1186" s="7">
        <v>0</v>
      </c>
      <c r="W1186" s="2" t="str">
        <f t="shared" si="18"/>
        <v>101, 110, 112, 113</v>
      </c>
    </row>
    <row r="1187" spans="1:23" x14ac:dyDescent="0.25">
      <c r="A1187" s="2">
        <v>1186</v>
      </c>
      <c r="B1187" s="11">
        <v>6</v>
      </c>
      <c r="C1187" s="7">
        <f>IF(Hoja4!V88=1,101,0)</f>
        <v>101</v>
      </c>
      <c r="D1187" s="7">
        <f>IF(Hoja4!W88=1,102,0)</f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f>IF(Hoja4!X88=1,110,0)</f>
        <v>110</v>
      </c>
      <c r="M1187" s="7">
        <f>IF(Hoja4!Y88=1,111,0)</f>
        <v>0</v>
      </c>
      <c r="N1187" s="7">
        <f>IF(Hoja4!Z88=1,112,0)</f>
        <v>112</v>
      </c>
      <c r="O1187" s="7">
        <f>IF(Hoja4!AA88=1,113,0)</f>
        <v>113</v>
      </c>
      <c r="P1187" s="7">
        <v>0</v>
      </c>
      <c r="Q1187" s="7">
        <v>0</v>
      </c>
      <c r="R1187" s="7">
        <v>0</v>
      </c>
      <c r="S1187" s="7">
        <v>0</v>
      </c>
      <c r="T1187" s="7">
        <f>IF(Hoja4!AB88=1,201,0)</f>
        <v>201</v>
      </c>
      <c r="U1187" s="7">
        <v>0</v>
      </c>
      <c r="V1187" s="7">
        <v>0</v>
      </c>
      <c r="W1187" s="2" t="str">
        <f t="shared" si="18"/>
        <v>101, 110, 112, 113, 201</v>
      </c>
    </row>
    <row r="1188" spans="1:23" x14ac:dyDescent="0.25">
      <c r="A1188" s="2">
        <v>1187</v>
      </c>
      <c r="B1188" s="11">
        <v>6</v>
      </c>
      <c r="C1188" s="7">
        <f>IF(Hoja4!V89=1,101,0)</f>
        <v>101</v>
      </c>
      <c r="D1188" s="7">
        <f>IF(Hoja4!W89=1,102,0)</f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f>IF(Hoja4!X89=1,110,0)</f>
        <v>110</v>
      </c>
      <c r="M1188" s="7">
        <f>IF(Hoja4!Y89=1,111,0)</f>
        <v>111</v>
      </c>
      <c r="N1188" s="7">
        <f>IF(Hoja4!Z89=1,112,0)</f>
        <v>0</v>
      </c>
      <c r="O1188" s="7">
        <f>IF(Hoja4!AA89=1,113,0)</f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f>IF(Hoja4!AB89=1,201,0)</f>
        <v>0</v>
      </c>
      <c r="U1188" s="7">
        <v>0</v>
      </c>
      <c r="V1188" s="7">
        <v>0</v>
      </c>
      <c r="W1188" s="2" t="str">
        <f t="shared" si="18"/>
        <v>101, 110, 111</v>
      </c>
    </row>
    <row r="1189" spans="1:23" x14ac:dyDescent="0.25">
      <c r="A1189" s="2">
        <v>1188</v>
      </c>
      <c r="B1189" s="11">
        <v>6</v>
      </c>
      <c r="C1189" s="7">
        <f>IF(Hoja4!V90=1,101,0)</f>
        <v>101</v>
      </c>
      <c r="D1189" s="7">
        <f>IF(Hoja4!W90=1,102,0)</f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f>IF(Hoja4!X90=1,110,0)</f>
        <v>110</v>
      </c>
      <c r="M1189" s="7">
        <f>IF(Hoja4!Y90=1,111,0)</f>
        <v>111</v>
      </c>
      <c r="N1189" s="7">
        <f>IF(Hoja4!Z90=1,112,0)</f>
        <v>0</v>
      </c>
      <c r="O1189" s="7">
        <f>IF(Hoja4!AA90=1,113,0)</f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f>IF(Hoja4!AB90=1,201,0)</f>
        <v>201</v>
      </c>
      <c r="U1189" s="7">
        <v>0</v>
      </c>
      <c r="V1189" s="7">
        <v>0</v>
      </c>
      <c r="W1189" s="2" t="str">
        <f t="shared" si="18"/>
        <v>101, 110, 111, 201</v>
      </c>
    </row>
    <row r="1190" spans="1:23" x14ac:dyDescent="0.25">
      <c r="A1190" s="2">
        <v>1189</v>
      </c>
      <c r="B1190" s="11">
        <v>6</v>
      </c>
      <c r="C1190" s="7">
        <f>IF(Hoja4!V91=1,101,0)</f>
        <v>101</v>
      </c>
      <c r="D1190" s="7">
        <f>IF(Hoja4!W91=1,102,0)</f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f>IF(Hoja4!X91=1,110,0)</f>
        <v>110</v>
      </c>
      <c r="M1190" s="7">
        <f>IF(Hoja4!Y91=1,111,0)</f>
        <v>111</v>
      </c>
      <c r="N1190" s="7">
        <f>IF(Hoja4!Z91=1,112,0)</f>
        <v>0</v>
      </c>
      <c r="O1190" s="7">
        <f>IF(Hoja4!AA91=1,113,0)</f>
        <v>113</v>
      </c>
      <c r="P1190" s="7">
        <v>0</v>
      </c>
      <c r="Q1190" s="7">
        <v>0</v>
      </c>
      <c r="R1190" s="7">
        <v>0</v>
      </c>
      <c r="S1190" s="7">
        <v>0</v>
      </c>
      <c r="T1190" s="7">
        <f>IF(Hoja4!AB91=1,201,0)</f>
        <v>0</v>
      </c>
      <c r="U1190" s="7">
        <v>0</v>
      </c>
      <c r="V1190" s="7">
        <v>0</v>
      </c>
      <c r="W1190" s="2" t="str">
        <f t="shared" si="18"/>
        <v>101, 110, 111, 113</v>
      </c>
    </row>
    <row r="1191" spans="1:23" x14ac:dyDescent="0.25">
      <c r="A1191" s="2">
        <v>1190</v>
      </c>
      <c r="B1191" s="11">
        <v>6</v>
      </c>
      <c r="C1191" s="7">
        <f>IF(Hoja4!V92=1,101,0)</f>
        <v>101</v>
      </c>
      <c r="D1191" s="7">
        <f>IF(Hoja4!W92=1,102,0)</f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f>IF(Hoja4!X92=1,110,0)</f>
        <v>110</v>
      </c>
      <c r="M1191" s="7">
        <f>IF(Hoja4!Y92=1,111,0)</f>
        <v>111</v>
      </c>
      <c r="N1191" s="7">
        <f>IF(Hoja4!Z92=1,112,0)</f>
        <v>0</v>
      </c>
      <c r="O1191" s="7">
        <f>IF(Hoja4!AA92=1,113,0)</f>
        <v>113</v>
      </c>
      <c r="P1191" s="7">
        <v>0</v>
      </c>
      <c r="Q1191" s="7">
        <v>0</v>
      </c>
      <c r="R1191" s="7">
        <v>0</v>
      </c>
      <c r="S1191" s="7">
        <v>0</v>
      </c>
      <c r="T1191" s="7">
        <f>IF(Hoja4!AB92=1,201,0)</f>
        <v>201</v>
      </c>
      <c r="U1191" s="7">
        <v>0</v>
      </c>
      <c r="V1191" s="7">
        <v>0</v>
      </c>
      <c r="W1191" s="2" t="str">
        <f t="shared" si="18"/>
        <v>101, 110, 111, 113, 201</v>
      </c>
    </row>
    <row r="1192" spans="1:23" x14ac:dyDescent="0.25">
      <c r="A1192" s="2">
        <v>1191</v>
      </c>
      <c r="B1192" s="11">
        <v>6</v>
      </c>
      <c r="C1192" s="7">
        <f>IF(Hoja4!V93=1,101,0)</f>
        <v>101</v>
      </c>
      <c r="D1192" s="7">
        <f>IF(Hoja4!W93=1,102,0)</f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f>IF(Hoja4!X93=1,110,0)</f>
        <v>110</v>
      </c>
      <c r="M1192" s="7">
        <f>IF(Hoja4!Y93=1,111,0)</f>
        <v>111</v>
      </c>
      <c r="N1192" s="7">
        <f>IF(Hoja4!Z93=1,112,0)</f>
        <v>112</v>
      </c>
      <c r="O1192" s="7">
        <f>IF(Hoja4!AA93=1,113,0)</f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f>IF(Hoja4!AB93=1,201,0)</f>
        <v>0</v>
      </c>
      <c r="U1192" s="7">
        <v>0</v>
      </c>
      <c r="V1192" s="7">
        <v>0</v>
      </c>
      <c r="W1192" s="2" t="str">
        <f t="shared" si="18"/>
        <v>101, 110, 111, 112</v>
      </c>
    </row>
    <row r="1193" spans="1:23" x14ac:dyDescent="0.25">
      <c r="A1193" s="2">
        <v>1192</v>
      </c>
      <c r="B1193" s="11">
        <v>6</v>
      </c>
      <c r="C1193" s="7">
        <f>IF(Hoja4!V94=1,101,0)</f>
        <v>101</v>
      </c>
      <c r="D1193" s="7">
        <f>IF(Hoja4!W94=1,102,0)</f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f>IF(Hoja4!X94=1,110,0)</f>
        <v>110</v>
      </c>
      <c r="M1193" s="7">
        <f>IF(Hoja4!Y94=1,111,0)</f>
        <v>111</v>
      </c>
      <c r="N1193" s="7">
        <f>IF(Hoja4!Z94=1,112,0)</f>
        <v>112</v>
      </c>
      <c r="O1193" s="7">
        <f>IF(Hoja4!AA94=1,113,0)</f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f>IF(Hoja4!AB94=1,201,0)</f>
        <v>201</v>
      </c>
      <c r="U1193" s="7">
        <v>0</v>
      </c>
      <c r="V1193" s="7">
        <v>0</v>
      </c>
      <c r="W1193" s="2" t="str">
        <f t="shared" si="18"/>
        <v>101, 110, 111, 112, 201</v>
      </c>
    </row>
    <row r="1194" spans="1:23" x14ac:dyDescent="0.25">
      <c r="A1194" s="2">
        <v>1193</v>
      </c>
      <c r="B1194" s="11">
        <v>6</v>
      </c>
      <c r="C1194" s="7">
        <f>IF(Hoja4!V95=1,101,0)</f>
        <v>101</v>
      </c>
      <c r="D1194" s="7">
        <f>IF(Hoja4!W95=1,102,0)</f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f>IF(Hoja4!X95=1,110,0)</f>
        <v>110</v>
      </c>
      <c r="M1194" s="7">
        <f>IF(Hoja4!Y95=1,111,0)</f>
        <v>111</v>
      </c>
      <c r="N1194" s="7">
        <f>IF(Hoja4!Z95=1,112,0)</f>
        <v>112</v>
      </c>
      <c r="O1194" s="7">
        <f>IF(Hoja4!AA95=1,113,0)</f>
        <v>113</v>
      </c>
      <c r="P1194" s="7">
        <v>0</v>
      </c>
      <c r="Q1194" s="7">
        <v>0</v>
      </c>
      <c r="R1194" s="7">
        <v>0</v>
      </c>
      <c r="S1194" s="7">
        <v>0</v>
      </c>
      <c r="T1194" s="7">
        <f>IF(Hoja4!AB95=1,201,0)</f>
        <v>0</v>
      </c>
      <c r="U1194" s="7">
        <v>0</v>
      </c>
      <c r="V1194" s="7">
        <v>0</v>
      </c>
      <c r="W1194" s="2" t="str">
        <f t="shared" si="18"/>
        <v>101, 110, 111, 112, 113</v>
      </c>
    </row>
    <row r="1195" spans="1:23" x14ac:dyDescent="0.25">
      <c r="A1195" s="2">
        <v>1194</v>
      </c>
      <c r="B1195" s="11">
        <v>6</v>
      </c>
      <c r="C1195" s="7">
        <f>IF(Hoja4!V96=1,101,0)</f>
        <v>101</v>
      </c>
      <c r="D1195" s="7">
        <f>IF(Hoja4!W96=1,102,0)</f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f>IF(Hoja4!X96=1,110,0)</f>
        <v>110</v>
      </c>
      <c r="M1195" s="7">
        <f>IF(Hoja4!Y96=1,111,0)</f>
        <v>111</v>
      </c>
      <c r="N1195" s="7">
        <f>IF(Hoja4!Z96=1,112,0)</f>
        <v>112</v>
      </c>
      <c r="O1195" s="7">
        <f>IF(Hoja4!AA96=1,113,0)</f>
        <v>113</v>
      </c>
      <c r="P1195" s="7">
        <v>0</v>
      </c>
      <c r="Q1195" s="7">
        <v>0</v>
      </c>
      <c r="R1195" s="7">
        <v>0</v>
      </c>
      <c r="S1195" s="7">
        <v>0</v>
      </c>
      <c r="T1195" s="7">
        <f>IF(Hoja4!AB96=1,201,0)</f>
        <v>201</v>
      </c>
      <c r="U1195" s="7">
        <v>0</v>
      </c>
      <c r="V1195" s="7">
        <v>0</v>
      </c>
      <c r="W1195" s="2" t="str">
        <f t="shared" si="18"/>
        <v>101, 110, 111, 112, 113, 201</v>
      </c>
    </row>
    <row r="1196" spans="1:23" x14ac:dyDescent="0.25">
      <c r="A1196" s="2">
        <v>1195</v>
      </c>
      <c r="B1196" s="11">
        <v>6</v>
      </c>
      <c r="C1196" s="7">
        <f>IF(Hoja4!V97=1,101,0)</f>
        <v>101</v>
      </c>
      <c r="D1196" s="7">
        <f>IF(Hoja4!W97=1,102,0)</f>
        <v>102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0</v>
      </c>
      <c r="L1196" s="7">
        <f>IF(Hoja4!X97=1,110,0)</f>
        <v>0</v>
      </c>
      <c r="M1196" s="7">
        <f>IF(Hoja4!Y97=1,111,0)</f>
        <v>0</v>
      </c>
      <c r="N1196" s="7">
        <f>IF(Hoja4!Z97=1,112,0)</f>
        <v>0</v>
      </c>
      <c r="O1196" s="7">
        <f>IF(Hoja4!AA97=1,113,0)</f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f>IF(Hoja4!AB97=1,201,0)</f>
        <v>0</v>
      </c>
      <c r="U1196" s="7">
        <v>0</v>
      </c>
      <c r="V1196" s="7">
        <v>0</v>
      </c>
      <c r="W1196" s="2" t="str">
        <f t="shared" si="18"/>
        <v>101, 102</v>
      </c>
    </row>
    <row r="1197" spans="1:23" x14ac:dyDescent="0.25">
      <c r="A1197" s="2">
        <v>1196</v>
      </c>
      <c r="B1197" s="11">
        <v>6</v>
      </c>
      <c r="C1197" s="7">
        <f>IF(Hoja4!V98=1,101,0)</f>
        <v>101</v>
      </c>
      <c r="D1197" s="7">
        <f>IF(Hoja4!W98=1,102,0)</f>
        <v>102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f>IF(Hoja4!X98=1,110,0)</f>
        <v>0</v>
      </c>
      <c r="M1197" s="7">
        <f>IF(Hoja4!Y98=1,111,0)</f>
        <v>0</v>
      </c>
      <c r="N1197" s="7">
        <f>IF(Hoja4!Z98=1,112,0)</f>
        <v>0</v>
      </c>
      <c r="O1197" s="7">
        <f>IF(Hoja4!AA98=1,113,0)</f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f>IF(Hoja4!AB98=1,201,0)</f>
        <v>201</v>
      </c>
      <c r="U1197" s="7">
        <v>0</v>
      </c>
      <c r="V1197" s="7">
        <v>0</v>
      </c>
      <c r="W1197" s="2" t="str">
        <f t="shared" si="18"/>
        <v>101, 102, 201</v>
      </c>
    </row>
    <row r="1198" spans="1:23" x14ac:dyDescent="0.25">
      <c r="A1198" s="2">
        <v>1197</v>
      </c>
      <c r="B1198" s="11">
        <v>6</v>
      </c>
      <c r="C1198" s="7">
        <f>IF(Hoja4!V99=1,101,0)</f>
        <v>101</v>
      </c>
      <c r="D1198" s="7">
        <f>IF(Hoja4!W99=1,102,0)</f>
        <v>102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f>IF(Hoja4!X99=1,110,0)</f>
        <v>0</v>
      </c>
      <c r="M1198" s="7">
        <f>IF(Hoja4!Y99=1,111,0)</f>
        <v>0</v>
      </c>
      <c r="N1198" s="7">
        <f>IF(Hoja4!Z99=1,112,0)</f>
        <v>0</v>
      </c>
      <c r="O1198" s="7">
        <f>IF(Hoja4!AA99=1,113,0)</f>
        <v>113</v>
      </c>
      <c r="P1198" s="7">
        <v>0</v>
      </c>
      <c r="Q1198" s="7">
        <v>0</v>
      </c>
      <c r="R1198" s="7">
        <v>0</v>
      </c>
      <c r="S1198" s="7">
        <v>0</v>
      </c>
      <c r="T1198" s="7">
        <f>IF(Hoja4!AB99=1,201,0)</f>
        <v>0</v>
      </c>
      <c r="U1198" s="7">
        <v>0</v>
      </c>
      <c r="V1198" s="7">
        <v>0</v>
      </c>
      <c r="W1198" s="2" t="str">
        <f t="shared" si="18"/>
        <v>101, 102, 113</v>
      </c>
    </row>
    <row r="1199" spans="1:23" x14ac:dyDescent="0.25">
      <c r="A1199" s="2">
        <v>1198</v>
      </c>
      <c r="B1199" s="11">
        <v>6</v>
      </c>
      <c r="C1199" s="7">
        <f>IF(Hoja4!V100=1,101,0)</f>
        <v>101</v>
      </c>
      <c r="D1199" s="7">
        <f>IF(Hoja4!W100=1,102,0)</f>
        <v>102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f>IF(Hoja4!X100=1,110,0)</f>
        <v>0</v>
      </c>
      <c r="M1199" s="7">
        <f>IF(Hoja4!Y100=1,111,0)</f>
        <v>0</v>
      </c>
      <c r="N1199" s="7">
        <f>IF(Hoja4!Z100=1,112,0)</f>
        <v>0</v>
      </c>
      <c r="O1199" s="7">
        <f>IF(Hoja4!AA100=1,113,0)</f>
        <v>113</v>
      </c>
      <c r="P1199" s="7">
        <v>0</v>
      </c>
      <c r="Q1199" s="7">
        <v>0</v>
      </c>
      <c r="R1199" s="7">
        <v>0</v>
      </c>
      <c r="S1199" s="7">
        <v>0</v>
      </c>
      <c r="T1199" s="7">
        <f>IF(Hoja4!AB100=1,201,0)</f>
        <v>201</v>
      </c>
      <c r="U1199" s="7">
        <v>0</v>
      </c>
      <c r="V1199" s="7">
        <v>0</v>
      </c>
      <c r="W1199" s="2" t="str">
        <f t="shared" si="18"/>
        <v>101, 102, 113, 201</v>
      </c>
    </row>
    <row r="1200" spans="1:23" x14ac:dyDescent="0.25">
      <c r="A1200" s="2">
        <v>1199</v>
      </c>
      <c r="B1200" s="11">
        <v>6</v>
      </c>
      <c r="C1200" s="7">
        <f>IF(Hoja4!V101=1,101,0)</f>
        <v>101</v>
      </c>
      <c r="D1200" s="7">
        <f>IF(Hoja4!W101=1,102,0)</f>
        <v>102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f>IF(Hoja4!X101=1,110,0)</f>
        <v>0</v>
      </c>
      <c r="M1200" s="7">
        <f>IF(Hoja4!Y101=1,111,0)</f>
        <v>0</v>
      </c>
      <c r="N1200" s="7">
        <f>IF(Hoja4!Z101=1,112,0)</f>
        <v>112</v>
      </c>
      <c r="O1200" s="7">
        <f>IF(Hoja4!AA101=1,113,0)</f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f>IF(Hoja4!AB101=1,201,0)</f>
        <v>0</v>
      </c>
      <c r="U1200" s="7">
        <v>0</v>
      </c>
      <c r="V1200" s="7">
        <v>0</v>
      </c>
      <c r="W1200" s="2" t="str">
        <f t="shared" si="18"/>
        <v>101, 102, 112</v>
      </c>
    </row>
    <row r="1201" spans="1:23" x14ac:dyDescent="0.25">
      <c r="A1201" s="2">
        <v>1200</v>
      </c>
      <c r="B1201" s="11">
        <v>6</v>
      </c>
      <c r="C1201" s="7">
        <f>IF(Hoja4!V102=1,101,0)</f>
        <v>101</v>
      </c>
      <c r="D1201" s="7">
        <f>IF(Hoja4!W102=1,102,0)</f>
        <v>102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f>IF(Hoja4!X102=1,110,0)</f>
        <v>0</v>
      </c>
      <c r="M1201" s="7">
        <f>IF(Hoja4!Y102=1,111,0)</f>
        <v>0</v>
      </c>
      <c r="N1201" s="7">
        <f>IF(Hoja4!Z102=1,112,0)</f>
        <v>112</v>
      </c>
      <c r="O1201" s="7">
        <f>IF(Hoja4!AA102=1,113,0)</f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f>IF(Hoja4!AB102=1,201,0)</f>
        <v>201</v>
      </c>
      <c r="U1201" s="7">
        <v>0</v>
      </c>
      <c r="V1201" s="7">
        <v>0</v>
      </c>
      <c r="W1201" s="2" t="str">
        <f t="shared" si="18"/>
        <v>101, 102, 112, 201</v>
      </c>
    </row>
    <row r="1202" spans="1:23" x14ac:dyDescent="0.25">
      <c r="A1202" s="2">
        <v>1201</v>
      </c>
      <c r="B1202" s="11">
        <v>6</v>
      </c>
      <c r="C1202" s="7">
        <f>IF(Hoja4!V103=1,101,0)</f>
        <v>101</v>
      </c>
      <c r="D1202" s="7">
        <f>IF(Hoja4!W103=1,102,0)</f>
        <v>102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f>IF(Hoja4!X103=1,110,0)</f>
        <v>0</v>
      </c>
      <c r="M1202" s="7">
        <f>IF(Hoja4!Y103=1,111,0)</f>
        <v>0</v>
      </c>
      <c r="N1202" s="7">
        <f>IF(Hoja4!Z103=1,112,0)</f>
        <v>112</v>
      </c>
      <c r="O1202" s="7">
        <f>IF(Hoja4!AA103=1,113,0)</f>
        <v>113</v>
      </c>
      <c r="P1202" s="7">
        <v>0</v>
      </c>
      <c r="Q1202" s="7">
        <v>0</v>
      </c>
      <c r="R1202" s="7">
        <v>0</v>
      </c>
      <c r="S1202" s="7">
        <v>0</v>
      </c>
      <c r="T1202" s="7">
        <f>IF(Hoja4!AB103=1,201,0)</f>
        <v>0</v>
      </c>
      <c r="U1202" s="7">
        <v>0</v>
      </c>
      <c r="V1202" s="7">
        <v>0</v>
      </c>
      <c r="W1202" s="2" t="str">
        <f t="shared" si="18"/>
        <v>101, 102, 112, 113</v>
      </c>
    </row>
    <row r="1203" spans="1:23" x14ac:dyDescent="0.25">
      <c r="A1203" s="2">
        <v>1202</v>
      </c>
      <c r="B1203" s="11">
        <v>6</v>
      </c>
      <c r="C1203" s="7">
        <f>IF(Hoja4!V104=1,101,0)</f>
        <v>101</v>
      </c>
      <c r="D1203" s="7">
        <f>IF(Hoja4!W104=1,102,0)</f>
        <v>102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f>IF(Hoja4!X104=1,110,0)</f>
        <v>0</v>
      </c>
      <c r="M1203" s="7">
        <f>IF(Hoja4!Y104=1,111,0)</f>
        <v>0</v>
      </c>
      <c r="N1203" s="7">
        <f>IF(Hoja4!Z104=1,112,0)</f>
        <v>112</v>
      </c>
      <c r="O1203" s="7">
        <f>IF(Hoja4!AA104=1,113,0)</f>
        <v>113</v>
      </c>
      <c r="P1203" s="7">
        <v>0</v>
      </c>
      <c r="Q1203" s="7">
        <v>0</v>
      </c>
      <c r="R1203" s="7">
        <v>0</v>
      </c>
      <c r="S1203" s="7">
        <v>0</v>
      </c>
      <c r="T1203" s="7">
        <f>IF(Hoja4!AB104=1,201,0)</f>
        <v>201</v>
      </c>
      <c r="U1203" s="7">
        <v>0</v>
      </c>
      <c r="V1203" s="7">
        <v>0</v>
      </c>
      <c r="W1203" s="2" t="str">
        <f t="shared" si="18"/>
        <v>101, 102, 112, 113, 201</v>
      </c>
    </row>
    <row r="1204" spans="1:23" x14ac:dyDescent="0.25">
      <c r="A1204" s="2">
        <v>1203</v>
      </c>
      <c r="B1204" s="11">
        <v>6</v>
      </c>
      <c r="C1204" s="7">
        <f>IF(Hoja4!V105=1,101,0)</f>
        <v>101</v>
      </c>
      <c r="D1204" s="7">
        <f>IF(Hoja4!W105=1,102,0)</f>
        <v>102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f>IF(Hoja4!X105=1,110,0)</f>
        <v>0</v>
      </c>
      <c r="M1204" s="7">
        <f>IF(Hoja4!Y105=1,111,0)</f>
        <v>111</v>
      </c>
      <c r="N1204" s="7">
        <f>IF(Hoja4!Z105=1,112,0)</f>
        <v>0</v>
      </c>
      <c r="O1204" s="7">
        <f>IF(Hoja4!AA105=1,113,0)</f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f>IF(Hoja4!AB105=1,201,0)</f>
        <v>0</v>
      </c>
      <c r="U1204" s="7">
        <v>0</v>
      </c>
      <c r="V1204" s="7">
        <v>0</v>
      </c>
      <c r="W1204" s="2" t="str">
        <f t="shared" si="18"/>
        <v>101, 102, 111</v>
      </c>
    </row>
    <row r="1205" spans="1:23" x14ac:dyDescent="0.25">
      <c r="A1205" s="2">
        <v>1204</v>
      </c>
      <c r="B1205" s="11">
        <v>6</v>
      </c>
      <c r="C1205" s="7">
        <f>IF(Hoja4!V106=1,101,0)</f>
        <v>101</v>
      </c>
      <c r="D1205" s="7">
        <f>IF(Hoja4!W106=1,102,0)</f>
        <v>102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f>IF(Hoja4!X106=1,110,0)</f>
        <v>0</v>
      </c>
      <c r="M1205" s="7">
        <f>IF(Hoja4!Y106=1,111,0)</f>
        <v>111</v>
      </c>
      <c r="N1205" s="7">
        <f>IF(Hoja4!Z106=1,112,0)</f>
        <v>0</v>
      </c>
      <c r="O1205" s="7">
        <f>IF(Hoja4!AA106=1,113,0)</f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f>IF(Hoja4!AB106=1,201,0)</f>
        <v>201</v>
      </c>
      <c r="U1205" s="7">
        <v>0</v>
      </c>
      <c r="V1205" s="7">
        <v>0</v>
      </c>
      <c r="W1205" s="2" t="str">
        <f t="shared" si="18"/>
        <v>101, 102, 111, 201</v>
      </c>
    </row>
    <row r="1206" spans="1:23" x14ac:dyDescent="0.25">
      <c r="A1206" s="2">
        <v>1205</v>
      </c>
      <c r="B1206" s="11">
        <v>6</v>
      </c>
      <c r="C1206" s="7">
        <f>IF(Hoja4!V107=1,101,0)</f>
        <v>101</v>
      </c>
      <c r="D1206" s="7">
        <f>IF(Hoja4!W107=1,102,0)</f>
        <v>102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f>IF(Hoja4!X107=1,110,0)</f>
        <v>0</v>
      </c>
      <c r="M1206" s="7">
        <f>IF(Hoja4!Y107=1,111,0)</f>
        <v>111</v>
      </c>
      <c r="N1206" s="7">
        <f>IF(Hoja4!Z107=1,112,0)</f>
        <v>0</v>
      </c>
      <c r="O1206" s="7">
        <f>IF(Hoja4!AA107=1,113,0)</f>
        <v>113</v>
      </c>
      <c r="P1206" s="7">
        <v>0</v>
      </c>
      <c r="Q1206" s="7">
        <v>0</v>
      </c>
      <c r="R1206" s="7">
        <v>0</v>
      </c>
      <c r="S1206" s="7">
        <v>0</v>
      </c>
      <c r="T1206" s="7">
        <f>IF(Hoja4!AB107=1,201,0)</f>
        <v>0</v>
      </c>
      <c r="U1206" s="7">
        <v>0</v>
      </c>
      <c r="V1206" s="7">
        <v>0</v>
      </c>
      <c r="W1206" s="2" t="str">
        <f t="shared" si="18"/>
        <v>101, 102, 111, 113</v>
      </c>
    </row>
    <row r="1207" spans="1:23" x14ac:dyDescent="0.25">
      <c r="A1207" s="2">
        <v>1206</v>
      </c>
      <c r="B1207" s="11">
        <v>6</v>
      </c>
      <c r="C1207" s="7">
        <f>IF(Hoja4!V108=1,101,0)</f>
        <v>101</v>
      </c>
      <c r="D1207" s="7">
        <f>IF(Hoja4!W108=1,102,0)</f>
        <v>102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f>IF(Hoja4!X108=1,110,0)</f>
        <v>0</v>
      </c>
      <c r="M1207" s="7">
        <f>IF(Hoja4!Y108=1,111,0)</f>
        <v>111</v>
      </c>
      <c r="N1207" s="7">
        <f>IF(Hoja4!Z108=1,112,0)</f>
        <v>0</v>
      </c>
      <c r="O1207" s="7">
        <f>IF(Hoja4!AA108=1,113,0)</f>
        <v>113</v>
      </c>
      <c r="P1207" s="7">
        <v>0</v>
      </c>
      <c r="Q1207" s="7">
        <v>0</v>
      </c>
      <c r="R1207" s="7">
        <v>0</v>
      </c>
      <c r="S1207" s="7">
        <v>0</v>
      </c>
      <c r="T1207" s="7">
        <f>IF(Hoja4!AB108=1,201,0)</f>
        <v>201</v>
      </c>
      <c r="U1207" s="7">
        <v>0</v>
      </c>
      <c r="V1207" s="7">
        <v>0</v>
      </c>
      <c r="W1207" s="2" t="str">
        <f t="shared" si="18"/>
        <v>101, 102, 111, 113, 201</v>
      </c>
    </row>
    <row r="1208" spans="1:23" x14ac:dyDescent="0.25">
      <c r="A1208" s="2">
        <v>1207</v>
      </c>
      <c r="B1208" s="11">
        <v>6</v>
      </c>
      <c r="C1208" s="7">
        <f>IF(Hoja4!V109=1,101,0)</f>
        <v>101</v>
      </c>
      <c r="D1208" s="7">
        <f>IF(Hoja4!W109=1,102,0)</f>
        <v>102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f>IF(Hoja4!X109=1,110,0)</f>
        <v>0</v>
      </c>
      <c r="M1208" s="7">
        <f>IF(Hoja4!Y109=1,111,0)</f>
        <v>111</v>
      </c>
      <c r="N1208" s="7">
        <f>IF(Hoja4!Z109=1,112,0)</f>
        <v>112</v>
      </c>
      <c r="O1208" s="7">
        <f>IF(Hoja4!AA109=1,113,0)</f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f>IF(Hoja4!AB109=1,201,0)</f>
        <v>0</v>
      </c>
      <c r="U1208" s="7">
        <v>0</v>
      </c>
      <c r="V1208" s="7">
        <v>0</v>
      </c>
      <c r="W1208" s="2" t="str">
        <f t="shared" si="18"/>
        <v>101, 102, 111, 112</v>
      </c>
    </row>
    <row r="1209" spans="1:23" x14ac:dyDescent="0.25">
      <c r="A1209" s="2">
        <v>1208</v>
      </c>
      <c r="B1209" s="11">
        <v>6</v>
      </c>
      <c r="C1209" s="7">
        <f>IF(Hoja4!V110=1,101,0)</f>
        <v>101</v>
      </c>
      <c r="D1209" s="7">
        <f>IF(Hoja4!W110=1,102,0)</f>
        <v>102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f>IF(Hoja4!X110=1,110,0)</f>
        <v>0</v>
      </c>
      <c r="M1209" s="7">
        <f>IF(Hoja4!Y110=1,111,0)</f>
        <v>111</v>
      </c>
      <c r="N1209" s="7">
        <f>IF(Hoja4!Z110=1,112,0)</f>
        <v>112</v>
      </c>
      <c r="O1209" s="7">
        <f>IF(Hoja4!AA110=1,113,0)</f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f>IF(Hoja4!AB110=1,201,0)</f>
        <v>201</v>
      </c>
      <c r="U1209" s="7">
        <v>0</v>
      </c>
      <c r="V1209" s="7">
        <v>0</v>
      </c>
      <c r="W1209" s="2" t="str">
        <f t="shared" si="18"/>
        <v>101, 102, 111, 112, 201</v>
      </c>
    </row>
    <row r="1210" spans="1:23" x14ac:dyDescent="0.25">
      <c r="A1210" s="2">
        <v>1209</v>
      </c>
      <c r="B1210" s="11">
        <v>6</v>
      </c>
      <c r="C1210" s="7">
        <f>IF(Hoja4!V111=1,101,0)</f>
        <v>101</v>
      </c>
      <c r="D1210" s="7">
        <f>IF(Hoja4!W111=1,102,0)</f>
        <v>102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f>IF(Hoja4!X111=1,110,0)</f>
        <v>0</v>
      </c>
      <c r="M1210" s="7">
        <f>IF(Hoja4!Y111=1,111,0)</f>
        <v>111</v>
      </c>
      <c r="N1210" s="7">
        <f>IF(Hoja4!Z111=1,112,0)</f>
        <v>112</v>
      </c>
      <c r="O1210" s="7">
        <f>IF(Hoja4!AA111=1,113,0)</f>
        <v>113</v>
      </c>
      <c r="P1210" s="7">
        <v>0</v>
      </c>
      <c r="Q1210" s="7">
        <v>0</v>
      </c>
      <c r="R1210" s="7">
        <v>0</v>
      </c>
      <c r="S1210" s="7">
        <v>0</v>
      </c>
      <c r="T1210" s="7">
        <f>IF(Hoja4!AB111=1,201,0)</f>
        <v>0</v>
      </c>
      <c r="U1210" s="7">
        <v>0</v>
      </c>
      <c r="V1210" s="7">
        <v>0</v>
      </c>
      <c r="W1210" s="2" t="str">
        <f t="shared" si="18"/>
        <v>101, 102, 111, 112, 113</v>
      </c>
    </row>
    <row r="1211" spans="1:23" x14ac:dyDescent="0.25">
      <c r="A1211" s="2">
        <v>1210</v>
      </c>
      <c r="B1211" s="11">
        <v>6</v>
      </c>
      <c r="C1211" s="7">
        <f>IF(Hoja4!V112=1,101,0)</f>
        <v>101</v>
      </c>
      <c r="D1211" s="7">
        <f>IF(Hoja4!W112=1,102,0)</f>
        <v>102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f>IF(Hoja4!X112=1,110,0)</f>
        <v>0</v>
      </c>
      <c r="M1211" s="7">
        <f>IF(Hoja4!Y112=1,111,0)</f>
        <v>111</v>
      </c>
      <c r="N1211" s="7">
        <f>IF(Hoja4!Z112=1,112,0)</f>
        <v>112</v>
      </c>
      <c r="O1211" s="7">
        <f>IF(Hoja4!AA112=1,113,0)</f>
        <v>113</v>
      </c>
      <c r="P1211" s="7">
        <v>0</v>
      </c>
      <c r="Q1211" s="7">
        <v>0</v>
      </c>
      <c r="R1211" s="7">
        <v>0</v>
      </c>
      <c r="S1211" s="7">
        <v>0</v>
      </c>
      <c r="T1211" s="7">
        <f>IF(Hoja4!AB112=1,201,0)</f>
        <v>201</v>
      </c>
      <c r="U1211" s="7">
        <v>0</v>
      </c>
      <c r="V1211" s="7">
        <v>0</v>
      </c>
      <c r="W1211" s="2" t="str">
        <f t="shared" si="18"/>
        <v>101, 102, 111, 112, 113, 201</v>
      </c>
    </row>
    <row r="1212" spans="1:23" x14ac:dyDescent="0.25">
      <c r="A1212" s="2">
        <v>1211</v>
      </c>
      <c r="B1212" s="11">
        <v>6</v>
      </c>
      <c r="C1212" s="7">
        <f>IF(Hoja4!V113=1,101,0)</f>
        <v>101</v>
      </c>
      <c r="D1212" s="7">
        <f>IF(Hoja4!W113=1,102,0)</f>
        <v>102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f>IF(Hoja4!X113=1,110,0)</f>
        <v>110</v>
      </c>
      <c r="M1212" s="7">
        <f>IF(Hoja4!Y113=1,111,0)</f>
        <v>0</v>
      </c>
      <c r="N1212" s="7">
        <f>IF(Hoja4!Z113=1,112,0)</f>
        <v>0</v>
      </c>
      <c r="O1212" s="7">
        <f>IF(Hoja4!AA113=1,113,0)</f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f>IF(Hoja4!AB113=1,201,0)</f>
        <v>0</v>
      </c>
      <c r="U1212" s="7">
        <v>0</v>
      </c>
      <c r="V1212" s="7">
        <v>0</v>
      </c>
      <c r="W1212" s="2" t="str">
        <f t="shared" si="18"/>
        <v>101, 102, 110</v>
      </c>
    </row>
    <row r="1213" spans="1:23" x14ac:dyDescent="0.25">
      <c r="A1213" s="2">
        <v>1212</v>
      </c>
      <c r="B1213" s="11">
        <v>6</v>
      </c>
      <c r="C1213" s="7">
        <f>IF(Hoja4!V114=1,101,0)</f>
        <v>101</v>
      </c>
      <c r="D1213" s="7">
        <f>IF(Hoja4!W114=1,102,0)</f>
        <v>102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f>IF(Hoja4!X114=1,110,0)</f>
        <v>110</v>
      </c>
      <c r="M1213" s="7">
        <f>IF(Hoja4!Y114=1,111,0)</f>
        <v>0</v>
      </c>
      <c r="N1213" s="7">
        <f>IF(Hoja4!Z114=1,112,0)</f>
        <v>0</v>
      </c>
      <c r="O1213" s="7">
        <f>IF(Hoja4!AA114=1,113,0)</f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f>IF(Hoja4!AB114=1,201,0)</f>
        <v>201</v>
      </c>
      <c r="U1213" s="7">
        <v>0</v>
      </c>
      <c r="V1213" s="7">
        <v>0</v>
      </c>
      <c r="W1213" s="2" t="str">
        <f t="shared" si="18"/>
        <v>101, 102, 110, 201</v>
      </c>
    </row>
    <row r="1214" spans="1:23" x14ac:dyDescent="0.25">
      <c r="A1214" s="2">
        <v>1213</v>
      </c>
      <c r="B1214" s="11">
        <v>6</v>
      </c>
      <c r="C1214" s="7">
        <f>IF(Hoja4!V115=1,101,0)</f>
        <v>101</v>
      </c>
      <c r="D1214" s="7">
        <f>IF(Hoja4!W115=1,102,0)</f>
        <v>102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f>IF(Hoja4!X115=1,110,0)</f>
        <v>110</v>
      </c>
      <c r="M1214" s="7">
        <f>IF(Hoja4!Y115=1,111,0)</f>
        <v>0</v>
      </c>
      <c r="N1214" s="7">
        <f>IF(Hoja4!Z115=1,112,0)</f>
        <v>0</v>
      </c>
      <c r="O1214" s="7">
        <f>IF(Hoja4!AA115=1,113,0)</f>
        <v>113</v>
      </c>
      <c r="P1214" s="7">
        <v>0</v>
      </c>
      <c r="Q1214" s="7">
        <v>0</v>
      </c>
      <c r="R1214" s="7">
        <v>0</v>
      </c>
      <c r="S1214" s="7">
        <v>0</v>
      </c>
      <c r="T1214" s="7">
        <f>IF(Hoja4!AB115=1,201,0)</f>
        <v>0</v>
      </c>
      <c r="U1214" s="7">
        <v>0</v>
      </c>
      <c r="V1214" s="7">
        <v>0</v>
      </c>
      <c r="W1214" s="2" t="str">
        <f t="shared" si="18"/>
        <v>101, 102, 110, 113</v>
      </c>
    </row>
    <row r="1215" spans="1:23" x14ac:dyDescent="0.25">
      <c r="A1215" s="2">
        <v>1214</v>
      </c>
      <c r="B1215" s="11">
        <v>6</v>
      </c>
      <c r="C1215" s="7">
        <f>IF(Hoja4!V116=1,101,0)</f>
        <v>101</v>
      </c>
      <c r="D1215" s="7">
        <f>IF(Hoja4!W116=1,102,0)</f>
        <v>102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f>IF(Hoja4!X116=1,110,0)</f>
        <v>110</v>
      </c>
      <c r="M1215" s="7">
        <f>IF(Hoja4!Y116=1,111,0)</f>
        <v>0</v>
      </c>
      <c r="N1215" s="7">
        <f>IF(Hoja4!Z116=1,112,0)</f>
        <v>0</v>
      </c>
      <c r="O1215" s="7">
        <f>IF(Hoja4!AA116=1,113,0)</f>
        <v>113</v>
      </c>
      <c r="P1215" s="7">
        <v>0</v>
      </c>
      <c r="Q1215" s="7">
        <v>0</v>
      </c>
      <c r="R1215" s="7">
        <v>0</v>
      </c>
      <c r="S1215" s="7">
        <v>0</v>
      </c>
      <c r="T1215" s="7">
        <f>IF(Hoja4!AB116=1,201,0)</f>
        <v>201</v>
      </c>
      <c r="U1215" s="7">
        <v>0</v>
      </c>
      <c r="V1215" s="7">
        <v>0</v>
      </c>
      <c r="W1215" s="2" t="str">
        <f t="shared" si="18"/>
        <v>101, 102, 110, 113, 201</v>
      </c>
    </row>
    <row r="1216" spans="1:23" x14ac:dyDescent="0.25">
      <c r="A1216" s="2">
        <v>1215</v>
      </c>
      <c r="B1216" s="11">
        <v>6</v>
      </c>
      <c r="C1216" s="7">
        <f>IF(Hoja4!V117=1,101,0)</f>
        <v>101</v>
      </c>
      <c r="D1216" s="7">
        <f>IF(Hoja4!W117=1,102,0)</f>
        <v>102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f>IF(Hoja4!X117=1,110,0)</f>
        <v>110</v>
      </c>
      <c r="M1216" s="7">
        <f>IF(Hoja4!Y117=1,111,0)</f>
        <v>0</v>
      </c>
      <c r="N1216" s="7">
        <f>IF(Hoja4!Z117=1,112,0)</f>
        <v>112</v>
      </c>
      <c r="O1216" s="7">
        <f>IF(Hoja4!AA117=1,113,0)</f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f>IF(Hoja4!AB117=1,201,0)</f>
        <v>0</v>
      </c>
      <c r="U1216" s="7">
        <v>0</v>
      </c>
      <c r="V1216" s="7">
        <v>0</v>
      </c>
      <c r="W1216" s="2" t="str">
        <f t="shared" si="18"/>
        <v>101, 102, 110, 112</v>
      </c>
    </row>
    <row r="1217" spans="1:23" x14ac:dyDescent="0.25">
      <c r="A1217" s="2">
        <v>1216</v>
      </c>
      <c r="B1217" s="11">
        <v>6</v>
      </c>
      <c r="C1217" s="7">
        <f>IF(Hoja4!V118=1,101,0)</f>
        <v>101</v>
      </c>
      <c r="D1217" s="7">
        <f>IF(Hoja4!W118=1,102,0)</f>
        <v>102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f>IF(Hoja4!X118=1,110,0)</f>
        <v>110</v>
      </c>
      <c r="M1217" s="7">
        <f>IF(Hoja4!Y118=1,111,0)</f>
        <v>0</v>
      </c>
      <c r="N1217" s="7">
        <f>IF(Hoja4!Z118=1,112,0)</f>
        <v>112</v>
      </c>
      <c r="O1217" s="7">
        <f>IF(Hoja4!AA118=1,113,0)</f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f>IF(Hoja4!AB118=1,201,0)</f>
        <v>201</v>
      </c>
      <c r="U1217" s="7">
        <v>0</v>
      </c>
      <c r="V1217" s="7">
        <v>0</v>
      </c>
      <c r="W1217" s="2" t="str">
        <f t="shared" si="18"/>
        <v>101, 102, 110, 112, 201</v>
      </c>
    </row>
    <row r="1218" spans="1:23" x14ac:dyDescent="0.25">
      <c r="A1218" s="2">
        <v>1217</v>
      </c>
      <c r="B1218" s="11">
        <v>6</v>
      </c>
      <c r="C1218" s="7">
        <f>IF(Hoja4!V119=1,101,0)</f>
        <v>101</v>
      </c>
      <c r="D1218" s="7">
        <f>IF(Hoja4!W119=1,102,0)</f>
        <v>102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f>IF(Hoja4!X119=1,110,0)</f>
        <v>110</v>
      </c>
      <c r="M1218" s="7">
        <f>IF(Hoja4!Y119=1,111,0)</f>
        <v>0</v>
      </c>
      <c r="N1218" s="7">
        <f>IF(Hoja4!Z119=1,112,0)</f>
        <v>112</v>
      </c>
      <c r="O1218" s="7">
        <f>IF(Hoja4!AA119=1,113,0)</f>
        <v>113</v>
      </c>
      <c r="P1218" s="7">
        <v>0</v>
      </c>
      <c r="Q1218" s="7">
        <v>0</v>
      </c>
      <c r="R1218" s="7">
        <v>0</v>
      </c>
      <c r="S1218" s="7">
        <v>0</v>
      </c>
      <c r="T1218" s="7">
        <f>IF(Hoja4!AB119=1,201,0)</f>
        <v>0</v>
      </c>
      <c r="U1218" s="7">
        <v>0</v>
      </c>
      <c r="V1218" s="7">
        <v>0</v>
      </c>
      <c r="W1218" s="2" t="str">
        <f t="shared" si="18"/>
        <v>101, 102, 110, 112, 113</v>
      </c>
    </row>
    <row r="1219" spans="1:23" x14ac:dyDescent="0.25">
      <c r="A1219" s="2">
        <v>1218</v>
      </c>
      <c r="B1219" s="11">
        <v>6</v>
      </c>
      <c r="C1219" s="7">
        <f>IF(Hoja4!V120=1,101,0)</f>
        <v>101</v>
      </c>
      <c r="D1219" s="7">
        <f>IF(Hoja4!W120=1,102,0)</f>
        <v>102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f>IF(Hoja4!X120=1,110,0)</f>
        <v>110</v>
      </c>
      <c r="M1219" s="7">
        <f>IF(Hoja4!Y120=1,111,0)</f>
        <v>0</v>
      </c>
      <c r="N1219" s="7">
        <f>IF(Hoja4!Z120=1,112,0)</f>
        <v>112</v>
      </c>
      <c r="O1219" s="7">
        <f>IF(Hoja4!AA120=1,113,0)</f>
        <v>113</v>
      </c>
      <c r="P1219" s="7">
        <v>0</v>
      </c>
      <c r="Q1219" s="7">
        <v>0</v>
      </c>
      <c r="R1219" s="7">
        <v>0</v>
      </c>
      <c r="S1219" s="7">
        <v>0</v>
      </c>
      <c r="T1219" s="7">
        <f>IF(Hoja4!AB120=1,201,0)</f>
        <v>201</v>
      </c>
      <c r="U1219" s="7">
        <v>0</v>
      </c>
      <c r="V1219" s="7">
        <v>0</v>
      </c>
      <c r="W1219" s="2" t="str">
        <f t="shared" ref="W1219:W1227" si="19">LEFT(CONCATENATE(IF(C1219=0,,C1219&amp;", "),IF(D1219=0,,D1219&amp;", "),IF(E1219=0,,E1219&amp;", "),IF(F1219=0,,F1219&amp;", "),IF(G1219=0,,G1219&amp;", "),IF(H1219=0,,H1219&amp;", "),IF(I1219=0,,I1219&amp;", "),IF(J1219=0,,J1219&amp;", "),IF(K1219=0,,K1219&amp;", "),IF(L1219=0,,L1219&amp;", "),IF(M1219=0,,M1219&amp;", "),IF(N1219=0,,N1219&amp;", "),IF(O1219=0,,O1219&amp;", "),IF(P1219=0,,P1219&amp;", "),IF(Q1219=0,,Q1219&amp;", "),IF(R1219=0,,R1219&amp;", "),IF(S1219=0,,S1219&amp;", "),IF(T1219=0,,T1219&amp;", "),IF(U1219=0,,U1219&amp;", "),IF(V1219=0,,V1219&amp;", ")),LEN(CONCATENATE(IF(C1219=0,,C1219&amp;", "),IF(D1219=0,,D1219&amp;", "),IF(E1219=0,,E1219&amp;", "),IF(F1219=0,,F1219&amp;", "),IF(G1219=0,,G1219&amp;", "),IF(H1219=0,,H1219&amp;", "),IF(I1219=0,,I1219&amp;", "),IF(J1219=0,,J1219&amp;", "),IF(K1219=0,,K1219&amp;", "),IF(L1219=0,,L1219&amp;", "),IF(M1219=0,,M1219&amp;", "),IF(N1219=0,,N1219&amp;", "),IF(O1219=0,,O1219&amp;", "),IF(P1219=0,,P1219&amp;", "),IF(Q1219=0,,Q1219&amp;", "),IF(R1219=0,,R1219&amp;", "),IF(S1219=0,,S1219&amp;", "),IF(T1219=0,,T1219&amp;", "),IF(U1219=0,,U1219&amp;", "),IF(V1219=0,,V1219&amp;", ")))-2)</f>
        <v>101, 102, 110, 112, 113, 201</v>
      </c>
    </row>
    <row r="1220" spans="1:23" x14ac:dyDescent="0.25">
      <c r="A1220" s="2">
        <v>1219</v>
      </c>
      <c r="B1220" s="11">
        <v>6</v>
      </c>
      <c r="C1220" s="7">
        <f>IF(Hoja4!V121=1,101,0)</f>
        <v>101</v>
      </c>
      <c r="D1220" s="7">
        <f>IF(Hoja4!W121=1,102,0)</f>
        <v>102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f>IF(Hoja4!X121=1,110,0)</f>
        <v>110</v>
      </c>
      <c r="M1220" s="7">
        <f>IF(Hoja4!Y121=1,111,0)</f>
        <v>111</v>
      </c>
      <c r="N1220" s="7">
        <f>IF(Hoja4!Z121=1,112,0)</f>
        <v>0</v>
      </c>
      <c r="O1220" s="7">
        <f>IF(Hoja4!AA121=1,113,0)</f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f>IF(Hoja4!AB121=1,201,0)</f>
        <v>0</v>
      </c>
      <c r="U1220" s="7">
        <v>0</v>
      </c>
      <c r="V1220" s="7">
        <v>0</v>
      </c>
      <c r="W1220" s="2" t="str">
        <f t="shared" si="19"/>
        <v>101, 102, 110, 111</v>
      </c>
    </row>
    <row r="1221" spans="1:23" x14ac:dyDescent="0.25">
      <c r="A1221" s="2">
        <v>1220</v>
      </c>
      <c r="B1221" s="11">
        <v>6</v>
      </c>
      <c r="C1221" s="7">
        <f>IF(Hoja4!V122=1,101,0)</f>
        <v>101</v>
      </c>
      <c r="D1221" s="7">
        <f>IF(Hoja4!W122=1,102,0)</f>
        <v>102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f>IF(Hoja4!X122=1,110,0)</f>
        <v>110</v>
      </c>
      <c r="M1221" s="7">
        <f>IF(Hoja4!Y122=1,111,0)</f>
        <v>111</v>
      </c>
      <c r="N1221" s="7">
        <f>IF(Hoja4!Z122=1,112,0)</f>
        <v>0</v>
      </c>
      <c r="O1221" s="7">
        <f>IF(Hoja4!AA122=1,113,0)</f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f>IF(Hoja4!AB122=1,201,0)</f>
        <v>201</v>
      </c>
      <c r="U1221" s="7">
        <v>0</v>
      </c>
      <c r="V1221" s="7">
        <v>0</v>
      </c>
      <c r="W1221" s="2" t="str">
        <f t="shared" si="19"/>
        <v>101, 102, 110, 111, 201</v>
      </c>
    </row>
    <row r="1222" spans="1:23" x14ac:dyDescent="0.25">
      <c r="A1222" s="2">
        <v>1221</v>
      </c>
      <c r="B1222" s="11">
        <v>6</v>
      </c>
      <c r="C1222" s="7">
        <f>IF(Hoja4!V123=1,101,0)</f>
        <v>101</v>
      </c>
      <c r="D1222" s="7">
        <f>IF(Hoja4!W123=1,102,0)</f>
        <v>102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f>IF(Hoja4!X123=1,110,0)</f>
        <v>110</v>
      </c>
      <c r="M1222" s="7">
        <f>IF(Hoja4!Y123=1,111,0)</f>
        <v>111</v>
      </c>
      <c r="N1222" s="7">
        <f>IF(Hoja4!Z123=1,112,0)</f>
        <v>0</v>
      </c>
      <c r="O1222" s="7">
        <f>IF(Hoja4!AA123=1,113,0)</f>
        <v>113</v>
      </c>
      <c r="P1222" s="7">
        <v>0</v>
      </c>
      <c r="Q1222" s="7">
        <v>0</v>
      </c>
      <c r="R1222" s="7">
        <v>0</v>
      </c>
      <c r="S1222" s="7">
        <v>0</v>
      </c>
      <c r="T1222" s="7">
        <f>IF(Hoja4!AB123=1,201,0)</f>
        <v>0</v>
      </c>
      <c r="U1222" s="7">
        <v>0</v>
      </c>
      <c r="V1222" s="7">
        <v>0</v>
      </c>
      <c r="W1222" s="2" t="str">
        <f t="shared" si="19"/>
        <v>101, 102, 110, 111, 113</v>
      </c>
    </row>
    <row r="1223" spans="1:23" x14ac:dyDescent="0.25">
      <c r="A1223" s="2">
        <v>1222</v>
      </c>
      <c r="B1223" s="11">
        <v>6</v>
      </c>
      <c r="C1223" s="7">
        <f>IF(Hoja4!V124=1,101,0)</f>
        <v>101</v>
      </c>
      <c r="D1223" s="7">
        <f>IF(Hoja4!W124=1,102,0)</f>
        <v>102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f>IF(Hoja4!X124=1,110,0)</f>
        <v>110</v>
      </c>
      <c r="M1223" s="7">
        <f>IF(Hoja4!Y124=1,111,0)</f>
        <v>111</v>
      </c>
      <c r="N1223" s="7">
        <f>IF(Hoja4!Z124=1,112,0)</f>
        <v>0</v>
      </c>
      <c r="O1223" s="7">
        <f>IF(Hoja4!AA124=1,113,0)</f>
        <v>113</v>
      </c>
      <c r="P1223" s="7">
        <v>0</v>
      </c>
      <c r="Q1223" s="7">
        <v>0</v>
      </c>
      <c r="R1223" s="7">
        <v>0</v>
      </c>
      <c r="S1223" s="7">
        <v>0</v>
      </c>
      <c r="T1223" s="7">
        <f>IF(Hoja4!AB124=1,201,0)</f>
        <v>201</v>
      </c>
      <c r="U1223" s="7">
        <v>0</v>
      </c>
      <c r="V1223" s="7">
        <v>0</v>
      </c>
      <c r="W1223" s="2" t="str">
        <f t="shared" si="19"/>
        <v>101, 102, 110, 111, 113, 201</v>
      </c>
    </row>
    <row r="1224" spans="1:23" x14ac:dyDescent="0.25">
      <c r="A1224" s="2">
        <v>1223</v>
      </c>
      <c r="B1224" s="11">
        <v>6</v>
      </c>
      <c r="C1224" s="7">
        <f>IF(Hoja4!V125=1,101,0)</f>
        <v>101</v>
      </c>
      <c r="D1224" s="7">
        <f>IF(Hoja4!W125=1,102,0)</f>
        <v>102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f>IF(Hoja4!X125=1,110,0)</f>
        <v>110</v>
      </c>
      <c r="M1224" s="7">
        <f>IF(Hoja4!Y125=1,111,0)</f>
        <v>111</v>
      </c>
      <c r="N1224" s="7">
        <f>IF(Hoja4!Z125=1,112,0)</f>
        <v>112</v>
      </c>
      <c r="O1224" s="7">
        <f>IF(Hoja4!AA125=1,113,0)</f>
        <v>0</v>
      </c>
      <c r="P1224" s="7">
        <v>0</v>
      </c>
      <c r="Q1224" s="7">
        <v>0</v>
      </c>
      <c r="R1224" s="7">
        <v>0</v>
      </c>
      <c r="S1224" s="7">
        <v>0</v>
      </c>
      <c r="T1224" s="7">
        <f>IF(Hoja4!AB125=1,201,0)</f>
        <v>0</v>
      </c>
      <c r="U1224" s="7">
        <v>0</v>
      </c>
      <c r="V1224" s="7">
        <v>0</v>
      </c>
      <c r="W1224" s="2" t="str">
        <f t="shared" si="19"/>
        <v>101, 102, 110, 111, 112</v>
      </c>
    </row>
    <row r="1225" spans="1:23" x14ac:dyDescent="0.25">
      <c r="A1225" s="2">
        <v>1224</v>
      </c>
      <c r="B1225" s="11">
        <v>6</v>
      </c>
      <c r="C1225" s="7">
        <f>IF(Hoja4!V126=1,101,0)</f>
        <v>101</v>
      </c>
      <c r="D1225" s="7">
        <f>IF(Hoja4!W126=1,102,0)</f>
        <v>102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f>IF(Hoja4!X126=1,110,0)</f>
        <v>110</v>
      </c>
      <c r="M1225" s="7">
        <f>IF(Hoja4!Y126=1,111,0)</f>
        <v>111</v>
      </c>
      <c r="N1225" s="7">
        <f>IF(Hoja4!Z126=1,112,0)</f>
        <v>112</v>
      </c>
      <c r="O1225" s="7">
        <f>IF(Hoja4!AA126=1,113,0)</f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f>IF(Hoja4!AB126=1,201,0)</f>
        <v>201</v>
      </c>
      <c r="U1225" s="7">
        <v>0</v>
      </c>
      <c r="V1225" s="7">
        <v>0</v>
      </c>
      <c r="W1225" s="2" t="str">
        <f t="shared" si="19"/>
        <v>101, 102, 110, 111, 112, 201</v>
      </c>
    </row>
    <row r="1226" spans="1:23" x14ac:dyDescent="0.25">
      <c r="A1226" s="2">
        <v>1225</v>
      </c>
      <c r="B1226" s="11">
        <v>6</v>
      </c>
      <c r="C1226" s="7">
        <f>IF(Hoja4!V127=1,101,0)</f>
        <v>101</v>
      </c>
      <c r="D1226" s="7">
        <f>IF(Hoja4!W127=1,102,0)</f>
        <v>102</v>
      </c>
      <c r="E1226" s="7">
        <v>0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f>IF(Hoja4!X127=1,110,0)</f>
        <v>110</v>
      </c>
      <c r="M1226" s="7">
        <f>IF(Hoja4!Y127=1,111,0)</f>
        <v>111</v>
      </c>
      <c r="N1226" s="7">
        <f>IF(Hoja4!Z127=1,112,0)</f>
        <v>112</v>
      </c>
      <c r="O1226" s="7">
        <f>IF(Hoja4!AA127=1,113,0)</f>
        <v>113</v>
      </c>
      <c r="P1226" s="7">
        <v>0</v>
      </c>
      <c r="Q1226" s="7">
        <v>0</v>
      </c>
      <c r="R1226" s="7">
        <v>0</v>
      </c>
      <c r="S1226" s="7">
        <v>0</v>
      </c>
      <c r="T1226" s="7">
        <f>IF(Hoja4!AB127=1,201,0)</f>
        <v>0</v>
      </c>
      <c r="U1226" s="7">
        <v>0</v>
      </c>
      <c r="V1226" s="7">
        <v>0</v>
      </c>
      <c r="W1226" s="2" t="str">
        <f t="shared" si="19"/>
        <v>101, 102, 110, 111, 112, 113</v>
      </c>
    </row>
    <row r="1227" spans="1:23" x14ac:dyDescent="0.25">
      <c r="A1227" s="2">
        <v>1226</v>
      </c>
      <c r="B1227" s="11">
        <v>6</v>
      </c>
      <c r="C1227" s="7">
        <f>IF(Hoja4!V128=1,101,0)</f>
        <v>101</v>
      </c>
      <c r="D1227" s="7">
        <f>IF(Hoja4!W128=1,102,0)</f>
        <v>102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f>IF(Hoja4!X128=1,110,0)</f>
        <v>110</v>
      </c>
      <c r="M1227" s="7">
        <f>IF(Hoja4!Y128=1,111,0)</f>
        <v>111</v>
      </c>
      <c r="N1227" s="7">
        <f>IF(Hoja4!Z128=1,112,0)</f>
        <v>112</v>
      </c>
      <c r="O1227" s="7">
        <f>IF(Hoja4!AA128=1,113,0)</f>
        <v>113</v>
      </c>
      <c r="P1227" s="7">
        <v>0</v>
      </c>
      <c r="Q1227" s="7">
        <v>0</v>
      </c>
      <c r="R1227" s="7">
        <v>0</v>
      </c>
      <c r="S1227" s="7">
        <v>0</v>
      </c>
      <c r="T1227" s="7">
        <f>IF(Hoja4!AB128=1,201,0)</f>
        <v>201</v>
      </c>
      <c r="U1227" s="7">
        <v>0</v>
      </c>
      <c r="V1227" s="7">
        <v>0</v>
      </c>
      <c r="W1227" s="2" t="str">
        <f t="shared" si="19"/>
        <v>101, 102, 110, 111, 112, 113, 201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"/>
  <sheetViews>
    <sheetView topLeftCell="E1" workbookViewId="0">
      <selection activeCell="M2" sqref="M2"/>
    </sheetView>
  </sheetViews>
  <sheetFormatPr baseColWidth="10" defaultRowHeight="15" x14ac:dyDescent="0.25"/>
  <cols>
    <col min="9" max="9" width="13.5703125" customWidth="1"/>
  </cols>
  <sheetData>
    <row r="1" spans="1:20" x14ac:dyDescent="0.25">
      <c r="A1" t="s">
        <v>59</v>
      </c>
      <c r="B1">
        <f>POWER(2,8)</f>
        <v>256</v>
      </c>
      <c r="D1" s="10" t="s">
        <v>49</v>
      </c>
      <c r="E1" s="10"/>
      <c r="F1" s="10"/>
      <c r="G1" s="10"/>
      <c r="H1" s="10"/>
      <c r="I1" s="10"/>
      <c r="J1" s="10"/>
      <c r="K1" s="10"/>
      <c r="M1" s="10" t="s">
        <v>48</v>
      </c>
      <c r="N1" s="10"/>
      <c r="O1" s="10"/>
      <c r="P1" s="10"/>
      <c r="Q1" s="10"/>
      <c r="R1" s="10"/>
      <c r="S1" s="10"/>
      <c r="T1" s="10"/>
    </row>
    <row r="2" spans="1:20" x14ac:dyDescent="0.25">
      <c r="A2">
        <v>0</v>
      </c>
      <c r="B2" t="str">
        <f>DEC2BIN(A2,8)</f>
        <v>00000000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M2" t="str">
        <f>MID($B2,1,1)</f>
        <v>0</v>
      </c>
      <c r="N2" t="str">
        <f>MID($B2,2,1)</f>
        <v>0</v>
      </c>
      <c r="O2" t="str">
        <f>MID($B2,3,1)</f>
        <v>0</v>
      </c>
      <c r="P2" t="str">
        <f>MID($B2,4,1)</f>
        <v>0</v>
      </c>
      <c r="Q2" t="str">
        <f>MID($B2,5,1)</f>
        <v>0</v>
      </c>
      <c r="R2" t="str">
        <f>MID($B2,6,1)</f>
        <v>0</v>
      </c>
      <c r="S2" t="str">
        <f>MID($B2,7,1)</f>
        <v>0</v>
      </c>
      <c r="T2" t="str">
        <f>MID($B2,8,1)</f>
        <v>0</v>
      </c>
    </row>
    <row r="3" spans="1:20" x14ac:dyDescent="0.25">
      <c r="A3">
        <v>1</v>
      </c>
      <c r="B3" t="str">
        <f t="shared" ref="B3:B66" si="0">DEC2BIN(A3,8)</f>
        <v>00000001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1</v>
      </c>
      <c r="M3" t="str">
        <f t="shared" ref="M3:M66" si="1">MID($B3,1,1)</f>
        <v>0</v>
      </c>
      <c r="N3" t="str">
        <f t="shared" ref="N3:N66" si="2">MID($B3,2,1)</f>
        <v>0</v>
      </c>
      <c r="O3" t="str">
        <f t="shared" ref="O3:O66" si="3">MID($B3,3,1)</f>
        <v>0</v>
      </c>
      <c r="P3" t="str">
        <f t="shared" ref="P3:P66" si="4">MID($B3,4,1)</f>
        <v>0</v>
      </c>
      <c r="Q3" t="str">
        <f t="shared" ref="Q3:Q66" si="5">MID($B3,5,1)</f>
        <v>0</v>
      </c>
      <c r="R3" t="str">
        <f t="shared" ref="R3:R66" si="6">MID($B3,6,1)</f>
        <v>0</v>
      </c>
      <c r="S3" t="str">
        <f t="shared" ref="S3:S66" si="7">MID($B3,7,1)</f>
        <v>0</v>
      </c>
      <c r="T3" t="str">
        <f t="shared" ref="T3:T66" si="8">MID($B3,8,1)</f>
        <v>1</v>
      </c>
    </row>
    <row r="4" spans="1:20" x14ac:dyDescent="0.25">
      <c r="A4">
        <v>2</v>
      </c>
      <c r="B4" t="str">
        <f t="shared" si="0"/>
        <v>00000010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M4" t="str">
        <f t="shared" si="1"/>
        <v>0</v>
      </c>
      <c r="N4" t="str">
        <f t="shared" si="2"/>
        <v>0</v>
      </c>
      <c r="O4" t="str">
        <f t="shared" si="3"/>
        <v>0</v>
      </c>
      <c r="P4" t="str">
        <f t="shared" si="4"/>
        <v>0</v>
      </c>
      <c r="Q4" t="str">
        <f t="shared" si="5"/>
        <v>0</v>
      </c>
      <c r="R4" t="str">
        <f t="shared" si="6"/>
        <v>0</v>
      </c>
      <c r="S4" t="str">
        <f t="shared" si="7"/>
        <v>1</v>
      </c>
      <c r="T4" t="str">
        <f t="shared" si="8"/>
        <v>0</v>
      </c>
    </row>
    <row r="5" spans="1:20" x14ac:dyDescent="0.25">
      <c r="A5">
        <v>3</v>
      </c>
      <c r="B5" t="str">
        <f t="shared" si="0"/>
        <v>00000011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</v>
      </c>
      <c r="K5" s="9">
        <v>1</v>
      </c>
      <c r="M5" t="str">
        <f t="shared" si="1"/>
        <v>0</v>
      </c>
      <c r="N5" t="str">
        <f t="shared" si="2"/>
        <v>0</v>
      </c>
      <c r="O5" t="str">
        <f t="shared" si="3"/>
        <v>0</v>
      </c>
      <c r="P5" t="str">
        <f t="shared" si="4"/>
        <v>0</v>
      </c>
      <c r="Q5" t="str">
        <f t="shared" si="5"/>
        <v>0</v>
      </c>
      <c r="R5" t="str">
        <f t="shared" si="6"/>
        <v>0</v>
      </c>
      <c r="S5" t="str">
        <f t="shared" si="7"/>
        <v>1</v>
      </c>
      <c r="T5" t="str">
        <f t="shared" si="8"/>
        <v>1</v>
      </c>
    </row>
    <row r="6" spans="1:20" x14ac:dyDescent="0.25">
      <c r="A6">
        <v>4</v>
      </c>
      <c r="B6" t="str">
        <f t="shared" si="0"/>
        <v>00000100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1</v>
      </c>
      <c r="J6" s="9">
        <v>0</v>
      </c>
      <c r="K6" s="9">
        <v>0</v>
      </c>
      <c r="M6" t="str">
        <f t="shared" si="1"/>
        <v>0</v>
      </c>
      <c r="N6" t="str">
        <f t="shared" si="2"/>
        <v>0</v>
      </c>
      <c r="O6" t="str">
        <f t="shared" si="3"/>
        <v>0</v>
      </c>
      <c r="P6" t="str">
        <f t="shared" si="4"/>
        <v>0</v>
      </c>
      <c r="Q6" t="str">
        <f t="shared" si="5"/>
        <v>0</v>
      </c>
      <c r="R6" t="str">
        <f t="shared" si="6"/>
        <v>1</v>
      </c>
      <c r="S6" t="str">
        <f t="shared" si="7"/>
        <v>0</v>
      </c>
      <c r="T6" t="str">
        <f t="shared" si="8"/>
        <v>0</v>
      </c>
    </row>
    <row r="7" spans="1:20" x14ac:dyDescent="0.25">
      <c r="A7">
        <v>5</v>
      </c>
      <c r="B7" t="str">
        <f t="shared" si="0"/>
        <v>00000101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1</v>
      </c>
      <c r="J7" s="9">
        <v>0</v>
      </c>
      <c r="K7" s="9">
        <v>1</v>
      </c>
      <c r="M7" t="str">
        <f t="shared" si="1"/>
        <v>0</v>
      </c>
      <c r="N7" t="str">
        <f t="shared" si="2"/>
        <v>0</v>
      </c>
      <c r="O7" t="str">
        <f t="shared" si="3"/>
        <v>0</v>
      </c>
      <c r="P7" t="str">
        <f t="shared" si="4"/>
        <v>0</v>
      </c>
      <c r="Q7" t="str">
        <f t="shared" si="5"/>
        <v>0</v>
      </c>
      <c r="R7" t="str">
        <f t="shared" si="6"/>
        <v>1</v>
      </c>
      <c r="S7" t="str">
        <f t="shared" si="7"/>
        <v>0</v>
      </c>
      <c r="T7" t="str">
        <f t="shared" si="8"/>
        <v>1</v>
      </c>
    </row>
    <row r="8" spans="1:20" x14ac:dyDescent="0.25">
      <c r="A8">
        <v>6</v>
      </c>
      <c r="B8" t="str">
        <f t="shared" si="0"/>
        <v>00000110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1</v>
      </c>
      <c r="K8" s="9">
        <v>0</v>
      </c>
      <c r="M8" t="str">
        <f t="shared" si="1"/>
        <v>0</v>
      </c>
      <c r="N8" t="str">
        <f t="shared" si="2"/>
        <v>0</v>
      </c>
      <c r="O8" t="str">
        <f t="shared" si="3"/>
        <v>0</v>
      </c>
      <c r="P8" t="str">
        <f t="shared" si="4"/>
        <v>0</v>
      </c>
      <c r="Q8" t="str">
        <f t="shared" si="5"/>
        <v>0</v>
      </c>
      <c r="R8" t="str">
        <f t="shared" si="6"/>
        <v>1</v>
      </c>
      <c r="S8" t="str">
        <f t="shared" si="7"/>
        <v>1</v>
      </c>
      <c r="T8" t="str">
        <f t="shared" si="8"/>
        <v>0</v>
      </c>
    </row>
    <row r="9" spans="1:20" x14ac:dyDescent="0.25">
      <c r="A9">
        <v>7</v>
      </c>
      <c r="B9" t="str">
        <f t="shared" si="0"/>
        <v>00000111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1</v>
      </c>
      <c r="K9" s="9">
        <v>1</v>
      </c>
      <c r="M9" t="str">
        <f t="shared" si="1"/>
        <v>0</v>
      </c>
      <c r="N9" t="str">
        <f t="shared" si="2"/>
        <v>0</v>
      </c>
      <c r="O9" t="str">
        <f t="shared" si="3"/>
        <v>0</v>
      </c>
      <c r="P9" t="str">
        <f t="shared" si="4"/>
        <v>0</v>
      </c>
      <c r="Q9" t="str">
        <f t="shared" si="5"/>
        <v>0</v>
      </c>
      <c r="R9" t="str">
        <f t="shared" si="6"/>
        <v>1</v>
      </c>
      <c r="S9" t="str">
        <f t="shared" si="7"/>
        <v>1</v>
      </c>
      <c r="T9" t="str">
        <f t="shared" si="8"/>
        <v>1</v>
      </c>
    </row>
    <row r="10" spans="1:20" x14ac:dyDescent="0.25">
      <c r="A10">
        <v>8</v>
      </c>
      <c r="B10" t="str">
        <f t="shared" si="0"/>
        <v>00001000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M10" t="str">
        <f t="shared" si="1"/>
        <v>0</v>
      </c>
      <c r="N10" t="str">
        <f t="shared" si="2"/>
        <v>0</v>
      </c>
      <c r="O10" t="str">
        <f t="shared" si="3"/>
        <v>0</v>
      </c>
      <c r="P10" t="str">
        <f t="shared" si="4"/>
        <v>0</v>
      </c>
      <c r="Q10" t="str">
        <f t="shared" si="5"/>
        <v>1</v>
      </c>
      <c r="R10" t="str">
        <f t="shared" si="6"/>
        <v>0</v>
      </c>
      <c r="S10" t="str">
        <f t="shared" si="7"/>
        <v>0</v>
      </c>
      <c r="T10" t="str">
        <f t="shared" si="8"/>
        <v>0</v>
      </c>
    </row>
    <row r="11" spans="1:20" x14ac:dyDescent="0.25">
      <c r="A11">
        <v>9</v>
      </c>
      <c r="B11" t="str">
        <f t="shared" si="0"/>
        <v>00001001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1</v>
      </c>
      <c r="M11" t="str">
        <f t="shared" si="1"/>
        <v>0</v>
      </c>
      <c r="N11" t="str">
        <f t="shared" si="2"/>
        <v>0</v>
      </c>
      <c r="O11" t="str">
        <f t="shared" si="3"/>
        <v>0</v>
      </c>
      <c r="P11" t="str">
        <f t="shared" si="4"/>
        <v>0</v>
      </c>
      <c r="Q11" t="str">
        <f t="shared" si="5"/>
        <v>1</v>
      </c>
      <c r="R11" t="str">
        <f t="shared" si="6"/>
        <v>0</v>
      </c>
      <c r="S11" t="str">
        <f t="shared" si="7"/>
        <v>0</v>
      </c>
      <c r="T11" t="str">
        <f t="shared" si="8"/>
        <v>1</v>
      </c>
    </row>
    <row r="12" spans="1:20" x14ac:dyDescent="0.25">
      <c r="A12">
        <v>10</v>
      </c>
      <c r="B12" t="str">
        <f t="shared" si="0"/>
        <v>00001010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1</v>
      </c>
      <c r="K12" s="9">
        <v>0</v>
      </c>
      <c r="M12" t="str">
        <f t="shared" si="1"/>
        <v>0</v>
      </c>
      <c r="N12" t="str">
        <f t="shared" si="2"/>
        <v>0</v>
      </c>
      <c r="O12" t="str">
        <f t="shared" si="3"/>
        <v>0</v>
      </c>
      <c r="P12" t="str">
        <f t="shared" si="4"/>
        <v>0</v>
      </c>
      <c r="Q12" t="str">
        <f t="shared" si="5"/>
        <v>1</v>
      </c>
      <c r="R12" t="str">
        <f t="shared" si="6"/>
        <v>0</v>
      </c>
      <c r="S12" t="str">
        <f t="shared" si="7"/>
        <v>1</v>
      </c>
      <c r="T12" t="str">
        <f t="shared" si="8"/>
        <v>0</v>
      </c>
    </row>
    <row r="13" spans="1:20" x14ac:dyDescent="0.25">
      <c r="A13">
        <v>11</v>
      </c>
      <c r="B13" t="str">
        <f t="shared" si="0"/>
        <v>00001011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9">
        <v>1</v>
      </c>
      <c r="M13" t="str">
        <f t="shared" si="1"/>
        <v>0</v>
      </c>
      <c r="N13" t="str">
        <f t="shared" si="2"/>
        <v>0</v>
      </c>
      <c r="O13" t="str">
        <f t="shared" si="3"/>
        <v>0</v>
      </c>
      <c r="P13" t="str">
        <f t="shared" si="4"/>
        <v>0</v>
      </c>
      <c r="Q13" t="str">
        <f t="shared" si="5"/>
        <v>1</v>
      </c>
      <c r="R13" t="str">
        <f t="shared" si="6"/>
        <v>0</v>
      </c>
      <c r="S13" t="str">
        <f t="shared" si="7"/>
        <v>1</v>
      </c>
      <c r="T13" t="str">
        <f t="shared" si="8"/>
        <v>1</v>
      </c>
    </row>
    <row r="14" spans="1:20" x14ac:dyDescent="0.25">
      <c r="A14">
        <v>12</v>
      </c>
      <c r="B14" t="str">
        <f t="shared" si="0"/>
        <v>00001100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1</v>
      </c>
      <c r="J14" s="9">
        <v>0</v>
      </c>
      <c r="K14" s="9">
        <v>0</v>
      </c>
      <c r="M14" t="str">
        <f t="shared" si="1"/>
        <v>0</v>
      </c>
      <c r="N14" t="str">
        <f t="shared" si="2"/>
        <v>0</v>
      </c>
      <c r="O14" t="str">
        <f t="shared" si="3"/>
        <v>0</v>
      </c>
      <c r="P14" t="str">
        <f t="shared" si="4"/>
        <v>0</v>
      </c>
      <c r="Q14" t="str">
        <f t="shared" si="5"/>
        <v>1</v>
      </c>
      <c r="R14" t="str">
        <f t="shared" si="6"/>
        <v>1</v>
      </c>
      <c r="S14" t="str">
        <f t="shared" si="7"/>
        <v>0</v>
      </c>
      <c r="T14" t="str">
        <f t="shared" si="8"/>
        <v>0</v>
      </c>
    </row>
    <row r="15" spans="1:20" x14ac:dyDescent="0.25">
      <c r="A15">
        <v>13</v>
      </c>
      <c r="B15" t="str">
        <f t="shared" si="0"/>
        <v>00001101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1</v>
      </c>
      <c r="J15" s="9">
        <v>0</v>
      </c>
      <c r="K15" s="9">
        <v>1</v>
      </c>
      <c r="M15" t="str">
        <f t="shared" si="1"/>
        <v>0</v>
      </c>
      <c r="N15" t="str">
        <f t="shared" si="2"/>
        <v>0</v>
      </c>
      <c r="O15" t="str">
        <f t="shared" si="3"/>
        <v>0</v>
      </c>
      <c r="P15" t="str">
        <f t="shared" si="4"/>
        <v>0</v>
      </c>
      <c r="Q15" t="str">
        <f t="shared" si="5"/>
        <v>1</v>
      </c>
      <c r="R15" t="str">
        <f t="shared" si="6"/>
        <v>1</v>
      </c>
      <c r="S15" t="str">
        <f t="shared" si="7"/>
        <v>0</v>
      </c>
      <c r="T15" t="str">
        <f t="shared" si="8"/>
        <v>1</v>
      </c>
    </row>
    <row r="16" spans="1:20" x14ac:dyDescent="0.25">
      <c r="A16">
        <v>14</v>
      </c>
      <c r="B16" t="str">
        <f t="shared" si="0"/>
        <v>00001110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1</v>
      </c>
      <c r="J16" s="9">
        <v>1</v>
      </c>
      <c r="K16" s="9">
        <v>0</v>
      </c>
      <c r="M16" t="str">
        <f t="shared" si="1"/>
        <v>0</v>
      </c>
      <c r="N16" t="str">
        <f t="shared" si="2"/>
        <v>0</v>
      </c>
      <c r="O16" t="str">
        <f t="shared" si="3"/>
        <v>0</v>
      </c>
      <c r="P16" t="str">
        <f t="shared" si="4"/>
        <v>0</v>
      </c>
      <c r="Q16" t="str">
        <f t="shared" si="5"/>
        <v>1</v>
      </c>
      <c r="R16" t="str">
        <f t="shared" si="6"/>
        <v>1</v>
      </c>
      <c r="S16" t="str">
        <f t="shared" si="7"/>
        <v>1</v>
      </c>
      <c r="T16" t="str">
        <f t="shared" si="8"/>
        <v>0</v>
      </c>
    </row>
    <row r="17" spans="1:20" x14ac:dyDescent="0.25">
      <c r="A17">
        <v>15</v>
      </c>
      <c r="B17" t="str">
        <f t="shared" si="0"/>
        <v>00001111</v>
      </c>
      <c r="D17" s="9">
        <v>0</v>
      </c>
      <c r="E17" s="9">
        <v>0</v>
      </c>
      <c r="F17" s="9">
        <v>0</v>
      </c>
      <c r="G17" s="9">
        <v>0</v>
      </c>
      <c r="H17" s="9">
        <v>1</v>
      </c>
      <c r="I17" s="9">
        <v>1</v>
      </c>
      <c r="J17" s="9">
        <v>1</v>
      </c>
      <c r="K17" s="9">
        <v>1</v>
      </c>
      <c r="M17" t="str">
        <f t="shared" si="1"/>
        <v>0</v>
      </c>
      <c r="N17" t="str">
        <f t="shared" si="2"/>
        <v>0</v>
      </c>
      <c r="O17" t="str">
        <f t="shared" si="3"/>
        <v>0</v>
      </c>
      <c r="P17" t="str">
        <f t="shared" si="4"/>
        <v>0</v>
      </c>
      <c r="Q17" t="str">
        <f t="shared" si="5"/>
        <v>1</v>
      </c>
      <c r="R17" t="str">
        <f t="shared" si="6"/>
        <v>1</v>
      </c>
      <c r="S17" t="str">
        <f t="shared" si="7"/>
        <v>1</v>
      </c>
      <c r="T17" t="str">
        <f t="shared" si="8"/>
        <v>1</v>
      </c>
    </row>
    <row r="18" spans="1:20" x14ac:dyDescent="0.25">
      <c r="A18">
        <v>16</v>
      </c>
      <c r="B18" t="str">
        <f t="shared" si="0"/>
        <v>00010000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M18" t="str">
        <f t="shared" si="1"/>
        <v>0</v>
      </c>
      <c r="N18" t="str">
        <f t="shared" si="2"/>
        <v>0</v>
      </c>
      <c r="O18" t="str">
        <f t="shared" si="3"/>
        <v>0</v>
      </c>
      <c r="P18" t="str">
        <f t="shared" si="4"/>
        <v>1</v>
      </c>
      <c r="Q18" t="str">
        <f t="shared" si="5"/>
        <v>0</v>
      </c>
      <c r="R18" t="str">
        <f t="shared" si="6"/>
        <v>0</v>
      </c>
      <c r="S18" t="str">
        <f t="shared" si="7"/>
        <v>0</v>
      </c>
      <c r="T18" t="str">
        <f t="shared" si="8"/>
        <v>0</v>
      </c>
    </row>
    <row r="19" spans="1:20" x14ac:dyDescent="0.25">
      <c r="A19">
        <v>17</v>
      </c>
      <c r="B19" t="str">
        <f t="shared" si="0"/>
        <v>00010001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1</v>
      </c>
      <c r="M19" t="str">
        <f t="shared" si="1"/>
        <v>0</v>
      </c>
      <c r="N19" t="str">
        <f t="shared" si="2"/>
        <v>0</v>
      </c>
      <c r="O19" t="str">
        <f t="shared" si="3"/>
        <v>0</v>
      </c>
      <c r="P19" t="str">
        <f t="shared" si="4"/>
        <v>1</v>
      </c>
      <c r="Q19" t="str">
        <f t="shared" si="5"/>
        <v>0</v>
      </c>
      <c r="R19" t="str">
        <f t="shared" si="6"/>
        <v>0</v>
      </c>
      <c r="S19" t="str">
        <f t="shared" si="7"/>
        <v>0</v>
      </c>
      <c r="T19" t="str">
        <f t="shared" si="8"/>
        <v>1</v>
      </c>
    </row>
    <row r="20" spans="1:20" x14ac:dyDescent="0.25">
      <c r="A20">
        <v>18</v>
      </c>
      <c r="B20" t="str">
        <f t="shared" si="0"/>
        <v>00010010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1</v>
      </c>
      <c r="K20" s="9">
        <v>0</v>
      </c>
      <c r="M20" t="str">
        <f t="shared" si="1"/>
        <v>0</v>
      </c>
      <c r="N20" t="str">
        <f t="shared" si="2"/>
        <v>0</v>
      </c>
      <c r="O20" t="str">
        <f t="shared" si="3"/>
        <v>0</v>
      </c>
      <c r="P20" t="str">
        <f t="shared" si="4"/>
        <v>1</v>
      </c>
      <c r="Q20" t="str">
        <f t="shared" si="5"/>
        <v>0</v>
      </c>
      <c r="R20" t="str">
        <f t="shared" si="6"/>
        <v>0</v>
      </c>
      <c r="S20" t="str">
        <f t="shared" si="7"/>
        <v>1</v>
      </c>
      <c r="T20" t="str">
        <f t="shared" si="8"/>
        <v>0</v>
      </c>
    </row>
    <row r="21" spans="1:20" x14ac:dyDescent="0.25">
      <c r="A21">
        <v>19</v>
      </c>
      <c r="B21" t="str">
        <f t="shared" si="0"/>
        <v>00010011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1</v>
      </c>
      <c r="K21" s="9">
        <v>1</v>
      </c>
      <c r="M21" t="str">
        <f t="shared" si="1"/>
        <v>0</v>
      </c>
      <c r="N21" t="str">
        <f t="shared" si="2"/>
        <v>0</v>
      </c>
      <c r="O21" t="str">
        <f t="shared" si="3"/>
        <v>0</v>
      </c>
      <c r="P21" t="str">
        <f t="shared" si="4"/>
        <v>1</v>
      </c>
      <c r="Q21" t="str">
        <f t="shared" si="5"/>
        <v>0</v>
      </c>
      <c r="R21" t="str">
        <f t="shared" si="6"/>
        <v>0</v>
      </c>
      <c r="S21" t="str">
        <f t="shared" si="7"/>
        <v>1</v>
      </c>
      <c r="T21" t="str">
        <f t="shared" si="8"/>
        <v>1</v>
      </c>
    </row>
    <row r="22" spans="1:20" x14ac:dyDescent="0.25">
      <c r="A22">
        <v>20</v>
      </c>
      <c r="B22" t="str">
        <f t="shared" si="0"/>
        <v>00010100</v>
      </c>
      <c r="D22" s="9">
        <v>0</v>
      </c>
      <c r="E22" s="9">
        <v>0</v>
      </c>
      <c r="F22" s="9">
        <v>0</v>
      </c>
      <c r="G22" s="9">
        <v>1</v>
      </c>
      <c r="H22" s="9">
        <v>0</v>
      </c>
      <c r="I22" s="9">
        <v>1</v>
      </c>
      <c r="J22" s="9">
        <v>0</v>
      </c>
      <c r="K22" s="9">
        <v>0</v>
      </c>
      <c r="M22" t="str">
        <f t="shared" si="1"/>
        <v>0</v>
      </c>
      <c r="N22" t="str">
        <f t="shared" si="2"/>
        <v>0</v>
      </c>
      <c r="O22" t="str">
        <f t="shared" si="3"/>
        <v>0</v>
      </c>
      <c r="P22" t="str">
        <f t="shared" si="4"/>
        <v>1</v>
      </c>
      <c r="Q22" t="str">
        <f t="shared" si="5"/>
        <v>0</v>
      </c>
      <c r="R22" t="str">
        <f t="shared" si="6"/>
        <v>1</v>
      </c>
      <c r="S22" t="str">
        <f t="shared" si="7"/>
        <v>0</v>
      </c>
      <c r="T22" t="str">
        <f t="shared" si="8"/>
        <v>0</v>
      </c>
    </row>
    <row r="23" spans="1:20" x14ac:dyDescent="0.25">
      <c r="A23">
        <v>21</v>
      </c>
      <c r="B23" t="str">
        <f t="shared" si="0"/>
        <v>00010101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1</v>
      </c>
      <c r="J23" s="9">
        <v>0</v>
      </c>
      <c r="K23" s="9">
        <v>1</v>
      </c>
      <c r="M23" t="str">
        <f t="shared" si="1"/>
        <v>0</v>
      </c>
      <c r="N23" t="str">
        <f t="shared" si="2"/>
        <v>0</v>
      </c>
      <c r="O23" t="str">
        <f t="shared" si="3"/>
        <v>0</v>
      </c>
      <c r="P23" t="str">
        <f t="shared" si="4"/>
        <v>1</v>
      </c>
      <c r="Q23" t="str">
        <f t="shared" si="5"/>
        <v>0</v>
      </c>
      <c r="R23" t="str">
        <f t="shared" si="6"/>
        <v>1</v>
      </c>
      <c r="S23" t="str">
        <f t="shared" si="7"/>
        <v>0</v>
      </c>
      <c r="T23" t="str">
        <f t="shared" si="8"/>
        <v>1</v>
      </c>
    </row>
    <row r="24" spans="1:20" x14ac:dyDescent="0.25">
      <c r="A24">
        <v>22</v>
      </c>
      <c r="B24" t="str">
        <f t="shared" si="0"/>
        <v>00010110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1</v>
      </c>
      <c r="J24" s="9">
        <v>1</v>
      </c>
      <c r="K24" s="9">
        <v>0</v>
      </c>
      <c r="M24" t="str">
        <f t="shared" si="1"/>
        <v>0</v>
      </c>
      <c r="N24" t="str">
        <f t="shared" si="2"/>
        <v>0</v>
      </c>
      <c r="O24" t="str">
        <f t="shared" si="3"/>
        <v>0</v>
      </c>
      <c r="P24" t="str">
        <f t="shared" si="4"/>
        <v>1</v>
      </c>
      <c r="Q24" t="str">
        <f t="shared" si="5"/>
        <v>0</v>
      </c>
      <c r="R24" t="str">
        <f t="shared" si="6"/>
        <v>1</v>
      </c>
      <c r="S24" t="str">
        <f t="shared" si="7"/>
        <v>1</v>
      </c>
      <c r="T24" t="str">
        <f t="shared" si="8"/>
        <v>0</v>
      </c>
    </row>
    <row r="25" spans="1:20" x14ac:dyDescent="0.25">
      <c r="A25">
        <v>23</v>
      </c>
      <c r="B25" t="str">
        <f t="shared" si="0"/>
        <v>00010111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1</v>
      </c>
      <c r="J25" s="9">
        <v>1</v>
      </c>
      <c r="K25" s="9">
        <v>1</v>
      </c>
      <c r="M25" t="str">
        <f t="shared" si="1"/>
        <v>0</v>
      </c>
      <c r="N25" t="str">
        <f t="shared" si="2"/>
        <v>0</v>
      </c>
      <c r="O25" t="str">
        <f t="shared" si="3"/>
        <v>0</v>
      </c>
      <c r="P25" t="str">
        <f t="shared" si="4"/>
        <v>1</v>
      </c>
      <c r="Q25" t="str">
        <f t="shared" si="5"/>
        <v>0</v>
      </c>
      <c r="R25" t="str">
        <f t="shared" si="6"/>
        <v>1</v>
      </c>
      <c r="S25" t="str">
        <f t="shared" si="7"/>
        <v>1</v>
      </c>
      <c r="T25" t="str">
        <f t="shared" si="8"/>
        <v>1</v>
      </c>
    </row>
    <row r="26" spans="1:20" x14ac:dyDescent="0.25">
      <c r="A26">
        <v>24</v>
      </c>
      <c r="B26" t="str">
        <f t="shared" si="0"/>
        <v>00011000</v>
      </c>
      <c r="D26" s="9">
        <v>0</v>
      </c>
      <c r="E26" s="9">
        <v>0</v>
      </c>
      <c r="F26" s="9">
        <v>0</v>
      </c>
      <c r="G26" s="9">
        <v>1</v>
      </c>
      <c r="H26" s="9">
        <v>1</v>
      </c>
      <c r="I26" s="9">
        <v>0</v>
      </c>
      <c r="J26" s="9">
        <v>0</v>
      </c>
      <c r="K26" s="9">
        <v>0</v>
      </c>
      <c r="M26" t="str">
        <f t="shared" si="1"/>
        <v>0</v>
      </c>
      <c r="N26" t="str">
        <f t="shared" si="2"/>
        <v>0</v>
      </c>
      <c r="O26" t="str">
        <f t="shared" si="3"/>
        <v>0</v>
      </c>
      <c r="P26" t="str">
        <f t="shared" si="4"/>
        <v>1</v>
      </c>
      <c r="Q26" t="str">
        <f t="shared" si="5"/>
        <v>1</v>
      </c>
      <c r="R26" t="str">
        <f t="shared" si="6"/>
        <v>0</v>
      </c>
      <c r="S26" t="str">
        <f t="shared" si="7"/>
        <v>0</v>
      </c>
      <c r="T26" t="str">
        <f t="shared" si="8"/>
        <v>0</v>
      </c>
    </row>
    <row r="27" spans="1:20" x14ac:dyDescent="0.25">
      <c r="A27">
        <v>25</v>
      </c>
      <c r="B27" t="str">
        <f t="shared" si="0"/>
        <v>00011001</v>
      </c>
      <c r="D27" s="9">
        <v>0</v>
      </c>
      <c r="E27" s="9">
        <v>0</v>
      </c>
      <c r="F27" s="9">
        <v>0</v>
      </c>
      <c r="G27" s="9">
        <v>1</v>
      </c>
      <c r="H27" s="9">
        <v>1</v>
      </c>
      <c r="I27" s="9">
        <v>0</v>
      </c>
      <c r="J27" s="9">
        <v>0</v>
      </c>
      <c r="K27" s="9">
        <v>1</v>
      </c>
      <c r="M27" t="str">
        <f t="shared" si="1"/>
        <v>0</v>
      </c>
      <c r="N27" t="str">
        <f t="shared" si="2"/>
        <v>0</v>
      </c>
      <c r="O27" t="str">
        <f t="shared" si="3"/>
        <v>0</v>
      </c>
      <c r="P27" t="str">
        <f t="shared" si="4"/>
        <v>1</v>
      </c>
      <c r="Q27" t="str">
        <f t="shared" si="5"/>
        <v>1</v>
      </c>
      <c r="R27" t="str">
        <f t="shared" si="6"/>
        <v>0</v>
      </c>
      <c r="S27" t="str">
        <f t="shared" si="7"/>
        <v>0</v>
      </c>
      <c r="T27" t="str">
        <f t="shared" si="8"/>
        <v>1</v>
      </c>
    </row>
    <row r="28" spans="1:20" x14ac:dyDescent="0.25">
      <c r="A28">
        <v>26</v>
      </c>
      <c r="B28" t="str">
        <f t="shared" si="0"/>
        <v>00011010</v>
      </c>
      <c r="D28" s="9">
        <v>0</v>
      </c>
      <c r="E28" s="9">
        <v>0</v>
      </c>
      <c r="F28" s="9">
        <v>0</v>
      </c>
      <c r="G28" s="9">
        <v>1</v>
      </c>
      <c r="H28" s="9">
        <v>1</v>
      </c>
      <c r="I28" s="9">
        <v>0</v>
      </c>
      <c r="J28" s="9">
        <v>1</v>
      </c>
      <c r="K28" s="9">
        <v>0</v>
      </c>
      <c r="M28" t="str">
        <f t="shared" si="1"/>
        <v>0</v>
      </c>
      <c r="N28" t="str">
        <f t="shared" si="2"/>
        <v>0</v>
      </c>
      <c r="O28" t="str">
        <f t="shared" si="3"/>
        <v>0</v>
      </c>
      <c r="P28" t="str">
        <f t="shared" si="4"/>
        <v>1</v>
      </c>
      <c r="Q28" t="str">
        <f t="shared" si="5"/>
        <v>1</v>
      </c>
      <c r="R28" t="str">
        <f t="shared" si="6"/>
        <v>0</v>
      </c>
      <c r="S28" t="str">
        <f t="shared" si="7"/>
        <v>1</v>
      </c>
      <c r="T28" t="str">
        <f t="shared" si="8"/>
        <v>0</v>
      </c>
    </row>
    <row r="29" spans="1:20" x14ac:dyDescent="0.25">
      <c r="A29">
        <v>27</v>
      </c>
      <c r="B29" t="str">
        <f t="shared" si="0"/>
        <v>00011011</v>
      </c>
      <c r="D29" s="9">
        <v>0</v>
      </c>
      <c r="E29" s="9">
        <v>0</v>
      </c>
      <c r="F29" s="9">
        <v>0</v>
      </c>
      <c r="G29" s="9">
        <v>1</v>
      </c>
      <c r="H29" s="9">
        <v>1</v>
      </c>
      <c r="I29" s="9">
        <v>0</v>
      </c>
      <c r="J29" s="9">
        <v>1</v>
      </c>
      <c r="K29" s="9">
        <v>1</v>
      </c>
      <c r="M29" t="str">
        <f t="shared" si="1"/>
        <v>0</v>
      </c>
      <c r="N29" t="str">
        <f t="shared" si="2"/>
        <v>0</v>
      </c>
      <c r="O29" t="str">
        <f t="shared" si="3"/>
        <v>0</v>
      </c>
      <c r="P29" t="str">
        <f t="shared" si="4"/>
        <v>1</v>
      </c>
      <c r="Q29" t="str">
        <f t="shared" si="5"/>
        <v>1</v>
      </c>
      <c r="R29" t="str">
        <f t="shared" si="6"/>
        <v>0</v>
      </c>
      <c r="S29" t="str">
        <f t="shared" si="7"/>
        <v>1</v>
      </c>
      <c r="T29" t="str">
        <f t="shared" si="8"/>
        <v>1</v>
      </c>
    </row>
    <row r="30" spans="1:20" x14ac:dyDescent="0.25">
      <c r="A30">
        <v>28</v>
      </c>
      <c r="B30" t="str">
        <f t="shared" si="0"/>
        <v>00011100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1</v>
      </c>
      <c r="J30" s="9">
        <v>0</v>
      </c>
      <c r="K30" s="9">
        <v>0</v>
      </c>
      <c r="M30" t="str">
        <f t="shared" si="1"/>
        <v>0</v>
      </c>
      <c r="N30" t="str">
        <f t="shared" si="2"/>
        <v>0</v>
      </c>
      <c r="O30" t="str">
        <f t="shared" si="3"/>
        <v>0</v>
      </c>
      <c r="P30" t="str">
        <f t="shared" si="4"/>
        <v>1</v>
      </c>
      <c r="Q30" t="str">
        <f t="shared" si="5"/>
        <v>1</v>
      </c>
      <c r="R30" t="str">
        <f t="shared" si="6"/>
        <v>1</v>
      </c>
      <c r="S30" t="str">
        <f t="shared" si="7"/>
        <v>0</v>
      </c>
      <c r="T30" t="str">
        <f t="shared" si="8"/>
        <v>0</v>
      </c>
    </row>
    <row r="31" spans="1:20" x14ac:dyDescent="0.25">
      <c r="A31">
        <v>29</v>
      </c>
      <c r="B31" t="str">
        <f t="shared" si="0"/>
        <v>00011101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1</v>
      </c>
      <c r="J31" s="9">
        <v>0</v>
      </c>
      <c r="K31" s="9">
        <v>1</v>
      </c>
      <c r="M31" t="str">
        <f t="shared" si="1"/>
        <v>0</v>
      </c>
      <c r="N31" t="str">
        <f t="shared" si="2"/>
        <v>0</v>
      </c>
      <c r="O31" t="str">
        <f t="shared" si="3"/>
        <v>0</v>
      </c>
      <c r="P31" t="str">
        <f t="shared" si="4"/>
        <v>1</v>
      </c>
      <c r="Q31" t="str">
        <f t="shared" si="5"/>
        <v>1</v>
      </c>
      <c r="R31" t="str">
        <f t="shared" si="6"/>
        <v>1</v>
      </c>
      <c r="S31" t="str">
        <f t="shared" si="7"/>
        <v>0</v>
      </c>
      <c r="T31" t="str">
        <f t="shared" si="8"/>
        <v>1</v>
      </c>
    </row>
    <row r="32" spans="1:20" x14ac:dyDescent="0.25">
      <c r="A32">
        <v>30</v>
      </c>
      <c r="B32" t="str">
        <f t="shared" si="0"/>
        <v>00011110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1</v>
      </c>
      <c r="J32" s="9">
        <v>1</v>
      </c>
      <c r="K32" s="9">
        <v>0</v>
      </c>
      <c r="M32" t="str">
        <f t="shared" si="1"/>
        <v>0</v>
      </c>
      <c r="N32" t="str">
        <f t="shared" si="2"/>
        <v>0</v>
      </c>
      <c r="O32" t="str">
        <f t="shared" si="3"/>
        <v>0</v>
      </c>
      <c r="P32" t="str">
        <f t="shared" si="4"/>
        <v>1</v>
      </c>
      <c r="Q32" t="str">
        <f t="shared" si="5"/>
        <v>1</v>
      </c>
      <c r="R32" t="str">
        <f t="shared" si="6"/>
        <v>1</v>
      </c>
      <c r="S32" t="str">
        <f t="shared" si="7"/>
        <v>1</v>
      </c>
      <c r="T32" t="str">
        <f t="shared" si="8"/>
        <v>0</v>
      </c>
    </row>
    <row r="33" spans="1:20" x14ac:dyDescent="0.25">
      <c r="A33">
        <v>31</v>
      </c>
      <c r="B33" t="str">
        <f t="shared" si="0"/>
        <v>00011111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M33" t="str">
        <f t="shared" si="1"/>
        <v>0</v>
      </c>
      <c r="N33" t="str">
        <f t="shared" si="2"/>
        <v>0</v>
      </c>
      <c r="O33" t="str">
        <f t="shared" si="3"/>
        <v>0</v>
      </c>
      <c r="P33" t="str">
        <f t="shared" si="4"/>
        <v>1</v>
      </c>
      <c r="Q33" t="str">
        <f t="shared" si="5"/>
        <v>1</v>
      </c>
      <c r="R33" t="str">
        <f t="shared" si="6"/>
        <v>1</v>
      </c>
      <c r="S33" t="str">
        <f t="shared" si="7"/>
        <v>1</v>
      </c>
      <c r="T33" t="str">
        <f t="shared" si="8"/>
        <v>1</v>
      </c>
    </row>
    <row r="34" spans="1:20" x14ac:dyDescent="0.25">
      <c r="A34">
        <v>32</v>
      </c>
      <c r="B34" t="str">
        <f t="shared" si="0"/>
        <v>00100000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M34" t="str">
        <f t="shared" si="1"/>
        <v>0</v>
      </c>
      <c r="N34" t="str">
        <f t="shared" si="2"/>
        <v>0</v>
      </c>
      <c r="O34" t="str">
        <f t="shared" si="3"/>
        <v>1</v>
      </c>
      <c r="P34" t="str">
        <f t="shared" si="4"/>
        <v>0</v>
      </c>
      <c r="Q34" t="str">
        <f t="shared" si="5"/>
        <v>0</v>
      </c>
      <c r="R34" t="str">
        <f t="shared" si="6"/>
        <v>0</v>
      </c>
      <c r="S34" t="str">
        <f t="shared" si="7"/>
        <v>0</v>
      </c>
      <c r="T34" t="str">
        <f t="shared" si="8"/>
        <v>0</v>
      </c>
    </row>
    <row r="35" spans="1:20" x14ac:dyDescent="0.25">
      <c r="A35">
        <v>33</v>
      </c>
      <c r="B35" t="str">
        <f t="shared" si="0"/>
        <v>00100001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M35" t="str">
        <f t="shared" si="1"/>
        <v>0</v>
      </c>
      <c r="N35" t="str">
        <f t="shared" si="2"/>
        <v>0</v>
      </c>
      <c r="O35" t="str">
        <f t="shared" si="3"/>
        <v>1</v>
      </c>
      <c r="P35" t="str">
        <f t="shared" si="4"/>
        <v>0</v>
      </c>
      <c r="Q35" t="str">
        <f t="shared" si="5"/>
        <v>0</v>
      </c>
      <c r="R35" t="str">
        <f t="shared" si="6"/>
        <v>0</v>
      </c>
      <c r="S35" t="str">
        <f t="shared" si="7"/>
        <v>0</v>
      </c>
      <c r="T35" t="str">
        <f t="shared" si="8"/>
        <v>1</v>
      </c>
    </row>
    <row r="36" spans="1:20" x14ac:dyDescent="0.25">
      <c r="A36">
        <v>34</v>
      </c>
      <c r="B36" t="str">
        <f t="shared" si="0"/>
        <v>00100010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M36" t="str">
        <f t="shared" si="1"/>
        <v>0</v>
      </c>
      <c r="N36" t="str">
        <f t="shared" si="2"/>
        <v>0</v>
      </c>
      <c r="O36" t="str">
        <f t="shared" si="3"/>
        <v>1</v>
      </c>
      <c r="P36" t="str">
        <f t="shared" si="4"/>
        <v>0</v>
      </c>
      <c r="Q36" t="str">
        <f t="shared" si="5"/>
        <v>0</v>
      </c>
      <c r="R36" t="str">
        <f t="shared" si="6"/>
        <v>0</v>
      </c>
      <c r="S36" t="str">
        <f t="shared" si="7"/>
        <v>1</v>
      </c>
      <c r="T36" t="str">
        <f t="shared" si="8"/>
        <v>0</v>
      </c>
    </row>
    <row r="37" spans="1:20" x14ac:dyDescent="0.25">
      <c r="A37">
        <v>35</v>
      </c>
      <c r="B37" t="str">
        <f t="shared" si="0"/>
        <v>00100011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M37" t="str">
        <f t="shared" si="1"/>
        <v>0</v>
      </c>
      <c r="N37" t="str">
        <f t="shared" si="2"/>
        <v>0</v>
      </c>
      <c r="O37" t="str">
        <f t="shared" si="3"/>
        <v>1</v>
      </c>
      <c r="P37" t="str">
        <f t="shared" si="4"/>
        <v>0</v>
      </c>
      <c r="Q37" t="str">
        <f t="shared" si="5"/>
        <v>0</v>
      </c>
      <c r="R37" t="str">
        <f t="shared" si="6"/>
        <v>0</v>
      </c>
      <c r="S37" t="str">
        <f t="shared" si="7"/>
        <v>1</v>
      </c>
      <c r="T37" t="str">
        <f t="shared" si="8"/>
        <v>1</v>
      </c>
    </row>
    <row r="38" spans="1:20" x14ac:dyDescent="0.25">
      <c r="A38">
        <v>36</v>
      </c>
      <c r="B38" t="str">
        <f t="shared" si="0"/>
        <v>00100100</v>
      </c>
      <c r="D38" s="9">
        <v>0</v>
      </c>
      <c r="E38" s="9">
        <v>0</v>
      </c>
      <c r="F38" s="9">
        <v>1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M38" t="str">
        <f t="shared" si="1"/>
        <v>0</v>
      </c>
      <c r="N38" t="str">
        <f t="shared" si="2"/>
        <v>0</v>
      </c>
      <c r="O38" t="str">
        <f t="shared" si="3"/>
        <v>1</v>
      </c>
      <c r="P38" t="str">
        <f t="shared" si="4"/>
        <v>0</v>
      </c>
      <c r="Q38" t="str">
        <f t="shared" si="5"/>
        <v>0</v>
      </c>
      <c r="R38" t="str">
        <f t="shared" si="6"/>
        <v>1</v>
      </c>
      <c r="S38" t="str">
        <f t="shared" si="7"/>
        <v>0</v>
      </c>
      <c r="T38" t="str">
        <f t="shared" si="8"/>
        <v>0</v>
      </c>
    </row>
    <row r="39" spans="1:20" x14ac:dyDescent="0.25">
      <c r="A39">
        <v>37</v>
      </c>
      <c r="B39" t="str">
        <f t="shared" si="0"/>
        <v>00100101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1</v>
      </c>
      <c r="J39" s="9">
        <v>0</v>
      </c>
      <c r="K39" s="9">
        <v>1</v>
      </c>
      <c r="M39" t="str">
        <f t="shared" si="1"/>
        <v>0</v>
      </c>
      <c r="N39" t="str">
        <f t="shared" si="2"/>
        <v>0</v>
      </c>
      <c r="O39" t="str">
        <f t="shared" si="3"/>
        <v>1</v>
      </c>
      <c r="P39" t="str">
        <f t="shared" si="4"/>
        <v>0</v>
      </c>
      <c r="Q39" t="str">
        <f t="shared" si="5"/>
        <v>0</v>
      </c>
      <c r="R39" t="str">
        <f t="shared" si="6"/>
        <v>1</v>
      </c>
      <c r="S39" t="str">
        <f t="shared" si="7"/>
        <v>0</v>
      </c>
      <c r="T39" t="str">
        <f t="shared" si="8"/>
        <v>1</v>
      </c>
    </row>
    <row r="40" spans="1:20" x14ac:dyDescent="0.25">
      <c r="A40">
        <v>38</v>
      </c>
      <c r="B40" t="str">
        <f t="shared" si="0"/>
        <v>00100110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">
        <v>1</v>
      </c>
      <c r="J40" s="9">
        <v>1</v>
      </c>
      <c r="K40" s="9">
        <v>0</v>
      </c>
      <c r="M40" t="str">
        <f t="shared" si="1"/>
        <v>0</v>
      </c>
      <c r="N40" t="str">
        <f t="shared" si="2"/>
        <v>0</v>
      </c>
      <c r="O40" t="str">
        <f t="shared" si="3"/>
        <v>1</v>
      </c>
      <c r="P40" t="str">
        <f t="shared" si="4"/>
        <v>0</v>
      </c>
      <c r="Q40" t="str">
        <f t="shared" si="5"/>
        <v>0</v>
      </c>
      <c r="R40" t="str">
        <f t="shared" si="6"/>
        <v>1</v>
      </c>
      <c r="S40" t="str">
        <f t="shared" si="7"/>
        <v>1</v>
      </c>
      <c r="T40" t="str">
        <f t="shared" si="8"/>
        <v>0</v>
      </c>
    </row>
    <row r="41" spans="1:20" x14ac:dyDescent="0.25">
      <c r="A41">
        <v>39</v>
      </c>
      <c r="B41" t="str">
        <f t="shared" si="0"/>
        <v>00100111</v>
      </c>
      <c r="D41" s="9">
        <v>0</v>
      </c>
      <c r="E41" s="9">
        <v>0</v>
      </c>
      <c r="F41" s="9">
        <v>1</v>
      </c>
      <c r="G41" s="9">
        <v>0</v>
      </c>
      <c r="H41" s="9">
        <v>0</v>
      </c>
      <c r="I41" s="9">
        <v>1</v>
      </c>
      <c r="J41" s="9">
        <v>1</v>
      </c>
      <c r="K41" s="9">
        <v>1</v>
      </c>
      <c r="M41" t="str">
        <f t="shared" si="1"/>
        <v>0</v>
      </c>
      <c r="N41" t="str">
        <f t="shared" si="2"/>
        <v>0</v>
      </c>
      <c r="O41" t="str">
        <f t="shared" si="3"/>
        <v>1</v>
      </c>
      <c r="P41" t="str">
        <f t="shared" si="4"/>
        <v>0</v>
      </c>
      <c r="Q41" t="str">
        <f t="shared" si="5"/>
        <v>0</v>
      </c>
      <c r="R41" t="str">
        <f t="shared" si="6"/>
        <v>1</v>
      </c>
      <c r="S41" t="str">
        <f t="shared" si="7"/>
        <v>1</v>
      </c>
      <c r="T41" t="str">
        <f t="shared" si="8"/>
        <v>1</v>
      </c>
    </row>
    <row r="42" spans="1:20" x14ac:dyDescent="0.25">
      <c r="A42">
        <v>40</v>
      </c>
      <c r="B42" t="str">
        <f t="shared" si="0"/>
        <v>00101000</v>
      </c>
      <c r="D42" s="9">
        <v>0</v>
      </c>
      <c r="E42" s="9">
        <v>0</v>
      </c>
      <c r="F42" s="9">
        <v>1</v>
      </c>
      <c r="G42" s="9">
        <v>0</v>
      </c>
      <c r="H42" s="9">
        <v>1</v>
      </c>
      <c r="I42" s="9">
        <v>0</v>
      </c>
      <c r="J42" s="9">
        <v>0</v>
      </c>
      <c r="K42" s="9">
        <v>0</v>
      </c>
      <c r="M42" t="str">
        <f t="shared" si="1"/>
        <v>0</v>
      </c>
      <c r="N42" t="str">
        <f t="shared" si="2"/>
        <v>0</v>
      </c>
      <c r="O42" t="str">
        <f t="shared" si="3"/>
        <v>1</v>
      </c>
      <c r="P42" t="str">
        <f t="shared" si="4"/>
        <v>0</v>
      </c>
      <c r="Q42" t="str">
        <f t="shared" si="5"/>
        <v>1</v>
      </c>
      <c r="R42" t="str">
        <f t="shared" si="6"/>
        <v>0</v>
      </c>
      <c r="S42" t="str">
        <f t="shared" si="7"/>
        <v>0</v>
      </c>
      <c r="T42" t="str">
        <f t="shared" si="8"/>
        <v>0</v>
      </c>
    </row>
    <row r="43" spans="1:20" x14ac:dyDescent="0.25">
      <c r="A43">
        <v>41</v>
      </c>
      <c r="B43" t="str">
        <f t="shared" si="0"/>
        <v>00101001</v>
      </c>
      <c r="D43" s="9">
        <v>0</v>
      </c>
      <c r="E43" s="9">
        <v>0</v>
      </c>
      <c r="F43" s="9">
        <v>1</v>
      </c>
      <c r="G43" s="9">
        <v>0</v>
      </c>
      <c r="H43" s="9">
        <v>1</v>
      </c>
      <c r="I43" s="9">
        <v>0</v>
      </c>
      <c r="J43" s="9">
        <v>0</v>
      </c>
      <c r="K43" s="9">
        <v>1</v>
      </c>
      <c r="M43" t="str">
        <f t="shared" si="1"/>
        <v>0</v>
      </c>
      <c r="N43" t="str">
        <f t="shared" si="2"/>
        <v>0</v>
      </c>
      <c r="O43" t="str">
        <f t="shared" si="3"/>
        <v>1</v>
      </c>
      <c r="P43" t="str">
        <f t="shared" si="4"/>
        <v>0</v>
      </c>
      <c r="Q43" t="str">
        <f t="shared" si="5"/>
        <v>1</v>
      </c>
      <c r="R43" t="str">
        <f t="shared" si="6"/>
        <v>0</v>
      </c>
      <c r="S43" t="str">
        <f t="shared" si="7"/>
        <v>0</v>
      </c>
      <c r="T43" t="str">
        <f t="shared" si="8"/>
        <v>1</v>
      </c>
    </row>
    <row r="44" spans="1:20" x14ac:dyDescent="0.25">
      <c r="A44">
        <v>42</v>
      </c>
      <c r="B44" t="str">
        <f t="shared" si="0"/>
        <v>00101010</v>
      </c>
      <c r="D44" s="9">
        <v>0</v>
      </c>
      <c r="E44" s="9">
        <v>0</v>
      </c>
      <c r="F44" s="9">
        <v>1</v>
      </c>
      <c r="G44" s="9">
        <v>0</v>
      </c>
      <c r="H44" s="9">
        <v>1</v>
      </c>
      <c r="I44" s="9">
        <v>0</v>
      </c>
      <c r="J44" s="9">
        <v>1</v>
      </c>
      <c r="K44" s="9">
        <v>0</v>
      </c>
      <c r="M44" t="str">
        <f t="shared" si="1"/>
        <v>0</v>
      </c>
      <c r="N44" t="str">
        <f t="shared" si="2"/>
        <v>0</v>
      </c>
      <c r="O44" t="str">
        <f t="shared" si="3"/>
        <v>1</v>
      </c>
      <c r="P44" t="str">
        <f t="shared" si="4"/>
        <v>0</v>
      </c>
      <c r="Q44" t="str">
        <f t="shared" si="5"/>
        <v>1</v>
      </c>
      <c r="R44" t="str">
        <f t="shared" si="6"/>
        <v>0</v>
      </c>
      <c r="S44" t="str">
        <f t="shared" si="7"/>
        <v>1</v>
      </c>
      <c r="T44" t="str">
        <f t="shared" si="8"/>
        <v>0</v>
      </c>
    </row>
    <row r="45" spans="1:20" x14ac:dyDescent="0.25">
      <c r="A45">
        <v>43</v>
      </c>
      <c r="B45" t="str">
        <f t="shared" si="0"/>
        <v>00101011</v>
      </c>
      <c r="D45" s="9">
        <v>0</v>
      </c>
      <c r="E45" s="9">
        <v>0</v>
      </c>
      <c r="F45" s="9">
        <v>1</v>
      </c>
      <c r="G45" s="9">
        <v>0</v>
      </c>
      <c r="H45" s="9">
        <v>1</v>
      </c>
      <c r="I45" s="9">
        <v>0</v>
      </c>
      <c r="J45" s="9">
        <v>1</v>
      </c>
      <c r="K45" s="9">
        <v>1</v>
      </c>
      <c r="M45" t="str">
        <f t="shared" si="1"/>
        <v>0</v>
      </c>
      <c r="N45" t="str">
        <f t="shared" si="2"/>
        <v>0</v>
      </c>
      <c r="O45" t="str">
        <f t="shared" si="3"/>
        <v>1</v>
      </c>
      <c r="P45" t="str">
        <f t="shared" si="4"/>
        <v>0</v>
      </c>
      <c r="Q45" t="str">
        <f t="shared" si="5"/>
        <v>1</v>
      </c>
      <c r="R45" t="str">
        <f t="shared" si="6"/>
        <v>0</v>
      </c>
      <c r="S45" t="str">
        <f t="shared" si="7"/>
        <v>1</v>
      </c>
      <c r="T45" t="str">
        <f t="shared" si="8"/>
        <v>1</v>
      </c>
    </row>
    <row r="46" spans="1:20" x14ac:dyDescent="0.25">
      <c r="A46">
        <v>44</v>
      </c>
      <c r="B46" t="str">
        <f t="shared" si="0"/>
        <v>00101100</v>
      </c>
      <c r="D46" s="9">
        <v>0</v>
      </c>
      <c r="E46" s="9">
        <v>0</v>
      </c>
      <c r="F46" s="9">
        <v>1</v>
      </c>
      <c r="G46" s="9">
        <v>0</v>
      </c>
      <c r="H46" s="9">
        <v>1</v>
      </c>
      <c r="I46" s="9">
        <v>1</v>
      </c>
      <c r="J46" s="9">
        <v>0</v>
      </c>
      <c r="K46" s="9">
        <v>0</v>
      </c>
      <c r="M46" t="str">
        <f t="shared" si="1"/>
        <v>0</v>
      </c>
      <c r="N46" t="str">
        <f t="shared" si="2"/>
        <v>0</v>
      </c>
      <c r="O46" t="str">
        <f t="shared" si="3"/>
        <v>1</v>
      </c>
      <c r="P46" t="str">
        <f t="shared" si="4"/>
        <v>0</v>
      </c>
      <c r="Q46" t="str">
        <f t="shared" si="5"/>
        <v>1</v>
      </c>
      <c r="R46" t="str">
        <f t="shared" si="6"/>
        <v>1</v>
      </c>
      <c r="S46" t="str">
        <f t="shared" si="7"/>
        <v>0</v>
      </c>
      <c r="T46" t="str">
        <f t="shared" si="8"/>
        <v>0</v>
      </c>
    </row>
    <row r="47" spans="1:20" x14ac:dyDescent="0.25">
      <c r="A47">
        <v>45</v>
      </c>
      <c r="B47" t="str">
        <f t="shared" si="0"/>
        <v>00101101</v>
      </c>
      <c r="D47" s="9">
        <v>0</v>
      </c>
      <c r="E47" s="9">
        <v>0</v>
      </c>
      <c r="F47" s="9">
        <v>1</v>
      </c>
      <c r="G47" s="9">
        <v>0</v>
      </c>
      <c r="H47" s="9">
        <v>1</v>
      </c>
      <c r="I47" s="9">
        <v>1</v>
      </c>
      <c r="J47" s="9">
        <v>0</v>
      </c>
      <c r="K47" s="9">
        <v>1</v>
      </c>
      <c r="M47" t="str">
        <f t="shared" si="1"/>
        <v>0</v>
      </c>
      <c r="N47" t="str">
        <f t="shared" si="2"/>
        <v>0</v>
      </c>
      <c r="O47" t="str">
        <f t="shared" si="3"/>
        <v>1</v>
      </c>
      <c r="P47" t="str">
        <f t="shared" si="4"/>
        <v>0</v>
      </c>
      <c r="Q47" t="str">
        <f t="shared" si="5"/>
        <v>1</v>
      </c>
      <c r="R47" t="str">
        <f t="shared" si="6"/>
        <v>1</v>
      </c>
      <c r="S47" t="str">
        <f t="shared" si="7"/>
        <v>0</v>
      </c>
      <c r="T47" t="str">
        <f t="shared" si="8"/>
        <v>1</v>
      </c>
    </row>
    <row r="48" spans="1:20" x14ac:dyDescent="0.25">
      <c r="A48">
        <v>46</v>
      </c>
      <c r="B48" t="str">
        <f t="shared" si="0"/>
        <v>00101110</v>
      </c>
      <c r="D48" s="9">
        <v>0</v>
      </c>
      <c r="E48" s="9">
        <v>0</v>
      </c>
      <c r="F48" s="9">
        <v>1</v>
      </c>
      <c r="G48" s="9">
        <v>0</v>
      </c>
      <c r="H48" s="9">
        <v>1</v>
      </c>
      <c r="I48" s="9">
        <v>1</v>
      </c>
      <c r="J48" s="9">
        <v>1</v>
      </c>
      <c r="K48" s="9">
        <v>0</v>
      </c>
      <c r="M48" t="str">
        <f t="shared" si="1"/>
        <v>0</v>
      </c>
      <c r="N48" t="str">
        <f t="shared" si="2"/>
        <v>0</v>
      </c>
      <c r="O48" t="str">
        <f t="shared" si="3"/>
        <v>1</v>
      </c>
      <c r="P48" t="str">
        <f t="shared" si="4"/>
        <v>0</v>
      </c>
      <c r="Q48" t="str">
        <f t="shared" si="5"/>
        <v>1</v>
      </c>
      <c r="R48" t="str">
        <f t="shared" si="6"/>
        <v>1</v>
      </c>
      <c r="S48" t="str">
        <f t="shared" si="7"/>
        <v>1</v>
      </c>
      <c r="T48" t="str">
        <f t="shared" si="8"/>
        <v>0</v>
      </c>
    </row>
    <row r="49" spans="1:20" x14ac:dyDescent="0.25">
      <c r="A49">
        <v>47</v>
      </c>
      <c r="B49" t="str">
        <f t="shared" si="0"/>
        <v>00101111</v>
      </c>
      <c r="D49" s="9">
        <v>0</v>
      </c>
      <c r="E49" s="9">
        <v>0</v>
      </c>
      <c r="F49" s="9">
        <v>1</v>
      </c>
      <c r="G49" s="9">
        <v>0</v>
      </c>
      <c r="H49" s="9">
        <v>1</v>
      </c>
      <c r="I49" s="9">
        <v>1</v>
      </c>
      <c r="J49" s="9">
        <v>1</v>
      </c>
      <c r="K49" s="9">
        <v>1</v>
      </c>
      <c r="M49" t="str">
        <f t="shared" si="1"/>
        <v>0</v>
      </c>
      <c r="N49" t="str">
        <f t="shared" si="2"/>
        <v>0</v>
      </c>
      <c r="O49" t="str">
        <f t="shared" si="3"/>
        <v>1</v>
      </c>
      <c r="P49" t="str">
        <f t="shared" si="4"/>
        <v>0</v>
      </c>
      <c r="Q49" t="str">
        <f t="shared" si="5"/>
        <v>1</v>
      </c>
      <c r="R49" t="str">
        <f t="shared" si="6"/>
        <v>1</v>
      </c>
      <c r="S49" t="str">
        <f t="shared" si="7"/>
        <v>1</v>
      </c>
      <c r="T49" t="str">
        <f t="shared" si="8"/>
        <v>1</v>
      </c>
    </row>
    <row r="50" spans="1:20" x14ac:dyDescent="0.25">
      <c r="A50">
        <v>48</v>
      </c>
      <c r="B50" t="str">
        <f t="shared" si="0"/>
        <v>00110000</v>
      </c>
      <c r="D50" s="9">
        <v>0</v>
      </c>
      <c r="E50" s="9">
        <v>0</v>
      </c>
      <c r="F50" s="9">
        <v>1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M50" t="str">
        <f t="shared" si="1"/>
        <v>0</v>
      </c>
      <c r="N50" t="str">
        <f t="shared" si="2"/>
        <v>0</v>
      </c>
      <c r="O50" t="str">
        <f t="shared" si="3"/>
        <v>1</v>
      </c>
      <c r="P50" t="str">
        <f t="shared" si="4"/>
        <v>1</v>
      </c>
      <c r="Q50" t="str">
        <f t="shared" si="5"/>
        <v>0</v>
      </c>
      <c r="R50" t="str">
        <f t="shared" si="6"/>
        <v>0</v>
      </c>
      <c r="S50" t="str">
        <f t="shared" si="7"/>
        <v>0</v>
      </c>
      <c r="T50" t="str">
        <f t="shared" si="8"/>
        <v>0</v>
      </c>
    </row>
    <row r="51" spans="1:20" x14ac:dyDescent="0.25">
      <c r="A51">
        <v>49</v>
      </c>
      <c r="B51" t="str">
        <f t="shared" si="0"/>
        <v>00110001</v>
      </c>
      <c r="D51" s="9">
        <v>0</v>
      </c>
      <c r="E51" s="9">
        <v>0</v>
      </c>
      <c r="F51" s="9">
        <v>1</v>
      </c>
      <c r="G51" s="9">
        <v>1</v>
      </c>
      <c r="H51" s="9">
        <v>0</v>
      </c>
      <c r="I51" s="9">
        <v>0</v>
      </c>
      <c r="J51" s="9">
        <v>0</v>
      </c>
      <c r="K51" s="9">
        <v>1</v>
      </c>
      <c r="M51" t="str">
        <f t="shared" si="1"/>
        <v>0</v>
      </c>
      <c r="N51" t="str">
        <f t="shared" si="2"/>
        <v>0</v>
      </c>
      <c r="O51" t="str">
        <f t="shared" si="3"/>
        <v>1</v>
      </c>
      <c r="P51" t="str">
        <f t="shared" si="4"/>
        <v>1</v>
      </c>
      <c r="Q51" t="str">
        <f t="shared" si="5"/>
        <v>0</v>
      </c>
      <c r="R51" t="str">
        <f t="shared" si="6"/>
        <v>0</v>
      </c>
      <c r="S51" t="str">
        <f t="shared" si="7"/>
        <v>0</v>
      </c>
      <c r="T51" t="str">
        <f t="shared" si="8"/>
        <v>1</v>
      </c>
    </row>
    <row r="52" spans="1:20" x14ac:dyDescent="0.25">
      <c r="A52">
        <v>50</v>
      </c>
      <c r="B52" t="str">
        <f t="shared" si="0"/>
        <v>00110010</v>
      </c>
      <c r="D52" s="9">
        <v>0</v>
      </c>
      <c r="E52" s="9">
        <v>0</v>
      </c>
      <c r="F52" s="9">
        <v>1</v>
      </c>
      <c r="G52" s="9">
        <v>1</v>
      </c>
      <c r="H52" s="9">
        <v>0</v>
      </c>
      <c r="I52" s="9">
        <v>0</v>
      </c>
      <c r="J52" s="9">
        <v>1</v>
      </c>
      <c r="K52" s="9">
        <v>0</v>
      </c>
      <c r="M52" t="str">
        <f t="shared" si="1"/>
        <v>0</v>
      </c>
      <c r="N52" t="str">
        <f t="shared" si="2"/>
        <v>0</v>
      </c>
      <c r="O52" t="str">
        <f t="shared" si="3"/>
        <v>1</v>
      </c>
      <c r="P52" t="str">
        <f t="shared" si="4"/>
        <v>1</v>
      </c>
      <c r="Q52" t="str">
        <f t="shared" si="5"/>
        <v>0</v>
      </c>
      <c r="R52" t="str">
        <f t="shared" si="6"/>
        <v>0</v>
      </c>
      <c r="S52" t="str">
        <f t="shared" si="7"/>
        <v>1</v>
      </c>
      <c r="T52" t="str">
        <f t="shared" si="8"/>
        <v>0</v>
      </c>
    </row>
    <row r="53" spans="1:20" x14ac:dyDescent="0.25">
      <c r="A53">
        <v>51</v>
      </c>
      <c r="B53" t="str">
        <f t="shared" si="0"/>
        <v>00110011</v>
      </c>
      <c r="D53" s="9">
        <v>0</v>
      </c>
      <c r="E53" s="9">
        <v>0</v>
      </c>
      <c r="F53" s="9">
        <v>1</v>
      </c>
      <c r="G53" s="9">
        <v>1</v>
      </c>
      <c r="H53" s="9">
        <v>0</v>
      </c>
      <c r="I53" s="9">
        <v>0</v>
      </c>
      <c r="J53" s="9">
        <v>1</v>
      </c>
      <c r="K53" s="9">
        <v>1</v>
      </c>
      <c r="M53" t="str">
        <f t="shared" si="1"/>
        <v>0</v>
      </c>
      <c r="N53" t="str">
        <f t="shared" si="2"/>
        <v>0</v>
      </c>
      <c r="O53" t="str">
        <f t="shared" si="3"/>
        <v>1</v>
      </c>
      <c r="P53" t="str">
        <f t="shared" si="4"/>
        <v>1</v>
      </c>
      <c r="Q53" t="str">
        <f t="shared" si="5"/>
        <v>0</v>
      </c>
      <c r="R53" t="str">
        <f t="shared" si="6"/>
        <v>0</v>
      </c>
      <c r="S53" t="str">
        <f t="shared" si="7"/>
        <v>1</v>
      </c>
      <c r="T53" t="str">
        <f t="shared" si="8"/>
        <v>1</v>
      </c>
    </row>
    <row r="54" spans="1:20" x14ac:dyDescent="0.25">
      <c r="A54">
        <v>52</v>
      </c>
      <c r="B54" t="str">
        <f t="shared" si="0"/>
        <v>00110100</v>
      </c>
      <c r="D54" s="9">
        <v>0</v>
      </c>
      <c r="E54" s="9">
        <v>0</v>
      </c>
      <c r="F54" s="9">
        <v>1</v>
      </c>
      <c r="G54" s="9">
        <v>1</v>
      </c>
      <c r="H54" s="9">
        <v>0</v>
      </c>
      <c r="I54" s="9">
        <v>1</v>
      </c>
      <c r="J54" s="9">
        <v>0</v>
      </c>
      <c r="K54" s="9">
        <v>0</v>
      </c>
      <c r="M54" t="str">
        <f t="shared" si="1"/>
        <v>0</v>
      </c>
      <c r="N54" t="str">
        <f t="shared" si="2"/>
        <v>0</v>
      </c>
      <c r="O54" t="str">
        <f t="shared" si="3"/>
        <v>1</v>
      </c>
      <c r="P54" t="str">
        <f t="shared" si="4"/>
        <v>1</v>
      </c>
      <c r="Q54" t="str">
        <f t="shared" si="5"/>
        <v>0</v>
      </c>
      <c r="R54" t="str">
        <f t="shared" si="6"/>
        <v>1</v>
      </c>
      <c r="S54" t="str">
        <f t="shared" si="7"/>
        <v>0</v>
      </c>
      <c r="T54" t="str">
        <f t="shared" si="8"/>
        <v>0</v>
      </c>
    </row>
    <row r="55" spans="1:20" x14ac:dyDescent="0.25">
      <c r="A55">
        <v>53</v>
      </c>
      <c r="B55" t="str">
        <f t="shared" si="0"/>
        <v>00110101</v>
      </c>
      <c r="D55" s="9">
        <v>0</v>
      </c>
      <c r="E55" s="9">
        <v>0</v>
      </c>
      <c r="F55" s="9">
        <v>1</v>
      </c>
      <c r="G55" s="9">
        <v>1</v>
      </c>
      <c r="H55" s="9">
        <v>0</v>
      </c>
      <c r="I55" s="9">
        <v>1</v>
      </c>
      <c r="J55" s="9">
        <v>0</v>
      </c>
      <c r="K55" s="9">
        <v>1</v>
      </c>
      <c r="M55" t="str">
        <f t="shared" si="1"/>
        <v>0</v>
      </c>
      <c r="N55" t="str">
        <f t="shared" si="2"/>
        <v>0</v>
      </c>
      <c r="O55" t="str">
        <f t="shared" si="3"/>
        <v>1</v>
      </c>
      <c r="P55" t="str">
        <f t="shared" si="4"/>
        <v>1</v>
      </c>
      <c r="Q55" t="str">
        <f t="shared" si="5"/>
        <v>0</v>
      </c>
      <c r="R55" t="str">
        <f t="shared" si="6"/>
        <v>1</v>
      </c>
      <c r="S55" t="str">
        <f t="shared" si="7"/>
        <v>0</v>
      </c>
      <c r="T55" t="str">
        <f t="shared" si="8"/>
        <v>1</v>
      </c>
    </row>
    <row r="56" spans="1:20" x14ac:dyDescent="0.25">
      <c r="A56">
        <v>54</v>
      </c>
      <c r="B56" t="str">
        <f t="shared" si="0"/>
        <v>00110110</v>
      </c>
      <c r="D56" s="9">
        <v>0</v>
      </c>
      <c r="E56" s="9">
        <v>0</v>
      </c>
      <c r="F56" s="9">
        <v>1</v>
      </c>
      <c r="G56" s="9">
        <v>1</v>
      </c>
      <c r="H56" s="9">
        <v>0</v>
      </c>
      <c r="I56" s="9">
        <v>1</v>
      </c>
      <c r="J56" s="9">
        <v>1</v>
      </c>
      <c r="K56" s="9">
        <v>0</v>
      </c>
      <c r="M56" t="str">
        <f t="shared" si="1"/>
        <v>0</v>
      </c>
      <c r="N56" t="str">
        <f t="shared" si="2"/>
        <v>0</v>
      </c>
      <c r="O56" t="str">
        <f t="shared" si="3"/>
        <v>1</v>
      </c>
      <c r="P56" t="str">
        <f t="shared" si="4"/>
        <v>1</v>
      </c>
      <c r="Q56" t="str">
        <f t="shared" si="5"/>
        <v>0</v>
      </c>
      <c r="R56" t="str">
        <f t="shared" si="6"/>
        <v>1</v>
      </c>
      <c r="S56" t="str">
        <f t="shared" si="7"/>
        <v>1</v>
      </c>
      <c r="T56" t="str">
        <f t="shared" si="8"/>
        <v>0</v>
      </c>
    </row>
    <row r="57" spans="1:20" x14ac:dyDescent="0.25">
      <c r="A57">
        <v>55</v>
      </c>
      <c r="B57" t="str">
        <f t="shared" si="0"/>
        <v>00110111</v>
      </c>
      <c r="D57" s="9">
        <v>0</v>
      </c>
      <c r="E57" s="9">
        <v>0</v>
      </c>
      <c r="F57" s="9">
        <v>1</v>
      </c>
      <c r="G57" s="9">
        <v>1</v>
      </c>
      <c r="H57" s="9">
        <v>0</v>
      </c>
      <c r="I57" s="9">
        <v>1</v>
      </c>
      <c r="J57" s="9">
        <v>1</v>
      </c>
      <c r="K57" s="9">
        <v>1</v>
      </c>
      <c r="M57" t="str">
        <f t="shared" si="1"/>
        <v>0</v>
      </c>
      <c r="N57" t="str">
        <f t="shared" si="2"/>
        <v>0</v>
      </c>
      <c r="O57" t="str">
        <f t="shared" si="3"/>
        <v>1</v>
      </c>
      <c r="P57" t="str">
        <f t="shared" si="4"/>
        <v>1</v>
      </c>
      <c r="Q57" t="str">
        <f t="shared" si="5"/>
        <v>0</v>
      </c>
      <c r="R57" t="str">
        <f t="shared" si="6"/>
        <v>1</v>
      </c>
      <c r="S57" t="str">
        <f t="shared" si="7"/>
        <v>1</v>
      </c>
      <c r="T57" t="str">
        <f t="shared" si="8"/>
        <v>1</v>
      </c>
    </row>
    <row r="58" spans="1:20" x14ac:dyDescent="0.25">
      <c r="A58">
        <v>56</v>
      </c>
      <c r="B58" t="str">
        <f t="shared" si="0"/>
        <v>00111000</v>
      </c>
      <c r="D58" s="9">
        <v>0</v>
      </c>
      <c r="E58" s="9">
        <v>0</v>
      </c>
      <c r="F58" s="9">
        <v>1</v>
      </c>
      <c r="G58" s="9">
        <v>1</v>
      </c>
      <c r="H58" s="9">
        <v>1</v>
      </c>
      <c r="I58" s="9">
        <v>0</v>
      </c>
      <c r="J58" s="9">
        <v>0</v>
      </c>
      <c r="K58" s="9">
        <v>0</v>
      </c>
      <c r="M58" t="str">
        <f t="shared" si="1"/>
        <v>0</v>
      </c>
      <c r="N58" t="str">
        <f t="shared" si="2"/>
        <v>0</v>
      </c>
      <c r="O58" t="str">
        <f t="shared" si="3"/>
        <v>1</v>
      </c>
      <c r="P58" t="str">
        <f t="shared" si="4"/>
        <v>1</v>
      </c>
      <c r="Q58" t="str">
        <f t="shared" si="5"/>
        <v>1</v>
      </c>
      <c r="R58" t="str">
        <f t="shared" si="6"/>
        <v>0</v>
      </c>
      <c r="S58" t="str">
        <f t="shared" si="7"/>
        <v>0</v>
      </c>
      <c r="T58" t="str">
        <f t="shared" si="8"/>
        <v>0</v>
      </c>
    </row>
    <row r="59" spans="1:20" x14ac:dyDescent="0.25">
      <c r="A59">
        <v>57</v>
      </c>
      <c r="B59" t="str">
        <f t="shared" si="0"/>
        <v>00111001</v>
      </c>
      <c r="D59" s="9">
        <v>0</v>
      </c>
      <c r="E59" s="9">
        <v>0</v>
      </c>
      <c r="F59" s="9">
        <v>1</v>
      </c>
      <c r="G59" s="9">
        <v>1</v>
      </c>
      <c r="H59" s="9">
        <v>1</v>
      </c>
      <c r="I59" s="9">
        <v>0</v>
      </c>
      <c r="J59" s="9">
        <v>0</v>
      </c>
      <c r="K59" s="9">
        <v>1</v>
      </c>
      <c r="M59" t="str">
        <f t="shared" si="1"/>
        <v>0</v>
      </c>
      <c r="N59" t="str">
        <f t="shared" si="2"/>
        <v>0</v>
      </c>
      <c r="O59" t="str">
        <f t="shared" si="3"/>
        <v>1</v>
      </c>
      <c r="P59" t="str">
        <f t="shared" si="4"/>
        <v>1</v>
      </c>
      <c r="Q59" t="str">
        <f t="shared" si="5"/>
        <v>1</v>
      </c>
      <c r="R59" t="str">
        <f t="shared" si="6"/>
        <v>0</v>
      </c>
      <c r="S59" t="str">
        <f t="shared" si="7"/>
        <v>0</v>
      </c>
      <c r="T59" t="str">
        <f t="shared" si="8"/>
        <v>1</v>
      </c>
    </row>
    <row r="60" spans="1:20" x14ac:dyDescent="0.25">
      <c r="A60">
        <v>58</v>
      </c>
      <c r="B60" t="str">
        <f t="shared" si="0"/>
        <v>00111010</v>
      </c>
      <c r="D60" s="9">
        <v>0</v>
      </c>
      <c r="E60" s="9">
        <v>0</v>
      </c>
      <c r="F60" s="9">
        <v>1</v>
      </c>
      <c r="G60" s="9">
        <v>1</v>
      </c>
      <c r="H60" s="9">
        <v>1</v>
      </c>
      <c r="I60" s="9">
        <v>0</v>
      </c>
      <c r="J60" s="9">
        <v>1</v>
      </c>
      <c r="K60" s="9">
        <v>0</v>
      </c>
      <c r="M60" t="str">
        <f t="shared" si="1"/>
        <v>0</v>
      </c>
      <c r="N60" t="str">
        <f t="shared" si="2"/>
        <v>0</v>
      </c>
      <c r="O60" t="str">
        <f t="shared" si="3"/>
        <v>1</v>
      </c>
      <c r="P60" t="str">
        <f t="shared" si="4"/>
        <v>1</v>
      </c>
      <c r="Q60" t="str">
        <f t="shared" si="5"/>
        <v>1</v>
      </c>
      <c r="R60" t="str">
        <f t="shared" si="6"/>
        <v>0</v>
      </c>
      <c r="S60" t="str">
        <f t="shared" si="7"/>
        <v>1</v>
      </c>
      <c r="T60" t="str">
        <f t="shared" si="8"/>
        <v>0</v>
      </c>
    </row>
    <row r="61" spans="1:20" x14ac:dyDescent="0.25">
      <c r="A61">
        <v>59</v>
      </c>
      <c r="B61" t="str">
        <f t="shared" si="0"/>
        <v>00111011</v>
      </c>
      <c r="D61" s="9">
        <v>0</v>
      </c>
      <c r="E61" s="9">
        <v>0</v>
      </c>
      <c r="F61" s="9">
        <v>1</v>
      </c>
      <c r="G61" s="9">
        <v>1</v>
      </c>
      <c r="H61" s="9">
        <v>1</v>
      </c>
      <c r="I61" s="9">
        <v>0</v>
      </c>
      <c r="J61" s="9">
        <v>1</v>
      </c>
      <c r="K61" s="9">
        <v>1</v>
      </c>
      <c r="M61" t="str">
        <f t="shared" si="1"/>
        <v>0</v>
      </c>
      <c r="N61" t="str">
        <f t="shared" si="2"/>
        <v>0</v>
      </c>
      <c r="O61" t="str">
        <f t="shared" si="3"/>
        <v>1</v>
      </c>
      <c r="P61" t="str">
        <f t="shared" si="4"/>
        <v>1</v>
      </c>
      <c r="Q61" t="str">
        <f t="shared" si="5"/>
        <v>1</v>
      </c>
      <c r="R61" t="str">
        <f t="shared" si="6"/>
        <v>0</v>
      </c>
      <c r="S61" t="str">
        <f t="shared" si="7"/>
        <v>1</v>
      </c>
      <c r="T61" t="str">
        <f t="shared" si="8"/>
        <v>1</v>
      </c>
    </row>
    <row r="62" spans="1:20" x14ac:dyDescent="0.25">
      <c r="A62">
        <v>60</v>
      </c>
      <c r="B62" t="str">
        <f t="shared" si="0"/>
        <v>00111100</v>
      </c>
      <c r="D62" s="9">
        <v>0</v>
      </c>
      <c r="E62" s="9">
        <v>0</v>
      </c>
      <c r="F62" s="9">
        <v>1</v>
      </c>
      <c r="G62" s="9">
        <v>1</v>
      </c>
      <c r="H62" s="9">
        <v>1</v>
      </c>
      <c r="I62" s="9">
        <v>1</v>
      </c>
      <c r="J62" s="9">
        <v>0</v>
      </c>
      <c r="K62" s="9">
        <v>0</v>
      </c>
      <c r="M62" t="str">
        <f t="shared" si="1"/>
        <v>0</v>
      </c>
      <c r="N62" t="str">
        <f t="shared" si="2"/>
        <v>0</v>
      </c>
      <c r="O62" t="str">
        <f t="shared" si="3"/>
        <v>1</v>
      </c>
      <c r="P62" t="str">
        <f t="shared" si="4"/>
        <v>1</v>
      </c>
      <c r="Q62" t="str">
        <f t="shared" si="5"/>
        <v>1</v>
      </c>
      <c r="R62" t="str">
        <f t="shared" si="6"/>
        <v>1</v>
      </c>
      <c r="S62" t="str">
        <f t="shared" si="7"/>
        <v>0</v>
      </c>
      <c r="T62" t="str">
        <f t="shared" si="8"/>
        <v>0</v>
      </c>
    </row>
    <row r="63" spans="1:20" x14ac:dyDescent="0.25">
      <c r="A63">
        <v>61</v>
      </c>
      <c r="B63" t="str">
        <f t="shared" si="0"/>
        <v>00111101</v>
      </c>
      <c r="D63" s="9">
        <v>0</v>
      </c>
      <c r="E63" s="9">
        <v>0</v>
      </c>
      <c r="F63" s="9">
        <v>1</v>
      </c>
      <c r="G63" s="9">
        <v>1</v>
      </c>
      <c r="H63" s="9">
        <v>1</v>
      </c>
      <c r="I63" s="9">
        <v>1</v>
      </c>
      <c r="J63" s="9">
        <v>0</v>
      </c>
      <c r="K63" s="9">
        <v>1</v>
      </c>
      <c r="M63" t="str">
        <f t="shared" si="1"/>
        <v>0</v>
      </c>
      <c r="N63" t="str">
        <f t="shared" si="2"/>
        <v>0</v>
      </c>
      <c r="O63" t="str">
        <f t="shared" si="3"/>
        <v>1</v>
      </c>
      <c r="P63" t="str">
        <f t="shared" si="4"/>
        <v>1</v>
      </c>
      <c r="Q63" t="str">
        <f t="shared" si="5"/>
        <v>1</v>
      </c>
      <c r="R63" t="str">
        <f t="shared" si="6"/>
        <v>1</v>
      </c>
      <c r="S63" t="str">
        <f t="shared" si="7"/>
        <v>0</v>
      </c>
      <c r="T63" t="str">
        <f t="shared" si="8"/>
        <v>1</v>
      </c>
    </row>
    <row r="64" spans="1:20" x14ac:dyDescent="0.25">
      <c r="A64">
        <v>62</v>
      </c>
      <c r="B64" t="str">
        <f t="shared" si="0"/>
        <v>00111110</v>
      </c>
      <c r="D64" s="9">
        <v>0</v>
      </c>
      <c r="E64" s="9">
        <v>0</v>
      </c>
      <c r="F64" s="9">
        <v>1</v>
      </c>
      <c r="G64" s="9">
        <v>1</v>
      </c>
      <c r="H64" s="9">
        <v>1</v>
      </c>
      <c r="I64" s="9">
        <v>1</v>
      </c>
      <c r="J64" s="9">
        <v>1</v>
      </c>
      <c r="K64" s="9">
        <v>0</v>
      </c>
      <c r="M64" t="str">
        <f t="shared" si="1"/>
        <v>0</v>
      </c>
      <c r="N64" t="str">
        <f t="shared" si="2"/>
        <v>0</v>
      </c>
      <c r="O64" t="str">
        <f t="shared" si="3"/>
        <v>1</v>
      </c>
      <c r="P64" t="str">
        <f t="shared" si="4"/>
        <v>1</v>
      </c>
      <c r="Q64" t="str">
        <f t="shared" si="5"/>
        <v>1</v>
      </c>
      <c r="R64" t="str">
        <f t="shared" si="6"/>
        <v>1</v>
      </c>
      <c r="S64" t="str">
        <f t="shared" si="7"/>
        <v>1</v>
      </c>
      <c r="T64" t="str">
        <f t="shared" si="8"/>
        <v>0</v>
      </c>
    </row>
    <row r="65" spans="1:20" x14ac:dyDescent="0.25">
      <c r="A65">
        <v>63</v>
      </c>
      <c r="B65" t="str">
        <f t="shared" si="0"/>
        <v>00111111</v>
      </c>
      <c r="D65" s="9">
        <v>0</v>
      </c>
      <c r="E65" s="9">
        <v>0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M65" t="str">
        <f t="shared" si="1"/>
        <v>0</v>
      </c>
      <c r="N65" t="str">
        <f t="shared" si="2"/>
        <v>0</v>
      </c>
      <c r="O65" t="str">
        <f t="shared" si="3"/>
        <v>1</v>
      </c>
      <c r="P65" t="str">
        <f t="shared" si="4"/>
        <v>1</v>
      </c>
      <c r="Q65" t="str">
        <f t="shared" si="5"/>
        <v>1</v>
      </c>
      <c r="R65" t="str">
        <f t="shared" si="6"/>
        <v>1</v>
      </c>
      <c r="S65" t="str">
        <f t="shared" si="7"/>
        <v>1</v>
      </c>
      <c r="T65" t="str">
        <f t="shared" si="8"/>
        <v>1</v>
      </c>
    </row>
    <row r="66" spans="1:20" x14ac:dyDescent="0.25">
      <c r="A66">
        <v>64</v>
      </c>
      <c r="B66" t="str">
        <f t="shared" si="0"/>
        <v>01000000</v>
      </c>
      <c r="D66" s="9">
        <v>0</v>
      </c>
      <c r="E66" s="9">
        <v>1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M66" t="str">
        <f t="shared" si="1"/>
        <v>0</v>
      </c>
      <c r="N66" t="str">
        <f t="shared" si="2"/>
        <v>1</v>
      </c>
      <c r="O66" t="str">
        <f t="shared" si="3"/>
        <v>0</v>
      </c>
      <c r="P66" t="str">
        <f t="shared" si="4"/>
        <v>0</v>
      </c>
      <c r="Q66" t="str">
        <f t="shared" si="5"/>
        <v>0</v>
      </c>
      <c r="R66" t="str">
        <f t="shared" si="6"/>
        <v>0</v>
      </c>
      <c r="S66" t="str">
        <f t="shared" si="7"/>
        <v>0</v>
      </c>
      <c r="T66" t="str">
        <f t="shared" si="8"/>
        <v>0</v>
      </c>
    </row>
    <row r="67" spans="1:20" x14ac:dyDescent="0.25">
      <c r="A67">
        <v>65</v>
      </c>
      <c r="B67" t="str">
        <f t="shared" ref="B67:B130" si="9">DEC2BIN(A67,8)</f>
        <v>01000001</v>
      </c>
      <c r="D67" s="9">
        <v>0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M67" t="str">
        <f t="shared" ref="M67:M130" si="10">MID($B67,1,1)</f>
        <v>0</v>
      </c>
      <c r="N67" t="str">
        <f t="shared" ref="N67:N130" si="11">MID($B67,2,1)</f>
        <v>1</v>
      </c>
      <c r="O67" t="str">
        <f t="shared" ref="O67:O130" si="12">MID($B67,3,1)</f>
        <v>0</v>
      </c>
      <c r="P67" t="str">
        <f t="shared" ref="P67:P130" si="13">MID($B67,4,1)</f>
        <v>0</v>
      </c>
      <c r="Q67" t="str">
        <f t="shared" ref="Q67:Q130" si="14">MID($B67,5,1)</f>
        <v>0</v>
      </c>
      <c r="R67" t="str">
        <f t="shared" ref="R67:R130" si="15">MID($B67,6,1)</f>
        <v>0</v>
      </c>
      <c r="S67" t="str">
        <f t="shared" ref="S67:S130" si="16">MID($B67,7,1)</f>
        <v>0</v>
      </c>
      <c r="T67" t="str">
        <f t="shared" ref="T67:T130" si="17">MID($B67,8,1)</f>
        <v>1</v>
      </c>
    </row>
    <row r="68" spans="1:20" x14ac:dyDescent="0.25">
      <c r="A68">
        <v>66</v>
      </c>
      <c r="B68" t="str">
        <f t="shared" si="9"/>
        <v>01000010</v>
      </c>
      <c r="D68" s="9">
        <v>0</v>
      </c>
      <c r="E68" s="9">
        <v>1</v>
      </c>
      <c r="F68" s="9">
        <v>0</v>
      </c>
      <c r="G68" s="9">
        <v>0</v>
      </c>
      <c r="H68" s="9">
        <v>0</v>
      </c>
      <c r="I68" s="9">
        <v>0</v>
      </c>
      <c r="J68" s="9">
        <v>1</v>
      </c>
      <c r="K68" s="9">
        <v>0</v>
      </c>
      <c r="M68" t="str">
        <f t="shared" si="10"/>
        <v>0</v>
      </c>
      <c r="N68" t="str">
        <f t="shared" si="11"/>
        <v>1</v>
      </c>
      <c r="O68" t="str">
        <f t="shared" si="12"/>
        <v>0</v>
      </c>
      <c r="P68" t="str">
        <f t="shared" si="13"/>
        <v>0</v>
      </c>
      <c r="Q68" t="str">
        <f t="shared" si="14"/>
        <v>0</v>
      </c>
      <c r="R68" t="str">
        <f t="shared" si="15"/>
        <v>0</v>
      </c>
      <c r="S68" t="str">
        <f t="shared" si="16"/>
        <v>1</v>
      </c>
      <c r="T68" t="str">
        <f t="shared" si="17"/>
        <v>0</v>
      </c>
    </row>
    <row r="69" spans="1:20" x14ac:dyDescent="0.25">
      <c r="A69">
        <v>67</v>
      </c>
      <c r="B69" t="str">
        <f t="shared" si="9"/>
        <v>01000011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1</v>
      </c>
      <c r="K69" s="9">
        <v>1</v>
      </c>
      <c r="M69" t="str">
        <f t="shared" si="10"/>
        <v>0</v>
      </c>
      <c r="N69" t="str">
        <f t="shared" si="11"/>
        <v>1</v>
      </c>
      <c r="O69" t="str">
        <f t="shared" si="12"/>
        <v>0</v>
      </c>
      <c r="P69" t="str">
        <f t="shared" si="13"/>
        <v>0</v>
      </c>
      <c r="Q69" t="str">
        <f t="shared" si="14"/>
        <v>0</v>
      </c>
      <c r="R69" t="str">
        <f t="shared" si="15"/>
        <v>0</v>
      </c>
      <c r="S69" t="str">
        <f t="shared" si="16"/>
        <v>1</v>
      </c>
      <c r="T69" t="str">
        <f t="shared" si="17"/>
        <v>1</v>
      </c>
    </row>
    <row r="70" spans="1:20" x14ac:dyDescent="0.25">
      <c r="A70">
        <v>68</v>
      </c>
      <c r="B70" t="str">
        <f t="shared" si="9"/>
        <v>01000100</v>
      </c>
      <c r="D70" s="9">
        <v>0</v>
      </c>
      <c r="E70" s="9">
        <v>1</v>
      </c>
      <c r="F70" s="9">
        <v>0</v>
      </c>
      <c r="G70" s="9">
        <v>0</v>
      </c>
      <c r="H70" s="9">
        <v>0</v>
      </c>
      <c r="I70" s="9">
        <v>1</v>
      </c>
      <c r="J70" s="9">
        <v>0</v>
      </c>
      <c r="K70" s="9">
        <v>0</v>
      </c>
      <c r="M70" t="str">
        <f t="shared" si="10"/>
        <v>0</v>
      </c>
      <c r="N70" t="str">
        <f t="shared" si="11"/>
        <v>1</v>
      </c>
      <c r="O70" t="str">
        <f t="shared" si="12"/>
        <v>0</v>
      </c>
      <c r="P70" t="str">
        <f t="shared" si="13"/>
        <v>0</v>
      </c>
      <c r="Q70" t="str">
        <f t="shared" si="14"/>
        <v>0</v>
      </c>
      <c r="R70" t="str">
        <f t="shared" si="15"/>
        <v>1</v>
      </c>
      <c r="S70" t="str">
        <f t="shared" si="16"/>
        <v>0</v>
      </c>
      <c r="T70" t="str">
        <f t="shared" si="17"/>
        <v>0</v>
      </c>
    </row>
    <row r="71" spans="1:20" x14ac:dyDescent="0.25">
      <c r="A71">
        <v>69</v>
      </c>
      <c r="B71" t="str">
        <f t="shared" si="9"/>
        <v>01000101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  <c r="I71" s="9">
        <v>1</v>
      </c>
      <c r="J71" s="9">
        <v>0</v>
      </c>
      <c r="K71" s="9">
        <v>1</v>
      </c>
      <c r="M71" t="str">
        <f t="shared" si="10"/>
        <v>0</v>
      </c>
      <c r="N71" t="str">
        <f t="shared" si="11"/>
        <v>1</v>
      </c>
      <c r="O71" t="str">
        <f t="shared" si="12"/>
        <v>0</v>
      </c>
      <c r="P71" t="str">
        <f t="shared" si="13"/>
        <v>0</v>
      </c>
      <c r="Q71" t="str">
        <f t="shared" si="14"/>
        <v>0</v>
      </c>
      <c r="R71" t="str">
        <f t="shared" si="15"/>
        <v>1</v>
      </c>
      <c r="S71" t="str">
        <f t="shared" si="16"/>
        <v>0</v>
      </c>
      <c r="T71" t="str">
        <f t="shared" si="17"/>
        <v>1</v>
      </c>
    </row>
    <row r="72" spans="1:20" x14ac:dyDescent="0.25">
      <c r="A72">
        <v>70</v>
      </c>
      <c r="B72" t="str">
        <f t="shared" si="9"/>
        <v>01000110</v>
      </c>
      <c r="D72" s="9">
        <v>0</v>
      </c>
      <c r="E72" s="9">
        <v>1</v>
      </c>
      <c r="F72" s="9">
        <v>0</v>
      </c>
      <c r="G72" s="9">
        <v>0</v>
      </c>
      <c r="H72" s="9">
        <v>0</v>
      </c>
      <c r="I72" s="9">
        <v>1</v>
      </c>
      <c r="J72" s="9">
        <v>1</v>
      </c>
      <c r="K72" s="9">
        <v>0</v>
      </c>
      <c r="M72" t="str">
        <f t="shared" si="10"/>
        <v>0</v>
      </c>
      <c r="N72" t="str">
        <f t="shared" si="11"/>
        <v>1</v>
      </c>
      <c r="O72" t="str">
        <f t="shared" si="12"/>
        <v>0</v>
      </c>
      <c r="P72" t="str">
        <f t="shared" si="13"/>
        <v>0</v>
      </c>
      <c r="Q72" t="str">
        <f t="shared" si="14"/>
        <v>0</v>
      </c>
      <c r="R72" t="str">
        <f t="shared" si="15"/>
        <v>1</v>
      </c>
      <c r="S72" t="str">
        <f t="shared" si="16"/>
        <v>1</v>
      </c>
      <c r="T72" t="str">
        <f t="shared" si="17"/>
        <v>0</v>
      </c>
    </row>
    <row r="73" spans="1:20" x14ac:dyDescent="0.25">
      <c r="A73">
        <v>71</v>
      </c>
      <c r="B73" t="str">
        <f t="shared" si="9"/>
        <v>01000111</v>
      </c>
      <c r="D73" s="9">
        <v>0</v>
      </c>
      <c r="E73" s="9">
        <v>1</v>
      </c>
      <c r="F73" s="9">
        <v>0</v>
      </c>
      <c r="G73" s="9">
        <v>0</v>
      </c>
      <c r="H73" s="9">
        <v>0</v>
      </c>
      <c r="I73" s="9">
        <v>1</v>
      </c>
      <c r="J73" s="9">
        <v>1</v>
      </c>
      <c r="K73" s="9">
        <v>1</v>
      </c>
      <c r="M73" t="str">
        <f t="shared" si="10"/>
        <v>0</v>
      </c>
      <c r="N73" t="str">
        <f t="shared" si="11"/>
        <v>1</v>
      </c>
      <c r="O73" t="str">
        <f t="shared" si="12"/>
        <v>0</v>
      </c>
      <c r="P73" t="str">
        <f t="shared" si="13"/>
        <v>0</v>
      </c>
      <c r="Q73" t="str">
        <f t="shared" si="14"/>
        <v>0</v>
      </c>
      <c r="R73" t="str">
        <f t="shared" si="15"/>
        <v>1</v>
      </c>
      <c r="S73" t="str">
        <f t="shared" si="16"/>
        <v>1</v>
      </c>
      <c r="T73" t="str">
        <f t="shared" si="17"/>
        <v>1</v>
      </c>
    </row>
    <row r="74" spans="1:20" x14ac:dyDescent="0.25">
      <c r="A74">
        <v>72</v>
      </c>
      <c r="B74" t="str">
        <f t="shared" si="9"/>
        <v>01001000</v>
      </c>
      <c r="D74" s="9">
        <v>0</v>
      </c>
      <c r="E74" s="9">
        <v>1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9">
        <v>0</v>
      </c>
      <c r="M74" t="str">
        <f t="shared" si="10"/>
        <v>0</v>
      </c>
      <c r="N74" t="str">
        <f t="shared" si="11"/>
        <v>1</v>
      </c>
      <c r="O74" t="str">
        <f t="shared" si="12"/>
        <v>0</v>
      </c>
      <c r="P74" t="str">
        <f t="shared" si="13"/>
        <v>0</v>
      </c>
      <c r="Q74" t="str">
        <f t="shared" si="14"/>
        <v>1</v>
      </c>
      <c r="R74" t="str">
        <f t="shared" si="15"/>
        <v>0</v>
      </c>
      <c r="S74" t="str">
        <f t="shared" si="16"/>
        <v>0</v>
      </c>
      <c r="T74" t="str">
        <f t="shared" si="17"/>
        <v>0</v>
      </c>
    </row>
    <row r="75" spans="1:20" x14ac:dyDescent="0.25">
      <c r="A75">
        <v>73</v>
      </c>
      <c r="B75" t="str">
        <f t="shared" si="9"/>
        <v>01001001</v>
      </c>
      <c r="D75" s="9">
        <v>0</v>
      </c>
      <c r="E75" s="9">
        <v>1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1</v>
      </c>
      <c r="M75" t="str">
        <f t="shared" si="10"/>
        <v>0</v>
      </c>
      <c r="N75" t="str">
        <f t="shared" si="11"/>
        <v>1</v>
      </c>
      <c r="O75" t="str">
        <f t="shared" si="12"/>
        <v>0</v>
      </c>
      <c r="P75" t="str">
        <f t="shared" si="13"/>
        <v>0</v>
      </c>
      <c r="Q75" t="str">
        <f t="shared" si="14"/>
        <v>1</v>
      </c>
      <c r="R75" t="str">
        <f t="shared" si="15"/>
        <v>0</v>
      </c>
      <c r="S75" t="str">
        <f t="shared" si="16"/>
        <v>0</v>
      </c>
      <c r="T75" t="str">
        <f t="shared" si="17"/>
        <v>1</v>
      </c>
    </row>
    <row r="76" spans="1:20" x14ac:dyDescent="0.25">
      <c r="A76">
        <v>74</v>
      </c>
      <c r="B76" t="str">
        <f t="shared" si="9"/>
        <v>01001010</v>
      </c>
      <c r="D76" s="9">
        <v>0</v>
      </c>
      <c r="E76" s="9">
        <v>1</v>
      </c>
      <c r="F76" s="9">
        <v>0</v>
      </c>
      <c r="G76" s="9">
        <v>0</v>
      </c>
      <c r="H76" s="9">
        <v>1</v>
      </c>
      <c r="I76" s="9">
        <v>0</v>
      </c>
      <c r="J76" s="9">
        <v>1</v>
      </c>
      <c r="K76" s="9">
        <v>0</v>
      </c>
      <c r="M76" t="str">
        <f t="shared" si="10"/>
        <v>0</v>
      </c>
      <c r="N76" t="str">
        <f t="shared" si="11"/>
        <v>1</v>
      </c>
      <c r="O76" t="str">
        <f t="shared" si="12"/>
        <v>0</v>
      </c>
      <c r="P76" t="str">
        <f t="shared" si="13"/>
        <v>0</v>
      </c>
      <c r="Q76" t="str">
        <f t="shared" si="14"/>
        <v>1</v>
      </c>
      <c r="R76" t="str">
        <f t="shared" si="15"/>
        <v>0</v>
      </c>
      <c r="S76" t="str">
        <f t="shared" si="16"/>
        <v>1</v>
      </c>
      <c r="T76" t="str">
        <f t="shared" si="17"/>
        <v>0</v>
      </c>
    </row>
    <row r="77" spans="1:20" x14ac:dyDescent="0.25">
      <c r="A77">
        <v>75</v>
      </c>
      <c r="B77" t="str">
        <f t="shared" si="9"/>
        <v>01001011</v>
      </c>
      <c r="D77" s="9">
        <v>0</v>
      </c>
      <c r="E77" s="9">
        <v>1</v>
      </c>
      <c r="F77" s="9">
        <v>0</v>
      </c>
      <c r="G77" s="9">
        <v>0</v>
      </c>
      <c r="H77" s="9">
        <v>1</v>
      </c>
      <c r="I77" s="9">
        <v>0</v>
      </c>
      <c r="J77" s="9">
        <v>1</v>
      </c>
      <c r="K77" s="9">
        <v>1</v>
      </c>
      <c r="M77" t="str">
        <f t="shared" si="10"/>
        <v>0</v>
      </c>
      <c r="N77" t="str">
        <f t="shared" si="11"/>
        <v>1</v>
      </c>
      <c r="O77" t="str">
        <f t="shared" si="12"/>
        <v>0</v>
      </c>
      <c r="P77" t="str">
        <f t="shared" si="13"/>
        <v>0</v>
      </c>
      <c r="Q77" t="str">
        <f t="shared" si="14"/>
        <v>1</v>
      </c>
      <c r="R77" t="str">
        <f t="shared" si="15"/>
        <v>0</v>
      </c>
      <c r="S77" t="str">
        <f t="shared" si="16"/>
        <v>1</v>
      </c>
      <c r="T77" t="str">
        <f t="shared" si="17"/>
        <v>1</v>
      </c>
    </row>
    <row r="78" spans="1:20" x14ac:dyDescent="0.25">
      <c r="A78">
        <v>76</v>
      </c>
      <c r="B78" t="str">
        <f t="shared" si="9"/>
        <v>01001100</v>
      </c>
      <c r="D78" s="9">
        <v>0</v>
      </c>
      <c r="E78" s="9">
        <v>1</v>
      </c>
      <c r="F78" s="9">
        <v>0</v>
      </c>
      <c r="G78" s="9">
        <v>0</v>
      </c>
      <c r="H78" s="9">
        <v>1</v>
      </c>
      <c r="I78" s="9">
        <v>1</v>
      </c>
      <c r="J78" s="9">
        <v>0</v>
      </c>
      <c r="K78" s="9">
        <v>0</v>
      </c>
      <c r="M78" t="str">
        <f t="shared" si="10"/>
        <v>0</v>
      </c>
      <c r="N78" t="str">
        <f t="shared" si="11"/>
        <v>1</v>
      </c>
      <c r="O78" t="str">
        <f t="shared" si="12"/>
        <v>0</v>
      </c>
      <c r="P78" t="str">
        <f t="shared" si="13"/>
        <v>0</v>
      </c>
      <c r="Q78" t="str">
        <f t="shared" si="14"/>
        <v>1</v>
      </c>
      <c r="R78" t="str">
        <f t="shared" si="15"/>
        <v>1</v>
      </c>
      <c r="S78" t="str">
        <f t="shared" si="16"/>
        <v>0</v>
      </c>
      <c r="T78" t="str">
        <f t="shared" si="17"/>
        <v>0</v>
      </c>
    </row>
    <row r="79" spans="1:20" x14ac:dyDescent="0.25">
      <c r="A79">
        <v>77</v>
      </c>
      <c r="B79" t="str">
        <f t="shared" si="9"/>
        <v>01001101</v>
      </c>
      <c r="D79" s="9">
        <v>0</v>
      </c>
      <c r="E79" s="9">
        <v>1</v>
      </c>
      <c r="F79" s="9">
        <v>0</v>
      </c>
      <c r="G79" s="9">
        <v>0</v>
      </c>
      <c r="H79" s="9">
        <v>1</v>
      </c>
      <c r="I79" s="9">
        <v>1</v>
      </c>
      <c r="J79" s="9">
        <v>0</v>
      </c>
      <c r="K79" s="9">
        <v>1</v>
      </c>
      <c r="M79" t="str">
        <f t="shared" si="10"/>
        <v>0</v>
      </c>
      <c r="N79" t="str">
        <f t="shared" si="11"/>
        <v>1</v>
      </c>
      <c r="O79" t="str">
        <f t="shared" si="12"/>
        <v>0</v>
      </c>
      <c r="P79" t="str">
        <f t="shared" si="13"/>
        <v>0</v>
      </c>
      <c r="Q79" t="str">
        <f t="shared" si="14"/>
        <v>1</v>
      </c>
      <c r="R79" t="str">
        <f t="shared" si="15"/>
        <v>1</v>
      </c>
      <c r="S79" t="str">
        <f t="shared" si="16"/>
        <v>0</v>
      </c>
      <c r="T79" t="str">
        <f t="shared" si="17"/>
        <v>1</v>
      </c>
    </row>
    <row r="80" spans="1:20" x14ac:dyDescent="0.25">
      <c r="A80">
        <v>78</v>
      </c>
      <c r="B80" t="str">
        <f t="shared" si="9"/>
        <v>01001110</v>
      </c>
      <c r="D80" s="9">
        <v>0</v>
      </c>
      <c r="E80" s="9">
        <v>1</v>
      </c>
      <c r="F80" s="9">
        <v>0</v>
      </c>
      <c r="G80" s="9">
        <v>0</v>
      </c>
      <c r="H80" s="9">
        <v>1</v>
      </c>
      <c r="I80" s="9">
        <v>1</v>
      </c>
      <c r="J80" s="9">
        <v>1</v>
      </c>
      <c r="K80" s="9">
        <v>0</v>
      </c>
      <c r="M80" t="str">
        <f t="shared" si="10"/>
        <v>0</v>
      </c>
      <c r="N80" t="str">
        <f t="shared" si="11"/>
        <v>1</v>
      </c>
      <c r="O80" t="str">
        <f t="shared" si="12"/>
        <v>0</v>
      </c>
      <c r="P80" t="str">
        <f t="shared" si="13"/>
        <v>0</v>
      </c>
      <c r="Q80" t="str">
        <f t="shared" si="14"/>
        <v>1</v>
      </c>
      <c r="R80" t="str">
        <f t="shared" si="15"/>
        <v>1</v>
      </c>
      <c r="S80" t="str">
        <f t="shared" si="16"/>
        <v>1</v>
      </c>
      <c r="T80" t="str">
        <f t="shared" si="17"/>
        <v>0</v>
      </c>
    </row>
    <row r="81" spans="1:20" x14ac:dyDescent="0.25">
      <c r="A81">
        <v>79</v>
      </c>
      <c r="B81" t="str">
        <f t="shared" si="9"/>
        <v>01001111</v>
      </c>
      <c r="D81" s="9">
        <v>0</v>
      </c>
      <c r="E81" s="9">
        <v>1</v>
      </c>
      <c r="F81" s="9">
        <v>0</v>
      </c>
      <c r="G81" s="9">
        <v>0</v>
      </c>
      <c r="H81" s="9">
        <v>1</v>
      </c>
      <c r="I81" s="9">
        <v>1</v>
      </c>
      <c r="J81" s="9">
        <v>1</v>
      </c>
      <c r="K81" s="9">
        <v>1</v>
      </c>
      <c r="M81" t="str">
        <f t="shared" si="10"/>
        <v>0</v>
      </c>
      <c r="N81" t="str">
        <f t="shared" si="11"/>
        <v>1</v>
      </c>
      <c r="O81" t="str">
        <f t="shared" si="12"/>
        <v>0</v>
      </c>
      <c r="P81" t="str">
        <f t="shared" si="13"/>
        <v>0</v>
      </c>
      <c r="Q81" t="str">
        <f t="shared" si="14"/>
        <v>1</v>
      </c>
      <c r="R81" t="str">
        <f t="shared" si="15"/>
        <v>1</v>
      </c>
      <c r="S81" t="str">
        <f t="shared" si="16"/>
        <v>1</v>
      </c>
      <c r="T81" t="str">
        <f t="shared" si="17"/>
        <v>1</v>
      </c>
    </row>
    <row r="82" spans="1:20" x14ac:dyDescent="0.25">
      <c r="A82">
        <v>80</v>
      </c>
      <c r="B82" t="str">
        <f t="shared" si="9"/>
        <v>01010000</v>
      </c>
      <c r="D82" s="9">
        <v>0</v>
      </c>
      <c r="E82" s="9">
        <v>1</v>
      </c>
      <c r="F82" s="9">
        <v>0</v>
      </c>
      <c r="G82" s="9">
        <v>1</v>
      </c>
      <c r="H82" s="9">
        <v>0</v>
      </c>
      <c r="I82" s="9">
        <v>0</v>
      </c>
      <c r="J82" s="9">
        <v>0</v>
      </c>
      <c r="K82" s="9">
        <v>0</v>
      </c>
      <c r="M82" t="str">
        <f t="shared" si="10"/>
        <v>0</v>
      </c>
      <c r="N82" t="str">
        <f t="shared" si="11"/>
        <v>1</v>
      </c>
      <c r="O82" t="str">
        <f t="shared" si="12"/>
        <v>0</v>
      </c>
      <c r="P82" t="str">
        <f t="shared" si="13"/>
        <v>1</v>
      </c>
      <c r="Q82" t="str">
        <f t="shared" si="14"/>
        <v>0</v>
      </c>
      <c r="R82" t="str">
        <f t="shared" si="15"/>
        <v>0</v>
      </c>
      <c r="S82" t="str">
        <f t="shared" si="16"/>
        <v>0</v>
      </c>
      <c r="T82" t="str">
        <f t="shared" si="17"/>
        <v>0</v>
      </c>
    </row>
    <row r="83" spans="1:20" x14ac:dyDescent="0.25">
      <c r="A83">
        <v>81</v>
      </c>
      <c r="B83" t="str">
        <f t="shared" si="9"/>
        <v>01010001</v>
      </c>
      <c r="D83" s="9">
        <v>0</v>
      </c>
      <c r="E83" s="9">
        <v>1</v>
      </c>
      <c r="F83" s="9">
        <v>0</v>
      </c>
      <c r="G83" s="9">
        <v>1</v>
      </c>
      <c r="H83" s="9">
        <v>0</v>
      </c>
      <c r="I83" s="9">
        <v>0</v>
      </c>
      <c r="J83" s="9">
        <v>0</v>
      </c>
      <c r="K83" s="9">
        <v>1</v>
      </c>
      <c r="M83" t="str">
        <f t="shared" si="10"/>
        <v>0</v>
      </c>
      <c r="N83" t="str">
        <f t="shared" si="11"/>
        <v>1</v>
      </c>
      <c r="O83" t="str">
        <f t="shared" si="12"/>
        <v>0</v>
      </c>
      <c r="P83" t="str">
        <f t="shared" si="13"/>
        <v>1</v>
      </c>
      <c r="Q83" t="str">
        <f t="shared" si="14"/>
        <v>0</v>
      </c>
      <c r="R83" t="str">
        <f t="shared" si="15"/>
        <v>0</v>
      </c>
      <c r="S83" t="str">
        <f t="shared" si="16"/>
        <v>0</v>
      </c>
      <c r="T83" t="str">
        <f t="shared" si="17"/>
        <v>1</v>
      </c>
    </row>
    <row r="84" spans="1:20" x14ac:dyDescent="0.25">
      <c r="A84">
        <v>82</v>
      </c>
      <c r="B84" t="str">
        <f t="shared" si="9"/>
        <v>01010010</v>
      </c>
      <c r="D84" s="9">
        <v>0</v>
      </c>
      <c r="E84" s="9">
        <v>1</v>
      </c>
      <c r="F84" s="9">
        <v>0</v>
      </c>
      <c r="G84" s="9">
        <v>1</v>
      </c>
      <c r="H84" s="9">
        <v>0</v>
      </c>
      <c r="I84" s="9">
        <v>0</v>
      </c>
      <c r="J84" s="9">
        <v>1</v>
      </c>
      <c r="K84" s="9">
        <v>0</v>
      </c>
      <c r="M84" t="str">
        <f t="shared" si="10"/>
        <v>0</v>
      </c>
      <c r="N84" t="str">
        <f t="shared" si="11"/>
        <v>1</v>
      </c>
      <c r="O84" t="str">
        <f t="shared" si="12"/>
        <v>0</v>
      </c>
      <c r="P84" t="str">
        <f t="shared" si="13"/>
        <v>1</v>
      </c>
      <c r="Q84" t="str">
        <f t="shared" si="14"/>
        <v>0</v>
      </c>
      <c r="R84" t="str">
        <f t="shared" si="15"/>
        <v>0</v>
      </c>
      <c r="S84" t="str">
        <f t="shared" si="16"/>
        <v>1</v>
      </c>
      <c r="T84" t="str">
        <f t="shared" si="17"/>
        <v>0</v>
      </c>
    </row>
    <row r="85" spans="1:20" x14ac:dyDescent="0.25">
      <c r="A85">
        <v>83</v>
      </c>
      <c r="B85" t="str">
        <f t="shared" si="9"/>
        <v>01010011</v>
      </c>
      <c r="D85" s="9">
        <v>0</v>
      </c>
      <c r="E85" s="9">
        <v>1</v>
      </c>
      <c r="F85" s="9">
        <v>0</v>
      </c>
      <c r="G85" s="9">
        <v>1</v>
      </c>
      <c r="H85" s="9">
        <v>0</v>
      </c>
      <c r="I85" s="9">
        <v>0</v>
      </c>
      <c r="J85" s="9">
        <v>1</v>
      </c>
      <c r="K85" s="9">
        <v>1</v>
      </c>
      <c r="M85" t="str">
        <f t="shared" si="10"/>
        <v>0</v>
      </c>
      <c r="N85" t="str">
        <f t="shared" si="11"/>
        <v>1</v>
      </c>
      <c r="O85" t="str">
        <f t="shared" si="12"/>
        <v>0</v>
      </c>
      <c r="P85" t="str">
        <f t="shared" si="13"/>
        <v>1</v>
      </c>
      <c r="Q85" t="str">
        <f t="shared" si="14"/>
        <v>0</v>
      </c>
      <c r="R85" t="str">
        <f t="shared" si="15"/>
        <v>0</v>
      </c>
      <c r="S85" t="str">
        <f t="shared" si="16"/>
        <v>1</v>
      </c>
      <c r="T85" t="str">
        <f t="shared" si="17"/>
        <v>1</v>
      </c>
    </row>
    <row r="86" spans="1:20" x14ac:dyDescent="0.25">
      <c r="A86">
        <v>84</v>
      </c>
      <c r="B86" t="str">
        <f t="shared" si="9"/>
        <v>01010100</v>
      </c>
      <c r="D86" s="9">
        <v>0</v>
      </c>
      <c r="E86" s="9">
        <v>1</v>
      </c>
      <c r="F86" s="9">
        <v>0</v>
      </c>
      <c r="G86" s="9">
        <v>1</v>
      </c>
      <c r="H86" s="9">
        <v>0</v>
      </c>
      <c r="I86" s="9">
        <v>1</v>
      </c>
      <c r="J86" s="9">
        <v>0</v>
      </c>
      <c r="K86" s="9">
        <v>0</v>
      </c>
      <c r="M86" t="str">
        <f t="shared" si="10"/>
        <v>0</v>
      </c>
      <c r="N86" t="str">
        <f t="shared" si="11"/>
        <v>1</v>
      </c>
      <c r="O86" t="str">
        <f t="shared" si="12"/>
        <v>0</v>
      </c>
      <c r="P86" t="str">
        <f t="shared" si="13"/>
        <v>1</v>
      </c>
      <c r="Q86" t="str">
        <f t="shared" si="14"/>
        <v>0</v>
      </c>
      <c r="R86" t="str">
        <f t="shared" si="15"/>
        <v>1</v>
      </c>
      <c r="S86" t="str">
        <f t="shared" si="16"/>
        <v>0</v>
      </c>
      <c r="T86" t="str">
        <f t="shared" si="17"/>
        <v>0</v>
      </c>
    </row>
    <row r="87" spans="1:20" x14ac:dyDescent="0.25">
      <c r="A87">
        <v>85</v>
      </c>
      <c r="B87" t="str">
        <f t="shared" si="9"/>
        <v>01010101</v>
      </c>
      <c r="D87" s="9">
        <v>0</v>
      </c>
      <c r="E87" s="9">
        <v>1</v>
      </c>
      <c r="F87" s="9">
        <v>0</v>
      </c>
      <c r="G87" s="9">
        <v>1</v>
      </c>
      <c r="H87" s="9">
        <v>0</v>
      </c>
      <c r="I87" s="9">
        <v>1</v>
      </c>
      <c r="J87" s="9">
        <v>0</v>
      </c>
      <c r="K87" s="9">
        <v>1</v>
      </c>
      <c r="M87" t="str">
        <f t="shared" si="10"/>
        <v>0</v>
      </c>
      <c r="N87" t="str">
        <f t="shared" si="11"/>
        <v>1</v>
      </c>
      <c r="O87" t="str">
        <f t="shared" si="12"/>
        <v>0</v>
      </c>
      <c r="P87" t="str">
        <f t="shared" si="13"/>
        <v>1</v>
      </c>
      <c r="Q87" t="str">
        <f t="shared" si="14"/>
        <v>0</v>
      </c>
      <c r="R87" t="str">
        <f t="shared" si="15"/>
        <v>1</v>
      </c>
      <c r="S87" t="str">
        <f t="shared" si="16"/>
        <v>0</v>
      </c>
      <c r="T87" t="str">
        <f t="shared" si="17"/>
        <v>1</v>
      </c>
    </row>
    <row r="88" spans="1:20" x14ac:dyDescent="0.25">
      <c r="A88">
        <v>86</v>
      </c>
      <c r="B88" t="str">
        <f t="shared" si="9"/>
        <v>01010110</v>
      </c>
      <c r="D88" s="9">
        <v>0</v>
      </c>
      <c r="E88" s="9">
        <v>1</v>
      </c>
      <c r="F88" s="9">
        <v>0</v>
      </c>
      <c r="G88" s="9">
        <v>1</v>
      </c>
      <c r="H88" s="9">
        <v>0</v>
      </c>
      <c r="I88" s="9">
        <v>1</v>
      </c>
      <c r="J88" s="9">
        <v>1</v>
      </c>
      <c r="K88" s="9">
        <v>0</v>
      </c>
      <c r="M88" t="str">
        <f t="shared" si="10"/>
        <v>0</v>
      </c>
      <c r="N88" t="str">
        <f t="shared" si="11"/>
        <v>1</v>
      </c>
      <c r="O88" t="str">
        <f t="shared" si="12"/>
        <v>0</v>
      </c>
      <c r="P88" t="str">
        <f t="shared" si="13"/>
        <v>1</v>
      </c>
      <c r="Q88" t="str">
        <f t="shared" si="14"/>
        <v>0</v>
      </c>
      <c r="R88" t="str">
        <f t="shared" si="15"/>
        <v>1</v>
      </c>
      <c r="S88" t="str">
        <f t="shared" si="16"/>
        <v>1</v>
      </c>
      <c r="T88" t="str">
        <f t="shared" si="17"/>
        <v>0</v>
      </c>
    </row>
    <row r="89" spans="1:20" x14ac:dyDescent="0.25">
      <c r="A89">
        <v>87</v>
      </c>
      <c r="B89" t="str">
        <f t="shared" si="9"/>
        <v>01010111</v>
      </c>
      <c r="D89" s="9">
        <v>0</v>
      </c>
      <c r="E89" s="9">
        <v>1</v>
      </c>
      <c r="F89" s="9">
        <v>0</v>
      </c>
      <c r="G89" s="9">
        <v>1</v>
      </c>
      <c r="H89" s="9">
        <v>0</v>
      </c>
      <c r="I89" s="9">
        <v>1</v>
      </c>
      <c r="J89" s="9">
        <v>1</v>
      </c>
      <c r="K89" s="9">
        <v>1</v>
      </c>
      <c r="M89" t="str">
        <f t="shared" si="10"/>
        <v>0</v>
      </c>
      <c r="N89" t="str">
        <f t="shared" si="11"/>
        <v>1</v>
      </c>
      <c r="O89" t="str">
        <f t="shared" si="12"/>
        <v>0</v>
      </c>
      <c r="P89" t="str">
        <f t="shared" si="13"/>
        <v>1</v>
      </c>
      <c r="Q89" t="str">
        <f t="shared" si="14"/>
        <v>0</v>
      </c>
      <c r="R89" t="str">
        <f t="shared" si="15"/>
        <v>1</v>
      </c>
      <c r="S89" t="str">
        <f t="shared" si="16"/>
        <v>1</v>
      </c>
      <c r="T89" t="str">
        <f t="shared" si="17"/>
        <v>1</v>
      </c>
    </row>
    <row r="90" spans="1:20" x14ac:dyDescent="0.25">
      <c r="A90">
        <v>88</v>
      </c>
      <c r="B90" t="str">
        <f t="shared" si="9"/>
        <v>01011000</v>
      </c>
      <c r="D90" s="9">
        <v>0</v>
      </c>
      <c r="E90" s="9">
        <v>1</v>
      </c>
      <c r="F90" s="9">
        <v>0</v>
      </c>
      <c r="G90" s="9">
        <v>1</v>
      </c>
      <c r="H90" s="9">
        <v>1</v>
      </c>
      <c r="I90" s="9">
        <v>0</v>
      </c>
      <c r="J90" s="9">
        <v>0</v>
      </c>
      <c r="K90" s="9">
        <v>0</v>
      </c>
      <c r="M90" t="str">
        <f t="shared" si="10"/>
        <v>0</v>
      </c>
      <c r="N90" t="str">
        <f t="shared" si="11"/>
        <v>1</v>
      </c>
      <c r="O90" t="str">
        <f t="shared" si="12"/>
        <v>0</v>
      </c>
      <c r="P90" t="str">
        <f t="shared" si="13"/>
        <v>1</v>
      </c>
      <c r="Q90" t="str">
        <f t="shared" si="14"/>
        <v>1</v>
      </c>
      <c r="R90" t="str">
        <f t="shared" si="15"/>
        <v>0</v>
      </c>
      <c r="S90" t="str">
        <f t="shared" si="16"/>
        <v>0</v>
      </c>
      <c r="T90" t="str">
        <f t="shared" si="17"/>
        <v>0</v>
      </c>
    </row>
    <row r="91" spans="1:20" x14ac:dyDescent="0.25">
      <c r="A91">
        <v>89</v>
      </c>
      <c r="B91" t="str">
        <f t="shared" si="9"/>
        <v>01011001</v>
      </c>
      <c r="D91" s="9">
        <v>0</v>
      </c>
      <c r="E91" s="9">
        <v>1</v>
      </c>
      <c r="F91" s="9">
        <v>0</v>
      </c>
      <c r="G91" s="9">
        <v>1</v>
      </c>
      <c r="H91" s="9">
        <v>1</v>
      </c>
      <c r="I91" s="9">
        <v>0</v>
      </c>
      <c r="J91" s="9">
        <v>0</v>
      </c>
      <c r="K91" s="9">
        <v>1</v>
      </c>
      <c r="M91" t="str">
        <f t="shared" si="10"/>
        <v>0</v>
      </c>
      <c r="N91" t="str">
        <f t="shared" si="11"/>
        <v>1</v>
      </c>
      <c r="O91" t="str">
        <f t="shared" si="12"/>
        <v>0</v>
      </c>
      <c r="P91" t="str">
        <f t="shared" si="13"/>
        <v>1</v>
      </c>
      <c r="Q91" t="str">
        <f t="shared" si="14"/>
        <v>1</v>
      </c>
      <c r="R91" t="str">
        <f t="shared" si="15"/>
        <v>0</v>
      </c>
      <c r="S91" t="str">
        <f t="shared" si="16"/>
        <v>0</v>
      </c>
      <c r="T91" t="str">
        <f t="shared" si="17"/>
        <v>1</v>
      </c>
    </row>
    <row r="92" spans="1:20" x14ac:dyDescent="0.25">
      <c r="A92">
        <v>90</v>
      </c>
      <c r="B92" t="str">
        <f t="shared" si="9"/>
        <v>01011010</v>
      </c>
      <c r="D92" s="9">
        <v>0</v>
      </c>
      <c r="E92" s="9">
        <v>1</v>
      </c>
      <c r="F92" s="9">
        <v>0</v>
      </c>
      <c r="G92" s="9">
        <v>1</v>
      </c>
      <c r="H92" s="9">
        <v>1</v>
      </c>
      <c r="I92" s="9">
        <v>0</v>
      </c>
      <c r="J92" s="9">
        <v>1</v>
      </c>
      <c r="K92" s="9">
        <v>0</v>
      </c>
      <c r="M92" t="str">
        <f t="shared" si="10"/>
        <v>0</v>
      </c>
      <c r="N92" t="str">
        <f t="shared" si="11"/>
        <v>1</v>
      </c>
      <c r="O92" t="str">
        <f t="shared" si="12"/>
        <v>0</v>
      </c>
      <c r="P92" t="str">
        <f t="shared" si="13"/>
        <v>1</v>
      </c>
      <c r="Q92" t="str">
        <f t="shared" si="14"/>
        <v>1</v>
      </c>
      <c r="R92" t="str">
        <f t="shared" si="15"/>
        <v>0</v>
      </c>
      <c r="S92" t="str">
        <f t="shared" si="16"/>
        <v>1</v>
      </c>
      <c r="T92" t="str">
        <f t="shared" si="17"/>
        <v>0</v>
      </c>
    </row>
    <row r="93" spans="1:20" x14ac:dyDescent="0.25">
      <c r="A93">
        <v>91</v>
      </c>
      <c r="B93" t="str">
        <f t="shared" si="9"/>
        <v>01011011</v>
      </c>
      <c r="D93" s="9">
        <v>0</v>
      </c>
      <c r="E93" s="9">
        <v>1</v>
      </c>
      <c r="F93" s="9">
        <v>0</v>
      </c>
      <c r="G93" s="9">
        <v>1</v>
      </c>
      <c r="H93" s="9">
        <v>1</v>
      </c>
      <c r="I93" s="9">
        <v>0</v>
      </c>
      <c r="J93" s="9">
        <v>1</v>
      </c>
      <c r="K93" s="9">
        <v>1</v>
      </c>
      <c r="M93" t="str">
        <f t="shared" si="10"/>
        <v>0</v>
      </c>
      <c r="N93" t="str">
        <f t="shared" si="11"/>
        <v>1</v>
      </c>
      <c r="O93" t="str">
        <f t="shared" si="12"/>
        <v>0</v>
      </c>
      <c r="P93" t="str">
        <f t="shared" si="13"/>
        <v>1</v>
      </c>
      <c r="Q93" t="str">
        <f t="shared" si="14"/>
        <v>1</v>
      </c>
      <c r="R93" t="str">
        <f t="shared" si="15"/>
        <v>0</v>
      </c>
      <c r="S93" t="str">
        <f t="shared" si="16"/>
        <v>1</v>
      </c>
      <c r="T93" t="str">
        <f t="shared" si="17"/>
        <v>1</v>
      </c>
    </row>
    <row r="94" spans="1:20" x14ac:dyDescent="0.25">
      <c r="A94">
        <v>92</v>
      </c>
      <c r="B94" t="str">
        <f t="shared" si="9"/>
        <v>01011100</v>
      </c>
      <c r="D94" s="9">
        <v>0</v>
      </c>
      <c r="E94" s="9">
        <v>1</v>
      </c>
      <c r="F94" s="9">
        <v>0</v>
      </c>
      <c r="G94" s="9">
        <v>1</v>
      </c>
      <c r="H94" s="9">
        <v>1</v>
      </c>
      <c r="I94" s="9">
        <v>1</v>
      </c>
      <c r="J94" s="9">
        <v>0</v>
      </c>
      <c r="K94" s="9">
        <v>0</v>
      </c>
      <c r="M94" t="str">
        <f t="shared" si="10"/>
        <v>0</v>
      </c>
      <c r="N94" t="str">
        <f t="shared" si="11"/>
        <v>1</v>
      </c>
      <c r="O94" t="str">
        <f t="shared" si="12"/>
        <v>0</v>
      </c>
      <c r="P94" t="str">
        <f t="shared" si="13"/>
        <v>1</v>
      </c>
      <c r="Q94" t="str">
        <f t="shared" si="14"/>
        <v>1</v>
      </c>
      <c r="R94" t="str">
        <f t="shared" si="15"/>
        <v>1</v>
      </c>
      <c r="S94" t="str">
        <f t="shared" si="16"/>
        <v>0</v>
      </c>
      <c r="T94" t="str">
        <f t="shared" si="17"/>
        <v>0</v>
      </c>
    </row>
    <row r="95" spans="1:20" x14ac:dyDescent="0.25">
      <c r="A95">
        <v>93</v>
      </c>
      <c r="B95" t="str">
        <f t="shared" si="9"/>
        <v>01011101</v>
      </c>
      <c r="D95" s="9">
        <v>0</v>
      </c>
      <c r="E95" s="9">
        <v>1</v>
      </c>
      <c r="F95" s="9">
        <v>0</v>
      </c>
      <c r="G95" s="9">
        <v>1</v>
      </c>
      <c r="H95" s="9">
        <v>1</v>
      </c>
      <c r="I95" s="9">
        <v>1</v>
      </c>
      <c r="J95" s="9">
        <v>0</v>
      </c>
      <c r="K95" s="9">
        <v>1</v>
      </c>
      <c r="M95" t="str">
        <f t="shared" si="10"/>
        <v>0</v>
      </c>
      <c r="N95" t="str">
        <f t="shared" si="11"/>
        <v>1</v>
      </c>
      <c r="O95" t="str">
        <f t="shared" si="12"/>
        <v>0</v>
      </c>
      <c r="P95" t="str">
        <f t="shared" si="13"/>
        <v>1</v>
      </c>
      <c r="Q95" t="str">
        <f t="shared" si="14"/>
        <v>1</v>
      </c>
      <c r="R95" t="str">
        <f t="shared" si="15"/>
        <v>1</v>
      </c>
      <c r="S95" t="str">
        <f t="shared" si="16"/>
        <v>0</v>
      </c>
      <c r="T95" t="str">
        <f t="shared" si="17"/>
        <v>1</v>
      </c>
    </row>
    <row r="96" spans="1:20" x14ac:dyDescent="0.25">
      <c r="A96">
        <v>94</v>
      </c>
      <c r="B96" t="str">
        <f t="shared" si="9"/>
        <v>01011110</v>
      </c>
      <c r="D96" s="9">
        <v>0</v>
      </c>
      <c r="E96" s="9">
        <v>1</v>
      </c>
      <c r="F96" s="9">
        <v>0</v>
      </c>
      <c r="G96" s="9">
        <v>1</v>
      </c>
      <c r="H96" s="9">
        <v>1</v>
      </c>
      <c r="I96" s="9">
        <v>1</v>
      </c>
      <c r="J96" s="9">
        <v>1</v>
      </c>
      <c r="K96" s="9">
        <v>0</v>
      </c>
      <c r="M96" t="str">
        <f t="shared" si="10"/>
        <v>0</v>
      </c>
      <c r="N96" t="str">
        <f t="shared" si="11"/>
        <v>1</v>
      </c>
      <c r="O96" t="str">
        <f t="shared" si="12"/>
        <v>0</v>
      </c>
      <c r="P96" t="str">
        <f t="shared" si="13"/>
        <v>1</v>
      </c>
      <c r="Q96" t="str">
        <f t="shared" si="14"/>
        <v>1</v>
      </c>
      <c r="R96" t="str">
        <f t="shared" si="15"/>
        <v>1</v>
      </c>
      <c r="S96" t="str">
        <f t="shared" si="16"/>
        <v>1</v>
      </c>
      <c r="T96" t="str">
        <f t="shared" si="17"/>
        <v>0</v>
      </c>
    </row>
    <row r="97" spans="1:20" x14ac:dyDescent="0.25">
      <c r="A97">
        <v>95</v>
      </c>
      <c r="B97" t="str">
        <f t="shared" si="9"/>
        <v>01011111</v>
      </c>
      <c r="D97" s="9">
        <v>0</v>
      </c>
      <c r="E97" s="9">
        <v>1</v>
      </c>
      <c r="F97" s="9">
        <v>0</v>
      </c>
      <c r="G97" s="9">
        <v>1</v>
      </c>
      <c r="H97" s="9">
        <v>1</v>
      </c>
      <c r="I97" s="9">
        <v>1</v>
      </c>
      <c r="J97" s="9">
        <v>1</v>
      </c>
      <c r="K97" s="9">
        <v>1</v>
      </c>
      <c r="M97" t="str">
        <f t="shared" si="10"/>
        <v>0</v>
      </c>
      <c r="N97" t="str">
        <f t="shared" si="11"/>
        <v>1</v>
      </c>
      <c r="O97" t="str">
        <f t="shared" si="12"/>
        <v>0</v>
      </c>
      <c r="P97" t="str">
        <f t="shared" si="13"/>
        <v>1</v>
      </c>
      <c r="Q97" t="str">
        <f t="shared" si="14"/>
        <v>1</v>
      </c>
      <c r="R97" t="str">
        <f t="shared" si="15"/>
        <v>1</v>
      </c>
      <c r="S97" t="str">
        <f t="shared" si="16"/>
        <v>1</v>
      </c>
      <c r="T97" t="str">
        <f t="shared" si="17"/>
        <v>1</v>
      </c>
    </row>
    <row r="98" spans="1:20" x14ac:dyDescent="0.25">
      <c r="A98">
        <v>96</v>
      </c>
      <c r="B98" t="str">
        <f t="shared" si="9"/>
        <v>01100000</v>
      </c>
      <c r="D98" s="9">
        <v>0</v>
      </c>
      <c r="E98" s="9">
        <v>1</v>
      </c>
      <c r="F98" s="9">
        <v>1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M98" t="str">
        <f t="shared" si="10"/>
        <v>0</v>
      </c>
      <c r="N98" t="str">
        <f t="shared" si="11"/>
        <v>1</v>
      </c>
      <c r="O98" t="str">
        <f t="shared" si="12"/>
        <v>1</v>
      </c>
      <c r="P98" t="str">
        <f t="shared" si="13"/>
        <v>0</v>
      </c>
      <c r="Q98" t="str">
        <f t="shared" si="14"/>
        <v>0</v>
      </c>
      <c r="R98" t="str">
        <f t="shared" si="15"/>
        <v>0</v>
      </c>
      <c r="S98" t="str">
        <f t="shared" si="16"/>
        <v>0</v>
      </c>
      <c r="T98" t="str">
        <f t="shared" si="17"/>
        <v>0</v>
      </c>
    </row>
    <row r="99" spans="1:20" x14ac:dyDescent="0.25">
      <c r="A99">
        <v>97</v>
      </c>
      <c r="B99" t="str">
        <f t="shared" si="9"/>
        <v>01100001</v>
      </c>
      <c r="D99" s="9">
        <v>0</v>
      </c>
      <c r="E99" s="9">
        <v>1</v>
      </c>
      <c r="F99" s="9">
        <v>1</v>
      </c>
      <c r="G99" s="9">
        <v>0</v>
      </c>
      <c r="H99" s="9">
        <v>0</v>
      </c>
      <c r="I99" s="9">
        <v>0</v>
      </c>
      <c r="J99" s="9">
        <v>0</v>
      </c>
      <c r="K99" s="9">
        <v>1</v>
      </c>
      <c r="M99" t="str">
        <f t="shared" si="10"/>
        <v>0</v>
      </c>
      <c r="N99" t="str">
        <f t="shared" si="11"/>
        <v>1</v>
      </c>
      <c r="O99" t="str">
        <f t="shared" si="12"/>
        <v>1</v>
      </c>
      <c r="P99" t="str">
        <f t="shared" si="13"/>
        <v>0</v>
      </c>
      <c r="Q99" t="str">
        <f t="shared" si="14"/>
        <v>0</v>
      </c>
      <c r="R99" t="str">
        <f t="shared" si="15"/>
        <v>0</v>
      </c>
      <c r="S99" t="str">
        <f t="shared" si="16"/>
        <v>0</v>
      </c>
      <c r="T99" t="str">
        <f t="shared" si="17"/>
        <v>1</v>
      </c>
    </row>
    <row r="100" spans="1:20" x14ac:dyDescent="0.25">
      <c r="A100">
        <v>98</v>
      </c>
      <c r="B100" t="str">
        <f t="shared" si="9"/>
        <v>01100010</v>
      </c>
      <c r="D100" s="9">
        <v>0</v>
      </c>
      <c r="E100" s="9">
        <v>1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0</v>
      </c>
      <c r="M100" t="str">
        <f t="shared" si="10"/>
        <v>0</v>
      </c>
      <c r="N100" t="str">
        <f t="shared" si="11"/>
        <v>1</v>
      </c>
      <c r="O100" t="str">
        <f t="shared" si="12"/>
        <v>1</v>
      </c>
      <c r="P100" t="str">
        <f t="shared" si="13"/>
        <v>0</v>
      </c>
      <c r="Q100" t="str">
        <f t="shared" si="14"/>
        <v>0</v>
      </c>
      <c r="R100" t="str">
        <f t="shared" si="15"/>
        <v>0</v>
      </c>
      <c r="S100" t="str">
        <f t="shared" si="16"/>
        <v>1</v>
      </c>
      <c r="T100" t="str">
        <f t="shared" si="17"/>
        <v>0</v>
      </c>
    </row>
    <row r="101" spans="1:20" x14ac:dyDescent="0.25">
      <c r="A101">
        <v>99</v>
      </c>
      <c r="B101" t="str">
        <f t="shared" si="9"/>
        <v>01100011</v>
      </c>
      <c r="D101" s="9">
        <v>0</v>
      </c>
      <c r="E101" s="9">
        <v>1</v>
      </c>
      <c r="F101" s="9">
        <v>1</v>
      </c>
      <c r="G101" s="9">
        <v>0</v>
      </c>
      <c r="H101" s="9">
        <v>0</v>
      </c>
      <c r="I101" s="9">
        <v>0</v>
      </c>
      <c r="J101" s="9">
        <v>1</v>
      </c>
      <c r="K101" s="9">
        <v>1</v>
      </c>
      <c r="M101" t="str">
        <f t="shared" si="10"/>
        <v>0</v>
      </c>
      <c r="N101" t="str">
        <f t="shared" si="11"/>
        <v>1</v>
      </c>
      <c r="O101" t="str">
        <f t="shared" si="12"/>
        <v>1</v>
      </c>
      <c r="P101" t="str">
        <f t="shared" si="13"/>
        <v>0</v>
      </c>
      <c r="Q101" t="str">
        <f t="shared" si="14"/>
        <v>0</v>
      </c>
      <c r="R101" t="str">
        <f t="shared" si="15"/>
        <v>0</v>
      </c>
      <c r="S101" t="str">
        <f t="shared" si="16"/>
        <v>1</v>
      </c>
      <c r="T101" t="str">
        <f t="shared" si="17"/>
        <v>1</v>
      </c>
    </row>
    <row r="102" spans="1:20" x14ac:dyDescent="0.25">
      <c r="A102">
        <v>100</v>
      </c>
      <c r="B102" t="str">
        <f t="shared" si="9"/>
        <v>01100100</v>
      </c>
      <c r="D102" s="9">
        <v>0</v>
      </c>
      <c r="E102" s="9">
        <v>1</v>
      </c>
      <c r="F102" s="9">
        <v>1</v>
      </c>
      <c r="G102" s="9">
        <v>0</v>
      </c>
      <c r="H102" s="9">
        <v>0</v>
      </c>
      <c r="I102" s="9">
        <v>1</v>
      </c>
      <c r="J102" s="9">
        <v>0</v>
      </c>
      <c r="K102" s="9">
        <v>0</v>
      </c>
      <c r="M102" t="str">
        <f t="shared" si="10"/>
        <v>0</v>
      </c>
      <c r="N102" t="str">
        <f t="shared" si="11"/>
        <v>1</v>
      </c>
      <c r="O102" t="str">
        <f t="shared" si="12"/>
        <v>1</v>
      </c>
      <c r="P102" t="str">
        <f t="shared" si="13"/>
        <v>0</v>
      </c>
      <c r="Q102" t="str">
        <f t="shared" si="14"/>
        <v>0</v>
      </c>
      <c r="R102" t="str">
        <f t="shared" si="15"/>
        <v>1</v>
      </c>
      <c r="S102" t="str">
        <f t="shared" si="16"/>
        <v>0</v>
      </c>
      <c r="T102" t="str">
        <f t="shared" si="17"/>
        <v>0</v>
      </c>
    </row>
    <row r="103" spans="1:20" x14ac:dyDescent="0.25">
      <c r="A103">
        <v>101</v>
      </c>
      <c r="B103" t="str">
        <f t="shared" si="9"/>
        <v>01100101</v>
      </c>
      <c r="D103" s="9">
        <v>0</v>
      </c>
      <c r="E103" s="9">
        <v>1</v>
      </c>
      <c r="F103" s="9">
        <v>1</v>
      </c>
      <c r="G103" s="9">
        <v>0</v>
      </c>
      <c r="H103" s="9">
        <v>0</v>
      </c>
      <c r="I103" s="9">
        <v>1</v>
      </c>
      <c r="J103" s="9">
        <v>0</v>
      </c>
      <c r="K103" s="9">
        <v>1</v>
      </c>
      <c r="M103" t="str">
        <f t="shared" si="10"/>
        <v>0</v>
      </c>
      <c r="N103" t="str">
        <f t="shared" si="11"/>
        <v>1</v>
      </c>
      <c r="O103" t="str">
        <f t="shared" si="12"/>
        <v>1</v>
      </c>
      <c r="P103" t="str">
        <f t="shared" si="13"/>
        <v>0</v>
      </c>
      <c r="Q103" t="str">
        <f t="shared" si="14"/>
        <v>0</v>
      </c>
      <c r="R103" t="str">
        <f t="shared" si="15"/>
        <v>1</v>
      </c>
      <c r="S103" t="str">
        <f t="shared" si="16"/>
        <v>0</v>
      </c>
      <c r="T103" t="str">
        <f t="shared" si="17"/>
        <v>1</v>
      </c>
    </row>
    <row r="104" spans="1:20" x14ac:dyDescent="0.25">
      <c r="A104">
        <v>102</v>
      </c>
      <c r="B104" t="str">
        <f t="shared" si="9"/>
        <v>01100110</v>
      </c>
      <c r="D104" s="9">
        <v>0</v>
      </c>
      <c r="E104" s="9">
        <v>1</v>
      </c>
      <c r="F104" s="9">
        <v>1</v>
      </c>
      <c r="G104" s="9">
        <v>0</v>
      </c>
      <c r="H104" s="9">
        <v>0</v>
      </c>
      <c r="I104" s="9">
        <v>1</v>
      </c>
      <c r="J104" s="9">
        <v>1</v>
      </c>
      <c r="K104" s="9">
        <v>0</v>
      </c>
      <c r="M104" t="str">
        <f t="shared" si="10"/>
        <v>0</v>
      </c>
      <c r="N104" t="str">
        <f t="shared" si="11"/>
        <v>1</v>
      </c>
      <c r="O104" t="str">
        <f t="shared" si="12"/>
        <v>1</v>
      </c>
      <c r="P104" t="str">
        <f t="shared" si="13"/>
        <v>0</v>
      </c>
      <c r="Q104" t="str">
        <f t="shared" si="14"/>
        <v>0</v>
      </c>
      <c r="R104" t="str">
        <f t="shared" si="15"/>
        <v>1</v>
      </c>
      <c r="S104" t="str">
        <f t="shared" si="16"/>
        <v>1</v>
      </c>
      <c r="T104" t="str">
        <f t="shared" si="17"/>
        <v>0</v>
      </c>
    </row>
    <row r="105" spans="1:20" x14ac:dyDescent="0.25">
      <c r="A105">
        <v>103</v>
      </c>
      <c r="B105" t="str">
        <f t="shared" si="9"/>
        <v>01100111</v>
      </c>
      <c r="D105" s="9">
        <v>0</v>
      </c>
      <c r="E105" s="9">
        <v>1</v>
      </c>
      <c r="F105" s="9">
        <v>1</v>
      </c>
      <c r="G105" s="9">
        <v>0</v>
      </c>
      <c r="H105" s="9">
        <v>0</v>
      </c>
      <c r="I105" s="9">
        <v>1</v>
      </c>
      <c r="J105" s="9">
        <v>1</v>
      </c>
      <c r="K105" s="9">
        <v>1</v>
      </c>
      <c r="M105" t="str">
        <f t="shared" si="10"/>
        <v>0</v>
      </c>
      <c r="N105" t="str">
        <f t="shared" si="11"/>
        <v>1</v>
      </c>
      <c r="O105" t="str">
        <f t="shared" si="12"/>
        <v>1</v>
      </c>
      <c r="P105" t="str">
        <f t="shared" si="13"/>
        <v>0</v>
      </c>
      <c r="Q105" t="str">
        <f t="shared" si="14"/>
        <v>0</v>
      </c>
      <c r="R105" t="str">
        <f t="shared" si="15"/>
        <v>1</v>
      </c>
      <c r="S105" t="str">
        <f t="shared" si="16"/>
        <v>1</v>
      </c>
      <c r="T105" t="str">
        <f t="shared" si="17"/>
        <v>1</v>
      </c>
    </row>
    <row r="106" spans="1:20" x14ac:dyDescent="0.25">
      <c r="A106">
        <v>104</v>
      </c>
      <c r="B106" t="str">
        <f t="shared" si="9"/>
        <v>01101000</v>
      </c>
      <c r="D106" s="9">
        <v>0</v>
      </c>
      <c r="E106" s="9">
        <v>1</v>
      </c>
      <c r="F106" s="9">
        <v>1</v>
      </c>
      <c r="G106" s="9">
        <v>0</v>
      </c>
      <c r="H106" s="9">
        <v>1</v>
      </c>
      <c r="I106" s="9">
        <v>0</v>
      </c>
      <c r="J106" s="9">
        <v>0</v>
      </c>
      <c r="K106" s="9">
        <v>0</v>
      </c>
      <c r="M106" t="str">
        <f t="shared" si="10"/>
        <v>0</v>
      </c>
      <c r="N106" t="str">
        <f t="shared" si="11"/>
        <v>1</v>
      </c>
      <c r="O106" t="str">
        <f t="shared" si="12"/>
        <v>1</v>
      </c>
      <c r="P106" t="str">
        <f t="shared" si="13"/>
        <v>0</v>
      </c>
      <c r="Q106" t="str">
        <f t="shared" si="14"/>
        <v>1</v>
      </c>
      <c r="R106" t="str">
        <f t="shared" si="15"/>
        <v>0</v>
      </c>
      <c r="S106" t="str">
        <f t="shared" si="16"/>
        <v>0</v>
      </c>
      <c r="T106" t="str">
        <f t="shared" si="17"/>
        <v>0</v>
      </c>
    </row>
    <row r="107" spans="1:20" x14ac:dyDescent="0.25">
      <c r="A107">
        <v>105</v>
      </c>
      <c r="B107" t="str">
        <f t="shared" si="9"/>
        <v>01101001</v>
      </c>
      <c r="D107" s="9">
        <v>0</v>
      </c>
      <c r="E107" s="9">
        <v>1</v>
      </c>
      <c r="F107" s="9">
        <v>1</v>
      </c>
      <c r="G107" s="9">
        <v>0</v>
      </c>
      <c r="H107" s="9">
        <v>1</v>
      </c>
      <c r="I107" s="9">
        <v>0</v>
      </c>
      <c r="J107" s="9">
        <v>0</v>
      </c>
      <c r="K107" s="9">
        <v>1</v>
      </c>
      <c r="M107" t="str">
        <f t="shared" si="10"/>
        <v>0</v>
      </c>
      <c r="N107" t="str">
        <f t="shared" si="11"/>
        <v>1</v>
      </c>
      <c r="O107" t="str">
        <f t="shared" si="12"/>
        <v>1</v>
      </c>
      <c r="P107" t="str">
        <f t="shared" si="13"/>
        <v>0</v>
      </c>
      <c r="Q107" t="str">
        <f t="shared" si="14"/>
        <v>1</v>
      </c>
      <c r="R107" t="str">
        <f t="shared" si="15"/>
        <v>0</v>
      </c>
      <c r="S107" t="str">
        <f t="shared" si="16"/>
        <v>0</v>
      </c>
      <c r="T107" t="str">
        <f t="shared" si="17"/>
        <v>1</v>
      </c>
    </row>
    <row r="108" spans="1:20" x14ac:dyDescent="0.25">
      <c r="A108">
        <v>106</v>
      </c>
      <c r="B108" t="str">
        <f t="shared" si="9"/>
        <v>01101010</v>
      </c>
      <c r="D108" s="9">
        <v>0</v>
      </c>
      <c r="E108" s="9">
        <v>1</v>
      </c>
      <c r="F108" s="9">
        <v>1</v>
      </c>
      <c r="G108" s="9">
        <v>0</v>
      </c>
      <c r="H108" s="9">
        <v>1</v>
      </c>
      <c r="I108" s="9">
        <v>0</v>
      </c>
      <c r="J108" s="9">
        <v>1</v>
      </c>
      <c r="K108" s="9">
        <v>0</v>
      </c>
      <c r="M108" t="str">
        <f t="shared" si="10"/>
        <v>0</v>
      </c>
      <c r="N108" t="str">
        <f t="shared" si="11"/>
        <v>1</v>
      </c>
      <c r="O108" t="str">
        <f t="shared" si="12"/>
        <v>1</v>
      </c>
      <c r="P108" t="str">
        <f t="shared" si="13"/>
        <v>0</v>
      </c>
      <c r="Q108" t="str">
        <f t="shared" si="14"/>
        <v>1</v>
      </c>
      <c r="R108" t="str">
        <f t="shared" si="15"/>
        <v>0</v>
      </c>
      <c r="S108" t="str">
        <f t="shared" si="16"/>
        <v>1</v>
      </c>
      <c r="T108" t="str">
        <f t="shared" si="17"/>
        <v>0</v>
      </c>
    </row>
    <row r="109" spans="1:20" x14ac:dyDescent="0.25">
      <c r="A109">
        <v>107</v>
      </c>
      <c r="B109" t="str">
        <f t="shared" si="9"/>
        <v>01101011</v>
      </c>
      <c r="D109" s="9">
        <v>0</v>
      </c>
      <c r="E109" s="9">
        <v>1</v>
      </c>
      <c r="F109" s="9">
        <v>1</v>
      </c>
      <c r="G109" s="9">
        <v>0</v>
      </c>
      <c r="H109" s="9">
        <v>1</v>
      </c>
      <c r="I109" s="9">
        <v>0</v>
      </c>
      <c r="J109" s="9">
        <v>1</v>
      </c>
      <c r="K109" s="9">
        <v>1</v>
      </c>
      <c r="M109" t="str">
        <f t="shared" si="10"/>
        <v>0</v>
      </c>
      <c r="N109" t="str">
        <f t="shared" si="11"/>
        <v>1</v>
      </c>
      <c r="O109" t="str">
        <f t="shared" si="12"/>
        <v>1</v>
      </c>
      <c r="P109" t="str">
        <f t="shared" si="13"/>
        <v>0</v>
      </c>
      <c r="Q109" t="str">
        <f t="shared" si="14"/>
        <v>1</v>
      </c>
      <c r="R109" t="str">
        <f t="shared" si="15"/>
        <v>0</v>
      </c>
      <c r="S109" t="str">
        <f t="shared" si="16"/>
        <v>1</v>
      </c>
      <c r="T109" t="str">
        <f t="shared" si="17"/>
        <v>1</v>
      </c>
    </row>
    <row r="110" spans="1:20" x14ac:dyDescent="0.25">
      <c r="A110">
        <v>108</v>
      </c>
      <c r="B110" t="str">
        <f t="shared" si="9"/>
        <v>01101100</v>
      </c>
      <c r="D110" s="9">
        <v>0</v>
      </c>
      <c r="E110" s="9">
        <v>1</v>
      </c>
      <c r="F110" s="9">
        <v>1</v>
      </c>
      <c r="G110" s="9">
        <v>0</v>
      </c>
      <c r="H110" s="9">
        <v>1</v>
      </c>
      <c r="I110" s="9">
        <v>1</v>
      </c>
      <c r="J110" s="9">
        <v>0</v>
      </c>
      <c r="K110" s="9">
        <v>0</v>
      </c>
      <c r="M110" t="str">
        <f t="shared" si="10"/>
        <v>0</v>
      </c>
      <c r="N110" t="str">
        <f t="shared" si="11"/>
        <v>1</v>
      </c>
      <c r="O110" t="str">
        <f t="shared" si="12"/>
        <v>1</v>
      </c>
      <c r="P110" t="str">
        <f t="shared" si="13"/>
        <v>0</v>
      </c>
      <c r="Q110" t="str">
        <f t="shared" si="14"/>
        <v>1</v>
      </c>
      <c r="R110" t="str">
        <f t="shared" si="15"/>
        <v>1</v>
      </c>
      <c r="S110" t="str">
        <f t="shared" si="16"/>
        <v>0</v>
      </c>
      <c r="T110" t="str">
        <f t="shared" si="17"/>
        <v>0</v>
      </c>
    </row>
    <row r="111" spans="1:20" x14ac:dyDescent="0.25">
      <c r="A111">
        <v>109</v>
      </c>
      <c r="B111" t="str">
        <f t="shared" si="9"/>
        <v>01101101</v>
      </c>
      <c r="D111" s="9">
        <v>0</v>
      </c>
      <c r="E111" s="9">
        <v>1</v>
      </c>
      <c r="F111" s="9">
        <v>1</v>
      </c>
      <c r="G111" s="9">
        <v>0</v>
      </c>
      <c r="H111" s="9">
        <v>1</v>
      </c>
      <c r="I111" s="9">
        <v>1</v>
      </c>
      <c r="J111" s="9">
        <v>0</v>
      </c>
      <c r="K111" s="9">
        <v>1</v>
      </c>
      <c r="M111" t="str">
        <f t="shared" si="10"/>
        <v>0</v>
      </c>
      <c r="N111" t="str">
        <f t="shared" si="11"/>
        <v>1</v>
      </c>
      <c r="O111" t="str">
        <f t="shared" si="12"/>
        <v>1</v>
      </c>
      <c r="P111" t="str">
        <f t="shared" si="13"/>
        <v>0</v>
      </c>
      <c r="Q111" t="str">
        <f t="shared" si="14"/>
        <v>1</v>
      </c>
      <c r="R111" t="str">
        <f t="shared" si="15"/>
        <v>1</v>
      </c>
      <c r="S111" t="str">
        <f t="shared" si="16"/>
        <v>0</v>
      </c>
      <c r="T111" t="str">
        <f t="shared" si="17"/>
        <v>1</v>
      </c>
    </row>
    <row r="112" spans="1:20" x14ac:dyDescent="0.25">
      <c r="A112">
        <v>110</v>
      </c>
      <c r="B112" t="str">
        <f t="shared" si="9"/>
        <v>01101110</v>
      </c>
      <c r="D112" s="9">
        <v>0</v>
      </c>
      <c r="E112" s="9">
        <v>1</v>
      </c>
      <c r="F112" s="9">
        <v>1</v>
      </c>
      <c r="G112" s="9">
        <v>0</v>
      </c>
      <c r="H112" s="9">
        <v>1</v>
      </c>
      <c r="I112" s="9">
        <v>1</v>
      </c>
      <c r="J112" s="9">
        <v>1</v>
      </c>
      <c r="K112" s="9">
        <v>0</v>
      </c>
      <c r="M112" t="str">
        <f t="shared" si="10"/>
        <v>0</v>
      </c>
      <c r="N112" t="str">
        <f t="shared" si="11"/>
        <v>1</v>
      </c>
      <c r="O112" t="str">
        <f t="shared" si="12"/>
        <v>1</v>
      </c>
      <c r="P112" t="str">
        <f t="shared" si="13"/>
        <v>0</v>
      </c>
      <c r="Q112" t="str">
        <f t="shared" si="14"/>
        <v>1</v>
      </c>
      <c r="R112" t="str">
        <f t="shared" si="15"/>
        <v>1</v>
      </c>
      <c r="S112" t="str">
        <f t="shared" si="16"/>
        <v>1</v>
      </c>
      <c r="T112" t="str">
        <f t="shared" si="17"/>
        <v>0</v>
      </c>
    </row>
    <row r="113" spans="1:20" x14ac:dyDescent="0.25">
      <c r="A113">
        <v>111</v>
      </c>
      <c r="B113" t="str">
        <f t="shared" si="9"/>
        <v>01101111</v>
      </c>
      <c r="D113" s="9">
        <v>0</v>
      </c>
      <c r="E113" s="9">
        <v>1</v>
      </c>
      <c r="F113" s="9">
        <v>1</v>
      </c>
      <c r="G113" s="9">
        <v>0</v>
      </c>
      <c r="H113" s="9">
        <v>1</v>
      </c>
      <c r="I113" s="9">
        <v>1</v>
      </c>
      <c r="J113" s="9">
        <v>1</v>
      </c>
      <c r="K113" s="9">
        <v>1</v>
      </c>
      <c r="M113" t="str">
        <f t="shared" si="10"/>
        <v>0</v>
      </c>
      <c r="N113" t="str">
        <f t="shared" si="11"/>
        <v>1</v>
      </c>
      <c r="O113" t="str">
        <f t="shared" si="12"/>
        <v>1</v>
      </c>
      <c r="P113" t="str">
        <f t="shared" si="13"/>
        <v>0</v>
      </c>
      <c r="Q113" t="str">
        <f t="shared" si="14"/>
        <v>1</v>
      </c>
      <c r="R113" t="str">
        <f t="shared" si="15"/>
        <v>1</v>
      </c>
      <c r="S113" t="str">
        <f t="shared" si="16"/>
        <v>1</v>
      </c>
      <c r="T113" t="str">
        <f t="shared" si="17"/>
        <v>1</v>
      </c>
    </row>
    <row r="114" spans="1:20" x14ac:dyDescent="0.25">
      <c r="A114">
        <v>112</v>
      </c>
      <c r="B114" t="str">
        <f t="shared" si="9"/>
        <v>01110000</v>
      </c>
      <c r="D114" s="9">
        <v>0</v>
      </c>
      <c r="E114" s="9">
        <v>1</v>
      </c>
      <c r="F114" s="9">
        <v>1</v>
      </c>
      <c r="G114" s="9">
        <v>1</v>
      </c>
      <c r="H114" s="9">
        <v>0</v>
      </c>
      <c r="I114" s="9">
        <v>0</v>
      </c>
      <c r="J114" s="9">
        <v>0</v>
      </c>
      <c r="K114" s="9">
        <v>0</v>
      </c>
      <c r="M114" t="str">
        <f t="shared" si="10"/>
        <v>0</v>
      </c>
      <c r="N114" t="str">
        <f t="shared" si="11"/>
        <v>1</v>
      </c>
      <c r="O114" t="str">
        <f t="shared" si="12"/>
        <v>1</v>
      </c>
      <c r="P114" t="str">
        <f t="shared" si="13"/>
        <v>1</v>
      </c>
      <c r="Q114" t="str">
        <f t="shared" si="14"/>
        <v>0</v>
      </c>
      <c r="R114" t="str">
        <f t="shared" si="15"/>
        <v>0</v>
      </c>
      <c r="S114" t="str">
        <f t="shared" si="16"/>
        <v>0</v>
      </c>
      <c r="T114" t="str">
        <f t="shared" si="17"/>
        <v>0</v>
      </c>
    </row>
    <row r="115" spans="1:20" x14ac:dyDescent="0.25">
      <c r="A115">
        <v>113</v>
      </c>
      <c r="B115" t="str">
        <f t="shared" si="9"/>
        <v>01110001</v>
      </c>
      <c r="D115" s="9">
        <v>0</v>
      </c>
      <c r="E115" s="9">
        <v>1</v>
      </c>
      <c r="F115" s="9">
        <v>1</v>
      </c>
      <c r="G115" s="9">
        <v>1</v>
      </c>
      <c r="H115" s="9">
        <v>0</v>
      </c>
      <c r="I115" s="9">
        <v>0</v>
      </c>
      <c r="J115" s="9">
        <v>0</v>
      </c>
      <c r="K115" s="9">
        <v>1</v>
      </c>
      <c r="M115" t="str">
        <f t="shared" si="10"/>
        <v>0</v>
      </c>
      <c r="N115" t="str">
        <f t="shared" si="11"/>
        <v>1</v>
      </c>
      <c r="O115" t="str">
        <f t="shared" si="12"/>
        <v>1</v>
      </c>
      <c r="P115" t="str">
        <f t="shared" si="13"/>
        <v>1</v>
      </c>
      <c r="Q115" t="str">
        <f t="shared" si="14"/>
        <v>0</v>
      </c>
      <c r="R115" t="str">
        <f t="shared" si="15"/>
        <v>0</v>
      </c>
      <c r="S115" t="str">
        <f t="shared" si="16"/>
        <v>0</v>
      </c>
      <c r="T115" t="str">
        <f t="shared" si="17"/>
        <v>1</v>
      </c>
    </row>
    <row r="116" spans="1:20" x14ac:dyDescent="0.25">
      <c r="A116">
        <v>114</v>
      </c>
      <c r="B116" t="str">
        <f t="shared" si="9"/>
        <v>01110010</v>
      </c>
      <c r="D116" s="9">
        <v>0</v>
      </c>
      <c r="E116" s="9">
        <v>1</v>
      </c>
      <c r="F116" s="9">
        <v>1</v>
      </c>
      <c r="G116" s="9">
        <v>1</v>
      </c>
      <c r="H116" s="9">
        <v>0</v>
      </c>
      <c r="I116" s="9">
        <v>0</v>
      </c>
      <c r="J116" s="9">
        <v>1</v>
      </c>
      <c r="K116" s="9">
        <v>0</v>
      </c>
      <c r="M116" t="str">
        <f t="shared" si="10"/>
        <v>0</v>
      </c>
      <c r="N116" t="str">
        <f t="shared" si="11"/>
        <v>1</v>
      </c>
      <c r="O116" t="str">
        <f t="shared" si="12"/>
        <v>1</v>
      </c>
      <c r="P116" t="str">
        <f t="shared" si="13"/>
        <v>1</v>
      </c>
      <c r="Q116" t="str">
        <f t="shared" si="14"/>
        <v>0</v>
      </c>
      <c r="R116" t="str">
        <f t="shared" si="15"/>
        <v>0</v>
      </c>
      <c r="S116" t="str">
        <f t="shared" si="16"/>
        <v>1</v>
      </c>
      <c r="T116" t="str">
        <f t="shared" si="17"/>
        <v>0</v>
      </c>
    </row>
    <row r="117" spans="1:20" x14ac:dyDescent="0.25">
      <c r="A117">
        <v>115</v>
      </c>
      <c r="B117" t="str">
        <f t="shared" si="9"/>
        <v>01110011</v>
      </c>
      <c r="D117" s="9">
        <v>0</v>
      </c>
      <c r="E117" s="9">
        <v>1</v>
      </c>
      <c r="F117" s="9">
        <v>1</v>
      </c>
      <c r="G117" s="9">
        <v>1</v>
      </c>
      <c r="H117" s="9">
        <v>0</v>
      </c>
      <c r="I117" s="9">
        <v>0</v>
      </c>
      <c r="J117" s="9">
        <v>1</v>
      </c>
      <c r="K117" s="9">
        <v>1</v>
      </c>
      <c r="M117" t="str">
        <f t="shared" si="10"/>
        <v>0</v>
      </c>
      <c r="N117" t="str">
        <f t="shared" si="11"/>
        <v>1</v>
      </c>
      <c r="O117" t="str">
        <f t="shared" si="12"/>
        <v>1</v>
      </c>
      <c r="P117" t="str">
        <f t="shared" si="13"/>
        <v>1</v>
      </c>
      <c r="Q117" t="str">
        <f t="shared" si="14"/>
        <v>0</v>
      </c>
      <c r="R117" t="str">
        <f t="shared" si="15"/>
        <v>0</v>
      </c>
      <c r="S117" t="str">
        <f t="shared" si="16"/>
        <v>1</v>
      </c>
      <c r="T117" t="str">
        <f t="shared" si="17"/>
        <v>1</v>
      </c>
    </row>
    <row r="118" spans="1:20" x14ac:dyDescent="0.25">
      <c r="A118">
        <v>116</v>
      </c>
      <c r="B118" t="str">
        <f t="shared" si="9"/>
        <v>01110100</v>
      </c>
      <c r="D118" s="9">
        <v>0</v>
      </c>
      <c r="E118" s="9">
        <v>1</v>
      </c>
      <c r="F118" s="9">
        <v>1</v>
      </c>
      <c r="G118" s="9">
        <v>1</v>
      </c>
      <c r="H118" s="9">
        <v>0</v>
      </c>
      <c r="I118" s="9">
        <v>1</v>
      </c>
      <c r="J118" s="9">
        <v>0</v>
      </c>
      <c r="K118" s="9">
        <v>0</v>
      </c>
      <c r="M118" t="str">
        <f t="shared" si="10"/>
        <v>0</v>
      </c>
      <c r="N118" t="str">
        <f t="shared" si="11"/>
        <v>1</v>
      </c>
      <c r="O118" t="str">
        <f t="shared" si="12"/>
        <v>1</v>
      </c>
      <c r="P118" t="str">
        <f t="shared" si="13"/>
        <v>1</v>
      </c>
      <c r="Q118" t="str">
        <f t="shared" si="14"/>
        <v>0</v>
      </c>
      <c r="R118" t="str">
        <f t="shared" si="15"/>
        <v>1</v>
      </c>
      <c r="S118" t="str">
        <f t="shared" si="16"/>
        <v>0</v>
      </c>
      <c r="T118" t="str">
        <f t="shared" si="17"/>
        <v>0</v>
      </c>
    </row>
    <row r="119" spans="1:20" x14ac:dyDescent="0.25">
      <c r="A119">
        <v>117</v>
      </c>
      <c r="B119" t="str">
        <f t="shared" si="9"/>
        <v>01110101</v>
      </c>
      <c r="D119" s="9">
        <v>0</v>
      </c>
      <c r="E119" s="9">
        <v>1</v>
      </c>
      <c r="F119" s="9">
        <v>1</v>
      </c>
      <c r="G119" s="9">
        <v>1</v>
      </c>
      <c r="H119" s="9">
        <v>0</v>
      </c>
      <c r="I119" s="9">
        <v>1</v>
      </c>
      <c r="J119" s="9">
        <v>0</v>
      </c>
      <c r="K119" s="9">
        <v>1</v>
      </c>
      <c r="M119" t="str">
        <f t="shared" si="10"/>
        <v>0</v>
      </c>
      <c r="N119" t="str">
        <f t="shared" si="11"/>
        <v>1</v>
      </c>
      <c r="O119" t="str">
        <f t="shared" si="12"/>
        <v>1</v>
      </c>
      <c r="P119" t="str">
        <f t="shared" si="13"/>
        <v>1</v>
      </c>
      <c r="Q119" t="str">
        <f t="shared" si="14"/>
        <v>0</v>
      </c>
      <c r="R119" t="str">
        <f t="shared" si="15"/>
        <v>1</v>
      </c>
      <c r="S119" t="str">
        <f t="shared" si="16"/>
        <v>0</v>
      </c>
      <c r="T119" t="str">
        <f t="shared" si="17"/>
        <v>1</v>
      </c>
    </row>
    <row r="120" spans="1:20" x14ac:dyDescent="0.25">
      <c r="A120">
        <v>118</v>
      </c>
      <c r="B120" t="str">
        <f t="shared" si="9"/>
        <v>01110110</v>
      </c>
      <c r="D120" s="9">
        <v>0</v>
      </c>
      <c r="E120" s="9">
        <v>1</v>
      </c>
      <c r="F120" s="9">
        <v>1</v>
      </c>
      <c r="G120" s="9">
        <v>1</v>
      </c>
      <c r="H120" s="9">
        <v>0</v>
      </c>
      <c r="I120" s="9">
        <v>1</v>
      </c>
      <c r="J120" s="9">
        <v>1</v>
      </c>
      <c r="K120" s="9">
        <v>0</v>
      </c>
      <c r="M120" t="str">
        <f t="shared" si="10"/>
        <v>0</v>
      </c>
      <c r="N120" t="str">
        <f t="shared" si="11"/>
        <v>1</v>
      </c>
      <c r="O120" t="str">
        <f t="shared" si="12"/>
        <v>1</v>
      </c>
      <c r="P120" t="str">
        <f t="shared" si="13"/>
        <v>1</v>
      </c>
      <c r="Q120" t="str">
        <f t="shared" si="14"/>
        <v>0</v>
      </c>
      <c r="R120" t="str">
        <f t="shared" si="15"/>
        <v>1</v>
      </c>
      <c r="S120" t="str">
        <f t="shared" si="16"/>
        <v>1</v>
      </c>
      <c r="T120" t="str">
        <f t="shared" si="17"/>
        <v>0</v>
      </c>
    </row>
    <row r="121" spans="1:20" x14ac:dyDescent="0.25">
      <c r="A121">
        <v>119</v>
      </c>
      <c r="B121" t="str">
        <f t="shared" si="9"/>
        <v>01110111</v>
      </c>
      <c r="D121" s="9">
        <v>0</v>
      </c>
      <c r="E121" s="9">
        <v>1</v>
      </c>
      <c r="F121" s="9">
        <v>1</v>
      </c>
      <c r="G121" s="9">
        <v>1</v>
      </c>
      <c r="H121" s="9">
        <v>0</v>
      </c>
      <c r="I121" s="9">
        <v>1</v>
      </c>
      <c r="J121" s="9">
        <v>1</v>
      </c>
      <c r="K121" s="9">
        <v>1</v>
      </c>
      <c r="M121" t="str">
        <f t="shared" si="10"/>
        <v>0</v>
      </c>
      <c r="N121" t="str">
        <f t="shared" si="11"/>
        <v>1</v>
      </c>
      <c r="O121" t="str">
        <f t="shared" si="12"/>
        <v>1</v>
      </c>
      <c r="P121" t="str">
        <f t="shared" si="13"/>
        <v>1</v>
      </c>
      <c r="Q121" t="str">
        <f t="shared" si="14"/>
        <v>0</v>
      </c>
      <c r="R121" t="str">
        <f t="shared" si="15"/>
        <v>1</v>
      </c>
      <c r="S121" t="str">
        <f t="shared" si="16"/>
        <v>1</v>
      </c>
      <c r="T121" t="str">
        <f t="shared" si="17"/>
        <v>1</v>
      </c>
    </row>
    <row r="122" spans="1:20" x14ac:dyDescent="0.25">
      <c r="A122">
        <v>120</v>
      </c>
      <c r="B122" t="str">
        <f t="shared" si="9"/>
        <v>01111000</v>
      </c>
      <c r="D122" s="9">
        <v>0</v>
      </c>
      <c r="E122" s="9">
        <v>1</v>
      </c>
      <c r="F122" s="9">
        <v>1</v>
      </c>
      <c r="G122" s="9">
        <v>1</v>
      </c>
      <c r="H122" s="9">
        <v>1</v>
      </c>
      <c r="I122" s="9">
        <v>0</v>
      </c>
      <c r="J122" s="9">
        <v>0</v>
      </c>
      <c r="K122" s="9">
        <v>0</v>
      </c>
      <c r="M122" t="str">
        <f t="shared" si="10"/>
        <v>0</v>
      </c>
      <c r="N122" t="str">
        <f t="shared" si="11"/>
        <v>1</v>
      </c>
      <c r="O122" t="str">
        <f t="shared" si="12"/>
        <v>1</v>
      </c>
      <c r="P122" t="str">
        <f t="shared" si="13"/>
        <v>1</v>
      </c>
      <c r="Q122" t="str">
        <f t="shared" si="14"/>
        <v>1</v>
      </c>
      <c r="R122" t="str">
        <f t="shared" si="15"/>
        <v>0</v>
      </c>
      <c r="S122" t="str">
        <f t="shared" si="16"/>
        <v>0</v>
      </c>
      <c r="T122" t="str">
        <f t="shared" si="17"/>
        <v>0</v>
      </c>
    </row>
    <row r="123" spans="1:20" x14ac:dyDescent="0.25">
      <c r="A123">
        <v>121</v>
      </c>
      <c r="B123" t="str">
        <f t="shared" si="9"/>
        <v>01111001</v>
      </c>
      <c r="D123" s="9">
        <v>0</v>
      </c>
      <c r="E123" s="9">
        <v>1</v>
      </c>
      <c r="F123" s="9">
        <v>1</v>
      </c>
      <c r="G123" s="9">
        <v>1</v>
      </c>
      <c r="H123" s="9">
        <v>1</v>
      </c>
      <c r="I123" s="9">
        <v>0</v>
      </c>
      <c r="J123" s="9">
        <v>0</v>
      </c>
      <c r="K123" s="9">
        <v>1</v>
      </c>
      <c r="M123" t="str">
        <f t="shared" si="10"/>
        <v>0</v>
      </c>
      <c r="N123" t="str">
        <f t="shared" si="11"/>
        <v>1</v>
      </c>
      <c r="O123" t="str">
        <f t="shared" si="12"/>
        <v>1</v>
      </c>
      <c r="P123" t="str">
        <f t="shared" si="13"/>
        <v>1</v>
      </c>
      <c r="Q123" t="str">
        <f t="shared" si="14"/>
        <v>1</v>
      </c>
      <c r="R123" t="str">
        <f t="shared" si="15"/>
        <v>0</v>
      </c>
      <c r="S123" t="str">
        <f t="shared" si="16"/>
        <v>0</v>
      </c>
      <c r="T123" t="str">
        <f t="shared" si="17"/>
        <v>1</v>
      </c>
    </row>
    <row r="124" spans="1:20" x14ac:dyDescent="0.25">
      <c r="A124">
        <v>122</v>
      </c>
      <c r="B124" t="str">
        <f t="shared" si="9"/>
        <v>01111010</v>
      </c>
      <c r="D124" s="9">
        <v>0</v>
      </c>
      <c r="E124" s="9">
        <v>1</v>
      </c>
      <c r="F124" s="9">
        <v>1</v>
      </c>
      <c r="G124" s="9">
        <v>1</v>
      </c>
      <c r="H124" s="9">
        <v>1</v>
      </c>
      <c r="I124" s="9">
        <v>0</v>
      </c>
      <c r="J124" s="9">
        <v>1</v>
      </c>
      <c r="K124" s="9">
        <v>0</v>
      </c>
      <c r="M124" t="str">
        <f t="shared" si="10"/>
        <v>0</v>
      </c>
      <c r="N124" t="str">
        <f t="shared" si="11"/>
        <v>1</v>
      </c>
      <c r="O124" t="str">
        <f t="shared" si="12"/>
        <v>1</v>
      </c>
      <c r="P124" t="str">
        <f t="shared" si="13"/>
        <v>1</v>
      </c>
      <c r="Q124" t="str">
        <f t="shared" si="14"/>
        <v>1</v>
      </c>
      <c r="R124" t="str">
        <f t="shared" si="15"/>
        <v>0</v>
      </c>
      <c r="S124" t="str">
        <f t="shared" si="16"/>
        <v>1</v>
      </c>
      <c r="T124" t="str">
        <f t="shared" si="17"/>
        <v>0</v>
      </c>
    </row>
    <row r="125" spans="1:20" x14ac:dyDescent="0.25">
      <c r="A125">
        <v>123</v>
      </c>
      <c r="B125" t="str">
        <f t="shared" si="9"/>
        <v>01111011</v>
      </c>
      <c r="D125" s="9">
        <v>0</v>
      </c>
      <c r="E125" s="9">
        <v>1</v>
      </c>
      <c r="F125" s="9">
        <v>1</v>
      </c>
      <c r="G125" s="9">
        <v>1</v>
      </c>
      <c r="H125" s="9">
        <v>1</v>
      </c>
      <c r="I125" s="9">
        <v>0</v>
      </c>
      <c r="J125" s="9">
        <v>1</v>
      </c>
      <c r="K125" s="9">
        <v>1</v>
      </c>
      <c r="M125" t="str">
        <f t="shared" si="10"/>
        <v>0</v>
      </c>
      <c r="N125" t="str">
        <f t="shared" si="11"/>
        <v>1</v>
      </c>
      <c r="O125" t="str">
        <f t="shared" si="12"/>
        <v>1</v>
      </c>
      <c r="P125" t="str">
        <f t="shared" si="13"/>
        <v>1</v>
      </c>
      <c r="Q125" t="str">
        <f t="shared" si="14"/>
        <v>1</v>
      </c>
      <c r="R125" t="str">
        <f t="shared" si="15"/>
        <v>0</v>
      </c>
      <c r="S125" t="str">
        <f t="shared" si="16"/>
        <v>1</v>
      </c>
      <c r="T125" t="str">
        <f t="shared" si="17"/>
        <v>1</v>
      </c>
    </row>
    <row r="126" spans="1:20" x14ac:dyDescent="0.25">
      <c r="A126">
        <v>124</v>
      </c>
      <c r="B126" t="str">
        <f t="shared" si="9"/>
        <v>01111100</v>
      </c>
      <c r="D126" s="9">
        <v>0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0</v>
      </c>
      <c r="K126" s="9">
        <v>0</v>
      </c>
      <c r="M126" t="str">
        <f t="shared" si="10"/>
        <v>0</v>
      </c>
      <c r="N126" t="str">
        <f t="shared" si="11"/>
        <v>1</v>
      </c>
      <c r="O126" t="str">
        <f t="shared" si="12"/>
        <v>1</v>
      </c>
      <c r="P126" t="str">
        <f t="shared" si="13"/>
        <v>1</v>
      </c>
      <c r="Q126" t="str">
        <f t="shared" si="14"/>
        <v>1</v>
      </c>
      <c r="R126" t="str">
        <f t="shared" si="15"/>
        <v>1</v>
      </c>
      <c r="S126" t="str">
        <f t="shared" si="16"/>
        <v>0</v>
      </c>
      <c r="T126" t="str">
        <f t="shared" si="17"/>
        <v>0</v>
      </c>
    </row>
    <row r="127" spans="1:20" x14ac:dyDescent="0.25">
      <c r="A127">
        <v>125</v>
      </c>
      <c r="B127" t="str">
        <f t="shared" si="9"/>
        <v>01111101</v>
      </c>
      <c r="D127" s="9">
        <v>0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0</v>
      </c>
      <c r="K127" s="9">
        <v>1</v>
      </c>
      <c r="M127" t="str">
        <f t="shared" si="10"/>
        <v>0</v>
      </c>
      <c r="N127" t="str">
        <f t="shared" si="11"/>
        <v>1</v>
      </c>
      <c r="O127" t="str">
        <f t="shared" si="12"/>
        <v>1</v>
      </c>
      <c r="P127" t="str">
        <f t="shared" si="13"/>
        <v>1</v>
      </c>
      <c r="Q127" t="str">
        <f t="shared" si="14"/>
        <v>1</v>
      </c>
      <c r="R127" t="str">
        <f t="shared" si="15"/>
        <v>1</v>
      </c>
      <c r="S127" t="str">
        <f t="shared" si="16"/>
        <v>0</v>
      </c>
      <c r="T127" t="str">
        <f t="shared" si="17"/>
        <v>1</v>
      </c>
    </row>
    <row r="128" spans="1:20" x14ac:dyDescent="0.25">
      <c r="A128">
        <v>126</v>
      </c>
      <c r="B128" t="str">
        <f t="shared" si="9"/>
        <v>01111110</v>
      </c>
      <c r="D128" s="9">
        <v>0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9">
        <v>1</v>
      </c>
      <c r="K128" s="9">
        <v>0</v>
      </c>
      <c r="M128" t="str">
        <f t="shared" si="10"/>
        <v>0</v>
      </c>
      <c r="N128" t="str">
        <f t="shared" si="11"/>
        <v>1</v>
      </c>
      <c r="O128" t="str">
        <f t="shared" si="12"/>
        <v>1</v>
      </c>
      <c r="P128" t="str">
        <f t="shared" si="13"/>
        <v>1</v>
      </c>
      <c r="Q128" t="str">
        <f t="shared" si="14"/>
        <v>1</v>
      </c>
      <c r="R128" t="str">
        <f t="shared" si="15"/>
        <v>1</v>
      </c>
      <c r="S128" t="str">
        <f t="shared" si="16"/>
        <v>1</v>
      </c>
      <c r="T128" t="str">
        <f t="shared" si="17"/>
        <v>0</v>
      </c>
    </row>
    <row r="129" spans="1:20" x14ac:dyDescent="0.25">
      <c r="A129">
        <v>127</v>
      </c>
      <c r="B129" t="str">
        <f t="shared" si="9"/>
        <v>01111111</v>
      </c>
      <c r="D129" s="9">
        <v>0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9">
        <v>1</v>
      </c>
      <c r="K129" s="9">
        <v>1</v>
      </c>
      <c r="M129" t="str">
        <f t="shared" si="10"/>
        <v>0</v>
      </c>
      <c r="N129" t="str">
        <f t="shared" si="11"/>
        <v>1</v>
      </c>
      <c r="O129" t="str">
        <f t="shared" si="12"/>
        <v>1</v>
      </c>
      <c r="P129" t="str">
        <f t="shared" si="13"/>
        <v>1</v>
      </c>
      <c r="Q129" t="str">
        <f t="shared" si="14"/>
        <v>1</v>
      </c>
      <c r="R129" t="str">
        <f t="shared" si="15"/>
        <v>1</v>
      </c>
      <c r="S129" t="str">
        <f t="shared" si="16"/>
        <v>1</v>
      </c>
      <c r="T129" t="str">
        <f t="shared" si="17"/>
        <v>1</v>
      </c>
    </row>
    <row r="130" spans="1:20" x14ac:dyDescent="0.25">
      <c r="A130">
        <v>128</v>
      </c>
      <c r="B130" t="str">
        <f t="shared" si="9"/>
        <v>10000000</v>
      </c>
      <c r="D130" s="9">
        <v>1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M130" t="str">
        <f t="shared" si="10"/>
        <v>1</v>
      </c>
      <c r="N130" t="str">
        <f t="shared" si="11"/>
        <v>0</v>
      </c>
      <c r="O130" t="str">
        <f t="shared" si="12"/>
        <v>0</v>
      </c>
      <c r="P130" t="str">
        <f t="shared" si="13"/>
        <v>0</v>
      </c>
      <c r="Q130" t="str">
        <f t="shared" si="14"/>
        <v>0</v>
      </c>
      <c r="R130" t="str">
        <f t="shared" si="15"/>
        <v>0</v>
      </c>
      <c r="S130" t="str">
        <f t="shared" si="16"/>
        <v>0</v>
      </c>
      <c r="T130" t="str">
        <f t="shared" si="17"/>
        <v>0</v>
      </c>
    </row>
    <row r="131" spans="1:20" x14ac:dyDescent="0.25">
      <c r="A131">
        <v>129</v>
      </c>
      <c r="B131" t="str">
        <f t="shared" ref="B131:B194" si="18">DEC2BIN(A131,8)</f>
        <v>10000001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1</v>
      </c>
      <c r="M131" t="str">
        <f t="shared" ref="M131:M194" si="19">MID($B131,1,1)</f>
        <v>1</v>
      </c>
      <c r="N131" t="str">
        <f t="shared" ref="N131:N194" si="20">MID($B131,2,1)</f>
        <v>0</v>
      </c>
      <c r="O131" t="str">
        <f t="shared" ref="O131:O194" si="21">MID($B131,3,1)</f>
        <v>0</v>
      </c>
      <c r="P131" t="str">
        <f t="shared" ref="P131:P194" si="22">MID($B131,4,1)</f>
        <v>0</v>
      </c>
      <c r="Q131" t="str">
        <f t="shared" ref="Q131:Q194" si="23">MID($B131,5,1)</f>
        <v>0</v>
      </c>
      <c r="R131" t="str">
        <f t="shared" ref="R131:R194" si="24">MID($B131,6,1)</f>
        <v>0</v>
      </c>
      <c r="S131" t="str">
        <f t="shared" ref="S131:S194" si="25">MID($B131,7,1)</f>
        <v>0</v>
      </c>
      <c r="T131" t="str">
        <f t="shared" ref="T131:T194" si="26">MID($B131,8,1)</f>
        <v>1</v>
      </c>
    </row>
    <row r="132" spans="1:20" x14ac:dyDescent="0.25">
      <c r="A132">
        <v>130</v>
      </c>
      <c r="B132" t="str">
        <f t="shared" si="18"/>
        <v>10000010</v>
      </c>
      <c r="D132" s="9">
        <v>1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1</v>
      </c>
      <c r="K132" s="9">
        <v>0</v>
      </c>
      <c r="M132" t="str">
        <f t="shared" si="19"/>
        <v>1</v>
      </c>
      <c r="N132" t="str">
        <f t="shared" si="20"/>
        <v>0</v>
      </c>
      <c r="O132" t="str">
        <f t="shared" si="21"/>
        <v>0</v>
      </c>
      <c r="P132" t="str">
        <f t="shared" si="22"/>
        <v>0</v>
      </c>
      <c r="Q132" t="str">
        <f t="shared" si="23"/>
        <v>0</v>
      </c>
      <c r="R132" t="str">
        <f t="shared" si="24"/>
        <v>0</v>
      </c>
      <c r="S132" t="str">
        <f t="shared" si="25"/>
        <v>1</v>
      </c>
      <c r="T132" t="str">
        <f t="shared" si="26"/>
        <v>0</v>
      </c>
    </row>
    <row r="133" spans="1:20" x14ac:dyDescent="0.25">
      <c r="A133">
        <v>131</v>
      </c>
      <c r="B133" t="str">
        <f t="shared" si="18"/>
        <v>10000011</v>
      </c>
      <c r="D133" s="9">
        <v>1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1</v>
      </c>
      <c r="K133" s="9">
        <v>1</v>
      </c>
      <c r="M133" t="str">
        <f t="shared" si="19"/>
        <v>1</v>
      </c>
      <c r="N133" t="str">
        <f t="shared" si="20"/>
        <v>0</v>
      </c>
      <c r="O133" t="str">
        <f t="shared" si="21"/>
        <v>0</v>
      </c>
      <c r="P133" t="str">
        <f t="shared" si="22"/>
        <v>0</v>
      </c>
      <c r="Q133" t="str">
        <f t="shared" si="23"/>
        <v>0</v>
      </c>
      <c r="R133" t="str">
        <f t="shared" si="24"/>
        <v>0</v>
      </c>
      <c r="S133" t="str">
        <f t="shared" si="25"/>
        <v>1</v>
      </c>
      <c r="T133" t="str">
        <f t="shared" si="26"/>
        <v>1</v>
      </c>
    </row>
    <row r="134" spans="1:20" x14ac:dyDescent="0.25">
      <c r="A134">
        <v>132</v>
      </c>
      <c r="B134" t="str">
        <f t="shared" si="18"/>
        <v>10000100</v>
      </c>
      <c r="D134" s="9">
        <v>1</v>
      </c>
      <c r="E134" s="9">
        <v>0</v>
      </c>
      <c r="F134" s="9">
        <v>0</v>
      </c>
      <c r="G134" s="9">
        <v>0</v>
      </c>
      <c r="H134" s="9">
        <v>0</v>
      </c>
      <c r="I134" s="9">
        <v>1</v>
      </c>
      <c r="J134" s="9">
        <v>0</v>
      </c>
      <c r="K134" s="9">
        <v>0</v>
      </c>
      <c r="M134" t="str">
        <f t="shared" si="19"/>
        <v>1</v>
      </c>
      <c r="N134" t="str">
        <f t="shared" si="20"/>
        <v>0</v>
      </c>
      <c r="O134" t="str">
        <f t="shared" si="21"/>
        <v>0</v>
      </c>
      <c r="P134" t="str">
        <f t="shared" si="22"/>
        <v>0</v>
      </c>
      <c r="Q134" t="str">
        <f t="shared" si="23"/>
        <v>0</v>
      </c>
      <c r="R134" t="str">
        <f t="shared" si="24"/>
        <v>1</v>
      </c>
      <c r="S134" t="str">
        <f t="shared" si="25"/>
        <v>0</v>
      </c>
      <c r="T134" t="str">
        <f t="shared" si="26"/>
        <v>0</v>
      </c>
    </row>
    <row r="135" spans="1:20" x14ac:dyDescent="0.25">
      <c r="A135">
        <v>133</v>
      </c>
      <c r="B135" t="str">
        <f t="shared" si="18"/>
        <v>10000101</v>
      </c>
      <c r="D135" s="9">
        <v>1</v>
      </c>
      <c r="E135" s="9">
        <v>0</v>
      </c>
      <c r="F135" s="9">
        <v>0</v>
      </c>
      <c r="G135" s="9">
        <v>0</v>
      </c>
      <c r="H135" s="9">
        <v>0</v>
      </c>
      <c r="I135" s="9">
        <v>1</v>
      </c>
      <c r="J135" s="9">
        <v>0</v>
      </c>
      <c r="K135" s="9">
        <v>1</v>
      </c>
      <c r="M135" t="str">
        <f t="shared" si="19"/>
        <v>1</v>
      </c>
      <c r="N135" t="str">
        <f t="shared" si="20"/>
        <v>0</v>
      </c>
      <c r="O135" t="str">
        <f t="shared" si="21"/>
        <v>0</v>
      </c>
      <c r="P135" t="str">
        <f t="shared" si="22"/>
        <v>0</v>
      </c>
      <c r="Q135" t="str">
        <f t="shared" si="23"/>
        <v>0</v>
      </c>
      <c r="R135" t="str">
        <f t="shared" si="24"/>
        <v>1</v>
      </c>
      <c r="S135" t="str">
        <f t="shared" si="25"/>
        <v>0</v>
      </c>
      <c r="T135" t="str">
        <f t="shared" si="26"/>
        <v>1</v>
      </c>
    </row>
    <row r="136" spans="1:20" x14ac:dyDescent="0.25">
      <c r="A136">
        <v>134</v>
      </c>
      <c r="B136" t="str">
        <f t="shared" si="18"/>
        <v>10000110</v>
      </c>
      <c r="D136" s="9">
        <v>1</v>
      </c>
      <c r="E136" s="9">
        <v>0</v>
      </c>
      <c r="F136" s="9">
        <v>0</v>
      </c>
      <c r="G136" s="9">
        <v>0</v>
      </c>
      <c r="H136" s="9">
        <v>0</v>
      </c>
      <c r="I136" s="9">
        <v>1</v>
      </c>
      <c r="J136" s="9">
        <v>1</v>
      </c>
      <c r="K136" s="9">
        <v>0</v>
      </c>
      <c r="M136" t="str">
        <f t="shared" si="19"/>
        <v>1</v>
      </c>
      <c r="N136" t="str">
        <f t="shared" si="20"/>
        <v>0</v>
      </c>
      <c r="O136" t="str">
        <f t="shared" si="21"/>
        <v>0</v>
      </c>
      <c r="P136" t="str">
        <f t="shared" si="22"/>
        <v>0</v>
      </c>
      <c r="Q136" t="str">
        <f t="shared" si="23"/>
        <v>0</v>
      </c>
      <c r="R136" t="str">
        <f t="shared" si="24"/>
        <v>1</v>
      </c>
      <c r="S136" t="str">
        <f t="shared" si="25"/>
        <v>1</v>
      </c>
      <c r="T136" t="str">
        <f t="shared" si="26"/>
        <v>0</v>
      </c>
    </row>
    <row r="137" spans="1:20" x14ac:dyDescent="0.25">
      <c r="A137">
        <v>135</v>
      </c>
      <c r="B137" t="str">
        <f t="shared" si="18"/>
        <v>10000111</v>
      </c>
      <c r="D137" s="9">
        <v>1</v>
      </c>
      <c r="E137" s="9">
        <v>0</v>
      </c>
      <c r="F137" s="9">
        <v>0</v>
      </c>
      <c r="G137" s="9">
        <v>0</v>
      </c>
      <c r="H137" s="9">
        <v>0</v>
      </c>
      <c r="I137" s="9">
        <v>1</v>
      </c>
      <c r="J137" s="9">
        <v>1</v>
      </c>
      <c r="K137" s="9">
        <v>1</v>
      </c>
      <c r="M137" t="str">
        <f t="shared" si="19"/>
        <v>1</v>
      </c>
      <c r="N137" t="str">
        <f t="shared" si="20"/>
        <v>0</v>
      </c>
      <c r="O137" t="str">
        <f t="shared" si="21"/>
        <v>0</v>
      </c>
      <c r="P137" t="str">
        <f t="shared" si="22"/>
        <v>0</v>
      </c>
      <c r="Q137" t="str">
        <f t="shared" si="23"/>
        <v>0</v>
      </c>
      <c r="R137" t="str">
        <f t="shared" si="24"/>
        <v>1</v>
      </c>
      <c r="S137" t="str">
        <f t="shared" si="25"/>
        <v>1</v>
      </c>
      <c r="T137" t="str">
        <f t="shared" si="26"/>
        <v>1</v>
      </c>
    </row>
    <row r="138" spans="1:20" x14ac:dyDescent="0.25">
      <c r="A138">
        <v>136</v>
      </c>
      <c r="B138" t="str">
        <f t="shared" si="18"/>
        <v>10001000</v>
      </c>
      <c r="D138" s="9">
        <v>1</v>
      </c>
      <c r="E138" s="9">
        <v>0</v>
      </c>
      <c r="F138" s="9">
        <v>0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M138" t="str">
        <f t="shared" si="19"/>
        <v>1</v>
      </c>
      <c r="N138" t="str">
        <f t="shared" si="20"/>
        <v>0</v>
      </c>
      <c r="O138" t="str">
        <f t="shared" si="21"/>
        <v>0</v>
      </c>
      <c r="P138" t="str">
        <f t="shared" si="22"/>
        <v>0</v>
      </c>
      <c r="Q138" t="str">
        <f t="shared" si="23"/>
        <v>1</v>
      </c>
      <c r="R138" t="str">
        <f t="shared" si="24"/>
        <v>0</v>
      </c>
      <c r="S138" t="str">
        <f t="shared" si="25"/>
        <v>0</v>
      </c>
      <c r="T138" t="str">
        <f t="shared" si="26"/>
        <v>0</v>
      </c>
    </row>
    <row r="139" spans="1:20" x14ac:dyDescent="0.25">
      <c r="A139">
        <v>137</v>
      </c>
      <c r="B139" t="str">
        <f t="shared" si="18"/>
        <v>10001001</v>
      </c>
      <c r="D139" s="9">
        <v>1</v>
      </c>
      <c r="E139" s="9">
        <v>0</v>
      </c>
      <c r="F139" s="9">
        <v>0</v>
      </c>
      <c r="G139" s="9">
        <v>0</v>
      </c>
      <c r="H139" s="9">
        <v>1</v>
      </c>
      <c r="I139" s="9">
        <v>0</v>
      </c>
      <c r="J139" s="9">
        <v>0</v>
      </c>
      <c r="K139" s="9">
        <v>1</v>
      </c>
      <c r="M139" t="str">
        <f t="shared" si="19"/>
        <v>1</v>
      </c>
      <c r="N139" t="str">
        <f t="shared" si="20"/>
        <v>0</v>
      </c>
      <c r="O139" t="str">
        <f t="shared" si="21"/>
        <v>0</v>
      </c>
      <c r="P139" t="str">
        <f t="shared" si="22"/>
        <v>0</v>
      </c>
      <c r="Q139" t="str">
        <f t="shared" si="23"/>
        <v>1</v>
      </c>
      <c r="R139" t="str">
        <f t="shared" si="24"/>
        <v>0</v>
      </c>
      <c r="S139" t="str">
        <f t="shared" si="25"/>
        <v>0</v>
      </c>
      <c r="T139" t="str">
        <f t="shared" si="26"/>
        <v>1</v>
      </c>
    </row>
    <row r="140" spans="1:20" x14ac:dyDescent="0.25">
      <c r="A140">
        <v>138</v>
      </c>
      <c r="B140" t="str">
        <f t="shared" si="18"/>
        <v>10001010</v>
      </c>
      <c r="D140" s="9">
        <v>1</v>
      </c>
      <c r="E140" s="9">
        <v>0</v>
      </c>
      <c r="F140" s="9">
        <v>0</v>
      </c>
      <c r="G140" s="9">
        <v>0</v>
      </c>
      <c r="H140" s="9">
        <v>1</v>
      </c>
      <c r="I140" s="9">
        <v>0</v>
      </c>
      <c r="J140" s="9">
        <v>1</v>
      </c>
      <c r="K140" s="9">
        <v>0</v>
      </c>
      <c r="M140" t="str">
        <f t="shared" si="19"/>
        <v>1</v>
      </c>
      <c r="N140" t="str">
        <f t="shared" si="20"/>
        <v>0</v>
      </c>
      <c r="O140" t="str">
        <f t="shared" si="21"/>
        <v>0</v>
      </c>
      <c r="P140" t="str">
        <f t="shared" si="22"/>
        <v>0</v>
      </c>
      <c r="Q140" t="str">
        <f t="shared" si="23"/>
        <v>1</v>
      </c>
      <c r="R140" t="str">
        <f t="shared" si="24"/>
        <v>0</v>
      </c>
      <c r="S140" t="str">
        <f t="shared" si="25"/>
        <v>1</v>
      </c>
      <c r="T140" t="str">
        <f t="shared" si="26"/>
        <v>0</v>
      </c>
    </row>
    <row r="141" spans="1:20" x14ac:dyDescent="0.25">
      <c r="A141">
        <v>139</v>
      </c>
      <c r="B141" t="str">
        <f t="shared" si="18"/>
        <v>10001011</v>
      </c>
      <c r="D141" s="9">
        <v>1</v>
      </c>
      <c r="E141" s="9">
        <v>0</v>
      </c>
      <c r="F141" s="9">
        <v>0</v>
      </c>
      <c r="G141" s="9">
        <v>0</v>
      </c>
      <c r="H141" s="9">
        <v>1</v>
      </c>
      <c r="I141" s="9">
        <v>0</v>
      </c>
      <c r="J141" s="9">
        <v>1</v>
      </c>
      <c r="K141" s="9">
        <v>1</v>
      </c>
      <c r="M141" t="str">
        <f t="shared" si="19"/>
        <v>1</v>
      </c>
      <c r="N141" t="str">
        <f t="shared" si="20"/>
        <v>0</v>
      </c>
      <c r="O141" t="str">
        <f t="shared" si="21"/>
        <v>0</v>
      </c>
      <c r="P141" t="str">
        <f t="shared" si="22"/>
        <v>0</v>
      </c>
      <c r="Q141" t="str">
        <f t="shared" si="23"/>
        <v>1</v>
      </c>
      <c r="R141" t="str">
        <f t="shared" si="24"/>
        <v>0</v>
      </c>
      <c r="S141" t="str">
        <f t="shared" si="25"/>
        <v>1</v>
      </c>
      <c r="T141" t="str">
        <f t="shared" si="26"/>
        <v>1</v>
      </c>
    </row>
    <row r="142" spans="1:20" x14ac:dyDescent="0.25">
      <c r="A142">
        <v>140</v>
      </c>
      <c r="B142" t="str">
        <f t="shared" si="18"/>
        <v>10001100</v>
      </c>
      <c r="D142" s="9">
        <v>1</v>
      </c>
      <c r="E142" s="9">
        <v>0</v>
      </c>
      <c r="F142" s="9">
        <v>0</v>
      </c>
      <c r="G142" s="9">
        <v>0</v>
      </c>
      <c r="H142" s="9">
        <v>1</v>
      </c>
      <c r="I142" s="9">
        <v>1</v>
      </c>
      <c r="J142" s="9">
        <v>0</v>
      </c>
      <c r="K142" s="9">
        <v>0</v>
      </c>
      <c r="M142" t="str">
        <f t="shared" si="19"/>
        <v>1</v>
      </c>
      <c r="N142" t="str">
        <f t="shared" si="20"/>
        <v>0</v>
      </c>
      <c r="O142" t="str">
        <f t="shared" si="21"/>
        <v>0</v>
      </c>
      <c r="P142" t="str">
        <f t="shared" si="22"/>
        <v>0</v>
      </c>
      <c r="Q142" t="str">
        <f t="shared" si="23"/>
        <v>1</v>
      </c>
      <c r="R142" t="str">
        <f t="shared" si="24"/>
        <v>1</v>
      </c>
      <c r="S142" t="str">
        <f t="shared" si="25"/>
        <v>0</v>
      </c>
      <c r="T142" t="str">
        <f t="shared" si="26"/>
        <v>0</v>
      </c>
    </row>
    <row r="143" spans="1:20" x14ac:dyDescent="0.25">
      <c r="A143">
        <v>141</v>
      </c>
      <c r="B143" t="str">
        <f t="shared" si="18"/>
        <v>10001101</v>
      </c>
      <c r="D143" s="9">
        <v>1</v>
      </c>
      <c r="E143" s="9">
        <v>0</v>
      </c>
      <c r="F143" s="9">
        <v>0</v>
      </c>
      <c r="G143" s="9">
        <v>0</v>
      </c>
      <c r="H143" s="9">
        <v>1</v>
      </c>
      <c r="I143" s="9">
        <v>1</v>
      </c>
      <c r="J143" s="9">
        <v>0</v>
      </c>
      <c r="K143" s="9">
        <v>1</v>
      </c>
      <c r="M143" t="str">
        <f t="shared" si="19"/>
        <v>1</v>
      </c>
      <c r="N143" t="str">
        <f t="shared" si="20"/>
        <v>0</v>
      </c>
      <c r="O143" t="str">
        <f t="shared" si="21"/>
        <v>0</v>
      </c>
      <c r="P143" t="str">
        <f t="shared" si="22"/>
        <v>0</v>
      </c>
      <c r="Q143" t="str">
        <f t="shared" si="23"/>
        <v>1</v>
      </c>
      <c r="R143" t="str">
        <f t="shared" si="24"/>
        <v>1</v>
      </c>
      <c r="S143" t="str">
        <f t="shared" si="25"/>
        <v>0</v>
      </c>
      <c r="T143" t="str">
        <f t="shared" si="26"/>
        <v>1</v>
      </c>
    </row>
    <row r="144" spans="1:20" x14ac:dyDescent="0.25">
      <c r="A144">
        <v>142</v>
      </c>
      <c r="B144" t="str">
        <f t="shared" si="18"/>
        <v>10001110</v>
      </c>
      <c r="D144" s="9">
        <v>1</v>
      </c>
      <c r="E144" s="9">
        <v>0</v>
      </c>
      <c r="F144" s="9">
        <v>0</v>
      </c>
      <c r="G144" s="9">
        <v>0</v>
      </c>
      <c r="H144" s="9">
        <v>1</v>
      </c>
      <c r="I144" s="9">
        <v>1</v>
      </c>
      <c r="J144" s="9">
        <v>1</v>
      </c>
      <c r="K144" s="9">
        <v>0</v>
      </c>
      <c r="M144" t="str">
        <f t="shared" si="19"/>
        <v>1</v>
      </c>
      <c r="N144" t="str">
        <f t="shared" si="20"/>
        <v>0</v>
      </c>
      <c r="O144" t="str">
        <f t="shared" si="21"/>
        <v>0</v>
      </c>
      <c r="P144" t="str">
        <f t="shared" si="22"/>
        <v>0</v>
      </c>
      <c r="Q144" t="str">
        <f t="shared" si="23"/>
        <v>1</v>
      </c>
      <c r="R144" t="str">
        <f t="shared" si="24"/>
        <v>1</v>
      </c>
      <c r="S144" t="str">
        <f t="shared" si="25"/>
        <v>1</v>
      </c>
      <c r="T144" t="str">
        <f t="shared" si="26"/>
        <v>0</v>
      </c>
    </row>
    <row r="145" spans="1:20" x14ac:dyDescent="0.25">
      <c r="A145">
        <v>143</v>
      </c>
      <c r="B145" t="str">
        <f t="shared" si="18"/>
        <v>10001111</v>
      </c>
      <c r="D145" s="9">
        <v>1</v>
      </c>
      <c r="E145" s="9">
        <v>0</v>
      </c>
      <c r="F145" s="9">
        <v>0</v>
      </c>
      <c r="G145" s="9">
        <v>0</v>
      </c>
      <c r="H145" s="9">
        <v>1</v>
      </c>
      <c r="I145" s="9">
        <v>1</v>
      </c>
      <c r="J145" s="9">
        <v>1</v>
      </c>
      <c r="K145" s="9">
        <v>1</v>
      </c>
      <c r="M145" t="str">
        <f t="shared" si="19"/>
        <v>1</v>
      </c>
      <c r="N145" t="str">
        <f t="shared" si="20"/>
        <v>0</v>
      </c>
      <c r="O145" t="str">
        <f t="shared" si="21"/>
        <v>0</v>
      </c>
      <c r="P145" t="str">
        <f t="shared" si="22"/>
        <v>0</v>
      </c>
      <c r="Q145" t="str">
        <f t="shared" si="23"/>
        <v>1</v>
      </c>
      <c r="R145" t="str">
        <f t="shared" si="24"/>
        <v>1</v>
      </c>
      <c r="S145" t="str">
        <f t="shared" si="25"/>
        <v>1</v>
      </c>
      <c r="T145" t="str">
        <f t="shared" si="26"/>
        <v>1</v>
      </c>
    </row>
    <row r="146" spans="1:20" x14ac:dyDescent="0.25">
      <c r="A146">
        <v>144</v>
      </c>
      <c r="B146" t="str">
        <f t="shared" si="18"/>
        <v>10010000</v>
      </c>
      <c r="D146" s="9">
        <v>1</v>
      </c>
      <c r="E146" s="9">
        <v>0</v>
      </c>
      <c r="F146" s="9">
        <v>0</v>
      </c>
      <c r="G146" s="9">
        <v>1</v>
      </c>
      <c r="H146" s="9">
        <v>0</v>
      </c>
      <c r="I146" s="9">
        <v>0</v>
      </c>
      <c r="J146" s="9">
        <v>0</v>
      </c>
      <c r="K146" s="9">
        <v>0</v>
      </c>
      <c r="M146" t="str">
        <f t="shared" si="19"/>
        <v>1</v>
      </c>
      <c r="N146" t="str">
        <f t="shared" si="20"/>
        <v>0</v>
      </c>
      <c r="O146" t="str">
        <f t="shared" si="21"/>
        <v>0</v>
      </c>
      <c r="P146" t="str">
        <f t="shared" si="22"/>
        <v>1</v>
      </c>
      <c r="Q146" t="str">
        <f t="shared" si="23"/>
        <v>0</v>
      </c>
      <c r="R146" t="str">
        <f t="shared" si="24"/>
        <v>0</v>
      </c>
      <c r="S146" t="str">
        <f t="shared" si="25"/>
        <v>0</v>
      </c>
      <c r="T146" t="str">
        <f t="shared" si="26"/>
        <v>0</v>
      </c>
    </row>
    <row r="147" spans="1:20" x14ac:dyDescent="0.25">
      <c r="A147">
        <v>145</v>
      </c>
      <c r="B147" t="str">
        <f t="shared" si="18"/>
        <v>10010001</v>
      </c>
      <c r="D147" s="9">
        <v>1</v>
      </c>
      <c r="E147" s="9">
        <v>0</v>
      </c>
      <c r="F147" s="9">
        <v>0</v>
      </c>
      <c r="G147" s="9">
        <v>1</v>
      </c>
      <c r="H147" s="9">
        <v>0</v>
      </c>
      <c r="I147" s="9">
        <v>0</v>
      </c>
      <c r="J147" s="9">
        <v>0</v>
      </c>
      <c r="K147" s="9">
        <v>1</v>
      </c>
      <c r="M147" t="str">
        <f t="shared" si="19"/>
        <v>1</v>
      </c>
      <c r="N147" t="str">
        <f t="shared" si="20"/>
        <v>0</v>
      </c>
      <c r="O147" t="str">
        <f t="shared" si="21"/>
        <v>0</v>
      </c>
      <c r="P147" t="str">
        <f t="shared" si="22"/>
        <v>1</v>
      </c>
      <c r="Q147" t="str">
        <f t="shared" si="23"/>
        <v>0</v>
      </c>
      <c r="R147" t="str">
        <f t="shared" si="24"/>
        <v>0</v>
      </c>
      <c r="S147" t="str">
        <f t="shared" si="25"/>
        <v>0</v>
      </c>
      <c r="T147" t="str">
        <f t="shared" si="26"/>
        <v>1</v>
      </c>
    </row>
    <row r="148" spans="1:20" x14ac:dyDescent="0.25">
      <c r="A148">
        <v>146</v>
      </c>
      <c r="B148" t="str">
        <f t="shared" si="18"/>
        <v>10010010</v>
      </c>
      <c r="D148" s="9">
        <v>1</v>
      </c>
      <c r="E148" s="9">
        <v>0</v>
      </c>
      <c r="F148" s="9">
        <v>0</v>
      </c>
      <c r="G148" s="9">
        <v>1</v>
      </c>
      <c r="H148" s="9">
        <v>0</v>
      </c>
      <c r="I148" s="9">
        <v>0</v>
      </c>
      <c r="J148" s="9">
        <v>1</v>
      </c>
      <c r="K148" s="9">
        <v>0</v>
      </c>
      <c r="M148" t="str">
        <f t="shared" si="19"/>
        <v>1</v>
      </c>
      <c r="N148" t="str">
        <f t="shared" si="20"/>
        <v>0</v>
      </c>
      <c r="O148" t="str">
        <f t="shared" si="21"/>
        <v>0</v>
      </c>
      <c r="P148" t="str">
        <f t="shared" si="22"/>
        <v>1</v>
      </c>
      <c r="Q148" t="str">
        <f t="shared" si="23"/>
        <v>0</v>
      </c>
      <c r="R148" t="str">
        <f t="shared" si="24"/>
        <v>0</v>
      </c>
      <c r="S148" t="str">
        <f t="shared" si="25"/>
        <v>1</v>
      </c>
      <c r="T148" t="str">
        <f t="shared" si="26"/>
        <v>0</v>
      </c>
    </row>
    <row r="149" spans="1:20" x14ac:dyDescent="0.25">
      <c r="A149">
        <v>147</v>
      </c>
      <c r="B149" t="str">
        <f t="shared" si="18"/>
        <v>10010011</v>
      </c>
      <c r="D149" s="9">
        <v>1</v>
      </c>
      <c r="E149" s="9">
        <v>0</v>
      </c>
      <c r="F149" s="9">
        <v>0</v>
      </c>
      <c r="G149" s="9">
        <v>1</v>
      </c>
      <c r="H149" s="9">
        <v>0</v>
      </c>
      <c r="I149" s="9">
        <v>0</v>
      </c>
      <c r="J149" s="9">
        <v>1</v>
      </c>
      <c r="K149" s="9">
        <v>1</v>
      </c>
      <c r="M149" t="str">
        <f t="shared" si="19"/>
        <v>1</v>
      </c>
      <c r="N149" t="str">
        <f t="shared" si="20"/>
        <v>0</v>
      </c>
      <c r="O149" t="str">
        <f t="shared" si="21"/>
        <v>0</v>
      </c>
      <c r="P149" t="str">
        <f t="shared" si="22"/>
        <v>1</v>
      </c>
      <c r="Q149" t="str">
        <f t="shared" si="23"/>
        <v>0</v>
      </c>
      <c r="R149" t="str">
        <f t="shared" si="24"/>
        <v>0</v>
      </c>
      <c r="S149" t="str">
        <f t="shared" si="25"/>
        <v>1</v>
      </c>
      <c r="T149" t="str">
        <f t="shared" si="26"/>
        <v>1</v>
      </c>
    </row>
    <row r="150" spans="1:20" x14ac:dyDescent="0.25">
      <c r="A150">
        <v>148</v>
      </c>
      <c r="B150" t="str">
        <f t="shared" si="18"/>
        <v>10010100</v>
      </c>
      <c r="D150" s="9">
        <v>1</v>
      </c>
      <c r="E150" s="9">
        <v>0</v>
      </c>
      <c r="F150" s="9">
        <v>0</v>
      </c>
      <c r="G150" s="9">
        <v>1</v>
      </c>
      <c r="H150" s="9">
        <v>0</v>
      </c>
      <c r="I150" s="9">
        <v>1</v>
      </c>
      <c r="J150" s="9">
        <v>0</v>
      </c>
      <c r="K150" s="9">
        <v>0</v>
      </c>
      <c r="M150" t="str">
        <f t="shared" si="19"/>
        <v>1</v>
      </c>
      <c r="N150" t="str">
        <f t="shared" si="20"/>
        <v>0</v>
      </c>
      <c r="O150" t="str">
        <f t="shared" si="21"/>
        <v>0</v>
      </c>
      <c r="P150" t="str">
        <f t="shared" si="22"/>
        <v>1</v>
      </c>
      <c r="Q150" t="str">
        <f t="shared" si="23"/>
        <v>0</v>
      </c>
      <c r="R150" t="str">
        <f t="shared" si="24"/>
        <v>1</v>
      </c>
      <c r="S150" t="str">
        <f t="shared" si="25"/>
        <v>0</v>
      </c>
      <c r="T150" t="str">
        <f t="shared" si="26"/>
        <v>0</v>
      </c>
    </row>
    <row r="151" spans="1:20" x14ac:dyDescent="0.25">
      <c r="A151">
        <v>149</v>
      </c>
      <c r="B151" t="str">
        <f t="shared" si="18"/>
        <v>10010101</v>
      </c>
      <c r="D151" s="9">
        <v>1</v>
      </c>
      <c r="E151" s="9">
        <v>0</v>
      </c>
      <c r="F151" s="9">
        <v>0</v>
      </c>
      <c r="G151" s="9">
        <v>1</v>
      </c>
      <c r="H151" s="9">
        <v>0</v>
      </c>
      <c r="I151" s="9">
        <v>1</v>
      </c>
      <c r="J151" s="9">
        <v>0</v>
      </c>
      <c r="K151" s="9">
        <v>1</v>
      </c>
      <c r="M151" t="str">
        <f t="shared" si="19"/>
        <v>1</v>
      </c>
      <c r="N151" t="str">
        <f t="shared" si="20"/>
        <v>0</v>
      </c>
      <c r="O151" t="str">
        <f t="shared" si="21"/>
        <v>0</v>
      </c>
      <c r="P151" t="str">
        <f t="shared" si="22"/>
        <v>1</v>
      </c>
      <c r="Q151" t="str">
        <f t="shared" si="23"/>
        <v>0</v>
      </c>
      <c r="R151" t="str">
        <f t="shared" si="24"/>
        <v>1</v>
      </c>
      <c r="S151" t="str">
        <f t="shared" si="25"/>
        <v>0</v>
      </c>
      <c r="T151" t="str">
        <f t="shared" si="26"/>
        <v>1</v>
      </c>
    </row>
    <row r="152" spans="1:20" x14ac:dyDescent="0.25">
      <c r="A152">
        <v>150</v>
      </c>
      <c r="B152" t="str">
        <f t="shared" si="18"/>
        <v>10010110</v>
      </c>
      <c r="D152" s="9">
        <v>1</v>
      </c>
      <c r="E152" s="9">
        <v>0</v>
      </c>
      <c r="F152" s="9">
        <v>0</v>
      </c>
      <c r="G152" s="9">
        <v>1</v>
      </c>
      <c r="H152" s="9">
        <v>0</v>
      </c>
      <c r="I152" s="9">
        <v>1</v>
      </c>
      <c r="J152" s="9">
        <v>1</v>
      </c>
      <c r="K152" s="9">
        <v>0</v>
      </c>
      <c r="M152" t="str">
        <f t="shared" si="19"/>
        <v>1</v>
      </c>
      <c r="N152" t="str">
        <f t="shared" si="20"/>
        <v>0</v>
      </c>
      <c r="O152" t="str">
        <f t="shared" si="21"/>
        <v>0</v>
      </c>
      <c r="P152" t="str">
        <f t="shared" si="22"/>
        <v>1</v>
      </c>
      <c r="Q152" t="str">
        <f t="shared" si="23"/>
        <v>0</v>
      </c>
      <c r="R152" t="str">
        <f t="shared" si="24"/>
        <v>1</v>
      </c>
      <c r="S152" t="str">
        <f t="shared" si="25"/>
        <v>1</v>
      </c>
      <c r="T152" t="str">
        <f t="shared" si="26"/>
        <v>0</v>
      </c>
    </row>
    <row r="153" spans="1:20" x14ac:dyDescent="0.25">
      <c r="A153">
        <v>151</v>
      </c>
      <c r="B153" t="str">
        <f t="shared" si="18"/>
        <v>10010111</v>
      </c>
      <c r="D153" s="9">
        <v>1</v>
      </c>
      <c r="E153" s="9">
        <v>0</v>
      </c>
      <c r="F153" s="9">
        <v>0</v>
      </c>
      <c r="G153" s="9">
        <v>1</v>
      </c>
      <c r="H153" s="9">
        <v>0</v>
      </c>
      <c r="I153" s="9">
        <v>1</v>
      </c>
      <c r="J153" s="9">
        <v>1</v>
      </c>
      <c r="K153" s="9">
        <v>1</v>
      </c>
      <c r="M153" t="str">
        <f t="shared" si="19"/>
        <v>1</v>
      </c>
      <c r="N153" t="str">
        <f t="shared" si="20"/>
        <v>0</v>
      </c>
      <c r="O153" t="str">
        <f t="shared" si="21"/>
        <v>0</v>
      </c>
      <c r="P153" t="str">
        <f t="shared" si="22"/>
        <v>1</v>
      </c>
      <c r="Q153" t="str">
        <f t="shared" si="23"/>
        <v>0</v>
      </c>
      <c r="R153" t="str">
        <f t="shared" si="24"/>
        <v>1</v>
      </c>
      <c r="S153" t="str">
        <f t="shared" si="25"/>
        <v>1</v>
      </c>
      <c r="T153" t="str">
        <f t="shared" si="26"/>
        <v>1</v>
      </c>
    </row>
    <row r="154" spans="1:20" x14ac:dyDescent="0.25">
      <c r="A154">
        <v>152</v>
      </c>
      <c r="B154" t="str">
        <f t="shared" si="18"/>
        <v>10011000</v>
      </c>
      <c r="D154" s="9">
        <v>1</v>
      </c>
      <c r="E154" s="9">
        <v>0</v>
      </c>
      <c r="F154" s="9">
        <v>0</v>
      </c>
      <c r="G154" s="9">
        <v>1</v>
      </c>
      <c r="H154" s="9">
        <v>1</v>
      </c>
      <c r="I154" s="9">
        <v>0</v>
      </c>
      <c r="J154" s="9">
        <v>0</v>
      </c>
      <c r="K154" s="9">
        <v>0</v>
      </c>
      <c r="M154" t="str">
        <f t="shared" si="19"/>
        <v>1</v>
      </c>
      <c r="N154" t="str">
        <f t="shared" si="20"/>
        <v>0</v>
      </c>
      <c r="O154" t="str">
        <f t="shared" si="21"/>
        <v>0</v>
      </c>
      <c r="P154" t="str">
        <f t="shared" si="22"/>
        <v>1</v>
      </c>
      <c r="Q154" t="str">
        <f t="shared" si="23"/>
        <v>1</v>
      </c>
      <c r="R154" t="str">
        <f t="shared" si="24"/>
        <v>0</v>
      </c>
      <c r="S154" t="str">
        <f t="shared" si="25"/>
        <v>0</v>
      </c>
      <c r="T154" t="str">
        <f t="shared" si="26"/>
        <v>0</v>
      </c>
    </row>
    <row r="155" spans="1:20" x14ac:dyDescent="0.25">
      <c r="A155">
        <v>153</v>
      </c>
      <c r="B155" t="str">
        <f t="shared" si="18"/>
        <v>10011001</v>
      </c>
      <c r="D155" s="9">
        <v>1</v>
      </c>
      <c r="E155" s="9">
        <v>0</v>
      </c>
      <c r="F155" s="9">
        <v>0</v>
      </c>
      <c r="G155" s="9">
        <v>1</v>
      </c>
      <c r="H155" s="9">
        <v>1</v>
      </c>
      <c r="I155" s="9">
        <v>0</v>
      </c>
      <c r="J155" s="9">
        <v>0</v>
      </c>
      <c r="K155" s="9">
        <v>1</v>
      </c>
      <c r="M155" t="str">
        <f t="shared" si="19"/>
        <v>1</v>
      </c>
      <c r="N155" t="str">
        <f t="shared" si="20"/>
        <v>0</v>
      </c>
      <c r="O155" t="str">
        <f t="shared" si="21"/>
        <v>0</v>
      </c>
      <c r="P155" t="str">
        <f t="shared" si="22"/>
        <v>1</v>
      </c>
      <c r="Q155" t="str">
        <f t="shared" si="23"/>
        <v>1</v>
      </c>
      <c r="R155" t="str">
        <f t="shared" si="24"/>
        <v>0</v>
      </c>
      <c r="S155" t="str">
        <f t="shared" si="25"/>
        <v>0</v>
      </c>
      <c r="T155" t="str">
        <f t="shared" si="26"/>
        <v>1</v>
      </c>
    </row>
    <row r="156" spans="1:20" x14ac:dyDescent="0.25">
      <c r="A156">
        <v>154</v>
      </c>
      <c r="B156" t="str">
        <f t="shared" si="18"/>
        <v>10011010</v>
      </c>
      <c r="D156" s="9">
        <v>1</v>
      </c>
      <c r="E156" s="9">
        <v>0</v>
      </c>
      <c r="F156" s="9">
        <v>0</v>
      </c>
      <c r="G156" s="9">
        <v>1</v>
      </c>
      <c r="H156" s="9">
        <v>1</v>
      </c>
      <c r="I156" s="9">
        <v>0</v>
      </c>
      <c r="J156" s="9">
        <v>1</v>
      </c>
      <c r="K156" s="9">
        <v>0</v>
      </c>
      <c r="M156" t="str">
        <f t="shared" si="19"/>
        <v>1</v>
      </c>
      <c r="N156" t="str">
        <f t="shared" si="20"/>
        <v>0</v>
      </c>
      <c r="O156" t="str">
        <f t="shared" si="21"/>
        <v>0</v>
      </c>
      <c r="P156" t="str">
        <f t="shared" si="22"/>
        <v>1</v>
      </c>
      <c r="Q156" t="str">
        <f t="shared" si="23"/>
        <v>1</v>
      </c>
      <c r="R156" t="str">
        <f t="shared" si="24"/>
        <v>0</v>
      </c>
      <c r="S156" t="str">
        <f t="shared" si="25"/>
        <v>1</v>
      </c>
      <c r="T156" t="str">
        <f t="shared" si="26"/>
        <v>0</v>
      </c>
    </row>
    <row r="157" spans="1:20" x14ac:dyDescent="0.25">
      <c r="A157">
        <v>155</v>
      </c>
      <c r="B157" t="str">
        <f t="shared" si="18"/>
        <v>10011011</v>
      </c>
      <c r="D157" s="9">
        <v>1</v>
      </c>
      <c r="E157" s="9">
        <v>0</v>
      </c>
      <c r="F157" s="9">
        <v>0</v>
      </c>
      <c r="G157" s="9">
        <v>1</v>
      </c>
      <c r="H157" s="9">
        <v>1</v>
      </c>
      <c r="I157" s="9">
        <v>0</v>
      </c>
      <c r="J157" s="9">
        <v>1</v>
      </c>
      <c r="K157" s="9">
        <v>1</v>
      </c>
      <c r="M157" t="str">
        <f t="shared" si="19"/>
        <v>1</v>
      </c>
      <c r="N157" t="str">
        <f t="shared" si="20"/>
        <v>0</v>
      </c>
      <c r="O157" t="str">
        <f t="shared" si="21"/>
        <v>0</v>
      </c>
      <c r="P157" t="str">
        <f t="shared" si="22"/>
        <v>1</v>
      </c>
      <c r="Q157" t="str">
        <f t="shared" si="23"/>
        <v>1</v>
      </c>
      <c r="R157" t="str">
        <f t="shared" si="24"/>
        <v>0</v>
      </c>
      <c r="S157" t="str">
        <f t="shared" si="25"/>
        <v>1</v>
      </c>
      <c r="T157" t="str">
        <f t="shared" si="26"/>
        <v>1</v>
      </c>
    </row>
    <row r="158" spans="1:20" x14ac:dyDescent="0.25">
      <c r="A158">
        <v>156</v>
      </c>
      <c r="B158" t="str">
        <f t="shared" si="18"/>
        <v>10011100</v>
      </c>
      <c r="D158" s="9">
        <v>1</v>
      </c>
      <c r="E158" s="9">
        <v>0</v>
      </c>
      <c r="F158" s="9">
        <v>0</v>
      </c>
      <c r="G158" s="9">
        <v>1</v>
      </c>
      <c r="H158" s="9">
        <v>1</v>
      </c>
      <c r="I158" s="9">
        <v>1</v>
      </c>
      <c r="J158" s="9">
        <v>0</v>
      </c>
      <c r="K158" s="9">
        <v>0</v>
      </c>
      <c r="M158" t="str">
        <f t="shared" si="19"/>
        <v>1</v>
      </c>
      <c r="N158" t="str">
        <f t="shared" si="20"/>
        <v>0</v>
      </c>
      <c r="O158" t="str">
        <f t="shared" si="21"/>
        <v>0</v>
      </c>
      <c r="P158" t="str">
        <f t="shared" si="22"/>
        <v>1</v>
      </c>
      <c r="Q158" t="str">
        <f t="shared" si="23"/>
        <v>1</v>
      </c>
      <c r="R158" t="str">
        <f t="shared" si="24"/>
        <v>1</v>
      </c>
      <c r="S158" t="str">
        <f t="shared" si="25"/>
        <v>0</v>
      </c>
      <c r="T158" t="str">
        <f t="shared" si="26"/>
        <v>0</v>
      </c>
    </row>
    <row r="159" spans="1:20" x14ac:dyDescent="0.25">
      <c r="A159">
        <v>157</v>
      </c>
      <c r="B159" t="str">
        <f t="shared" si="18"/>
        <v>10011101</v>
      </c>
      <c r="D159" s="9">
        <v>1</v>
      </c>
      <c r="E159" s="9">
        <v>0</v>
      </c>
      <c r="F159" s="9">
        <v>0</v>
      </c>
      <c r="G159" s="9">
        <v>1</v>
      </c>
      <c r="H159" s="9">
        <v>1</v>
      </c>
      <c r="I159" s="9">
        <v>1</v>
      </c>
      <c r="J159" s="9">
        <v>0</v>
      </c>
      <c r="K159" s="9">
        <v>1</v>
      </c>
      <c r="M159" t="str">
        <f t="shared" si="19"/>
        <v>1</v>
      </c>
      <c r="N159" t="str">
        <f t="shared" si="20"/>
        <v>0</v>
      </c>
      <c r="O159" t="str">
        <f t="shared" si="21"/>
        <v>0</v>
      </c>
      <c r="P159" t="str">
        <f t="shared" si="22"/>
        <v>1</v>
      </c>
      <c r="Q159" t="str">
        <f t="shared" si="23"/>
        <v>1</v>
      </c>
      <c r="R159" t="str">
        <f t="shared" si="24"/>
        <v>1</v>
      </c>
      <c r="S159" t="str">
        <f t="shared" si="25"/>
        <v>0</v>
      </c>
      <c r="T159" t="str">
        <f t="shared" si="26"/>
        <v>1</v>
      </c>
    </row>
    <row r="160" spans="1:20" x14ac:dyDescent="0.25">
      <c r="A160">
        <v>158</v>
      </c>
      <c r="B160" t="str">
        <f t="shared" si="18"/>
        <v>10011110</v>
      </c>
      <c r="D160" s="9">
        <v>1</v>
      </c>
      <c r="E160" s="9">
        <v>0</v>
      </c>
      <c r="F160" s="9">
        <v>0</v>
      </c>
      <c r="G160" s="9">
        <v>1</v>
      </c>
      <c r="H160" s="9">
        <v>1</v>
      </c>
      <c r="I160" s="9">
        <v>1</v>
      </c>
      <c r="J160" s="9">
        <v>1</v>
      </c>
      <c r="K160" s="9">
        <v>0</v>
      </c>
      <c r="M160" t="str">
        <f t="shared" si="19"/>
        <v>1</v>
      </c>
      <c r="N160" t="str">
        <f t="shared" si="20"/>
        <v>0</v>
      </c>
      <c r="O160" t="str">
        <f t="shared" si="21"/>
        <v>0</v>
      </c>
      <c r="P160" t="str">
        <f t="shared" si="22"/>
        <v>1</v>
      </c>
      <c r="Q160" t="str">
        <f t="shared" si="23"/>
        <v>1</v>
      </c>
      <c r="R160" t="str">
        <f t="shared" si="24"/>
        <v>1</v>
      </c>
      <c r="S160" t="str">
        <f t="shared" si="25"/>
        <v>1</v>
      </c>
      <c r="T160" t="str">
        <f t="shared" si="26"/>
        <v>0</v>
      </c>
    </row>
    <row r="161" spans="1:20" x14ac:dyDescent="0.25">
      <c r="A161">
        <v>159</v>
      </c>
      <c r="B161" t="str">
        <f t="shared" si="18"/>
        <v>10011111</v>
      </c>
      <c r="D161" s="9">
        <v>1</v>
      </c>
      <c r="E161" s="9">
        <v>0</v>
      </c>
      <c r="F161" s="9">
        <v>0</v>
      </c>
      <c r="G161" s="9">
        <v>1</v>
      </c>
      <c r="H161" s="9">
        <v>1</v>
      </c>
      <c r="I161" s="9">
        <v>1</v>
      </c>
      <c r="J161" s="9">
        <v>1</v>
      </c>
      <c r="K161" s="9">
        <v>1</v>
      </c>
      <c r="M161" t="str">
        <f t="shared" si="19"/>
        <v>1</v>
      </c>
      <c r="N161" t="str">
        <f t="shared" si="20"/>
        <v>0</v>
      </c>
      <c r="O161" t="str">
        <f t="shared" si="21"/>
        <v>0</v>
      </c>
      <c r="P161" t="str">
        <f t="shared" si="22"/>
        <v>1</v>
      </c>
      <c r="Q161" t="str">
        <f t="shared" si="23"/>
        <v>1</v>
      </c>
      <c r="R161" t="str">
        <f t="shared" si="24"/>
        <v>1</v>
      </c>
      <c r="S161" t="str">
        <f t="shared" si="25"/>
        <v>1</v>
      </c>
      <c r="T161" t="str">
        <f t="shared" si="26"/>
        <v>1</v>
      </c>
    </row>
    <row r="162" spans="1:20" x14ac:dyDescent="0.25">
      <c r="A162">
        <v>160</v>
      </c>
      <c r="B162" t="str">
        <f t="shared" si="18"/>
        <v>10100000</v>
      </c>
      <c r="D162" s="9">
        <v>1</v>
      </c>
      <c r="E162" s="9">
        <v>0</v>
      </c>
      <c r="F162" s="9">
        <v>1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M162" t="str">
        <f t="shared" si="19"/>
        <v>1</v>
      </c>
      <c r="N162" t="str">
        <f t="shared" si="20"/>
        <v>0</v>
      </c>
      <c r="O162" t="str">
        <f t="shared" si="21"/>
        <v>1</v>
      </c>
      <c r="P162" t="str">
        <f t="shared" si="22"/>
        <v>0</v>
      </c>
      <c r="Q162" t="str">
        <f t="shared" si="23"/>
        <v>0</v>
      </c>
      <c r="R162" t="str">
        <f t="shared" si="24"/>
        <v>0</v>
      </c>
      <c r="S162" t="str">
        <f t="shared" si="25"/>
        <v>0</v>
      </c>
      <c r="T162" t="str">
        <f t="shared" si="26"/>
        <v>0</v>
      </c>
    </row>
    <row r="163" spans="1:20" x14ac:dyDescent="0.25">
      <c r="A163">
        <v>161</v>
      </c>
      <c r="B163" t="str">
        <f t="shared" si="18"/>
        <v>10100001</v>
      </c>
      <c r="D163" s="9">
        <v>1</v>
      </c>
      <c r="E163" s="9">
        <v>0</v>
      </c>
      <c r="F163" s="9">
        <v>1</v>
      </c>
      <c r="G163" s="9">
        <v>0</v>
      </c>
      <c r="H163" s="9">
        <v>0</v>
      </c>
      <c r="I163" s="9">
        <v>0</v>
      </c>
      <c r="J163" s="9">
        <v>0</v>
      </c>
      <c r="K163" s="9">
        <v>1</v>
      </c>
      <c r="M163" t="str">
        <f t="shared" si="19"/>
        <v>1</v>
      </c>
      <c r="N163" t="str">
        <f t="shared" si="20"/>
        <v>0</v>
      </c>
      <c r="O163" t="str">
        <f t="shared" si="21"/>
        <v>1</v>
      </c>
      <c r="P163" t="str">
        <f t="shared" si="22"/>
        <v>0</v>
      </c>
      <c r="Q163" t="str">
        <f t="shared" si="23"/>
        <v>0</v>
      </c>
      <c r="R163" t="str">
        <f t="shared" si="24"/>
        <v>0</v>
      </c>
      <c r="S163" t="str">
        <f t="shared" si="25"/>
        <v>0</v>
      </c>
      <c r="T163" t="str">
        <f t="shared" si="26"/>
        <v>1</v>
      </c>
    </row>
    <row r="164" spans="1:20" x14ac:dyDescent="0.25">
      <c r="A164">
        <v>162</v>
      </c>
      <c r="B164" t="str">
        <f t="shared" si="18"/>
        <v>10100010</v>
      </c>
      <c r="D164" s="9">
        <v>1</v>
      </c>
      <c r="E164" s="9">
        <v>0</v>
      </c>
      <c r="F164" s="9">
        <v>1</v>
      </c>
      <c r="G164" s="9">
        <v>0</v>
      </c>
      <c r="H164" s="9">
        <v>0</v>
      </c>
      <c r="I164" s="9">
        <v>0</v>
      </c>
      <c r="J164" s="9">
        <v>1</v>
      </c>
      <c r="K164" s="9">
        <v>0</v>
      </c>
      <c r="M164" t="str">
        <f t="shared" si="19"/>
        <v>1</v>
      </c>
      <c r="N164" t="str">
        <f t="shared" si="20"/>
        <v>0</v>
      </c>
      <c r="O164" t="str">
        <f t="shared" si="21"/>
        <v>1</v>
      </c>
      <c r="P164" t="str">
        <f t="shared" si="22"/>
        <v>0</v>
      </c>
      <c r="Q164" t="str">
        <f t="shared" si="23"/>
        <v>0</v>
      </c>
      <c r="R164" t="str">
        <f t="shared" si="24"/>
        <v>0</v>
      </c>
      <c r="S164" t="str">
        <f t="shared" si="25"/>
        <v>1</v>
      </c>
      <c r="T164" t="str">
        <f t="shared" si="26"/>
        <v>0</v>
      </c>
    </row>
    <row r="165" spans="1:20" x14ac:dyDescent="0.25">
      <c r="A165">
        <v>163</v>
      </c>
      <c r="B165" t="str">
        <f t="shared" si="18"/>
        <v>10100011</v>
      </c>
      <c r="D165" s="9">
        <v>1</v>
      </c>
      <c r="E165" s="9">
        <v>0</v>
      </c>
      <c r="F165" s="9">
        <v>1</v>
      </c>
      <c r="G165" s="9">
        <v>0</v>
      </c>
      <c r="H165" s="9">
        <v>0</v>
      </c>
      <c r="I165" s="9">
        <v>0</v>
      </c>
      <c r="J165" s="9">
        <v>1</v>
      </c>
      <c r="K165" s="9">
        <v>1</v>
      </c>
      <c r="M165" t="str">
        <f t="shared" si="19"/>
        <v>1</v>
      </c>
      <c r="N165" t="str">
        <f t="shared" si="20"/>
        <v>0</v>
      </c>
      <c r="O165" t="str">
        <f t="shared" si="21"/>
        <v>1</v>
      </c>
      <c r="P165" t="str">
        <f t="shared" si="22"/>
        <v>0</v>
      </c>
      <c r="Q165" t="str">
        <f t="shared" si="23"/>
        <v>0</v>
      </c>
      <c r="R165" t="str">
        <f t="shared" si="24"/>
        <v>0</v>
      </c>
      <c r="S165" t="str">
        <f t="shared" si="25"/>
        <v>1</v>
      </c>
      <c r="T165" t="str">
        <f t="shared" si="26"/>
        <v>1</v>
      </c>
    </row>
    <row r="166" spans="1:20" x14ac:dyDescent="0.25">
      <c r="A166">
        <v>164</v>
      </c>
      <c r="B166" t="str">
        <f t="shared" si="18"/>
        <v>10100100</v>
      </c>
      <c r="D166" s="9">
        <v>1</v>
      </c>
      <c r="E166" s="9">
        <v>0</v>
      </c>
      <c r="F166" s="9">
        <v>1</v>
      </c>
      <c r="G166" s="9">
        <v>0</v>
      </c>
      <c r="H166" s="9">
        <v>0</v>
      </c>
      <c r="I166" s="9">
        <v>1</v>
      </c>
      <c r="J166" s="9">
        <v>0</v>
      </c>
      <c r="K166" s="9">
        <v>0</v>
      </c>
      <c r="M166" t="str">
        <f t="shared" si="19"/>
        <v>1</v>
      </c>
      <c r="N166" t="str">
        <f t="shared" si="20"/>
        <v>0</v>
      </c>
      <c r="O166" t="str">
        <f t="shared" si="21"/>
        <v>1</v>
      </c>
      <c r="P166" t="str">
        <f t="shared" si="22"/>
        <v>0</v>
      </c>
      <c r="Q166" t="str">
        <f t="shared" si="23"/>
        <v>0</v>
      </c>
      <c r="R166" t="str">
        <f t="shared" si="24"/>
        <v>1</v>
      </c>
      <c r="S166" t="str">
        <f t="shared" si="25"/>
        <v>0</v>
      </c>
      <c r="T166" t="str">
        <f t="shared" si="26"/>
        <v>0</v>
      </c>
    </row>
    <row r="167" spans="1:20" x14ac:dyDescent="0.25">
      <c r="A167">
        <v>165</v>
      </c>
      <c r="B167" t="str">
        <f t="shared" si="18"/>
        <v>10100101</v>
      </c>
      <c r="D167" s="9">
        <v>1</v>
      </c>
      <c r="E167" s="9">
        <v>0</v>
      </c>
      <c r="F167" s="9">
        <v>1</v>
      </c>
      <c r="G167" s="9">
        <v>0</v>
      </c>
      <c r="H167" s="9">
        <v>0</v>
      </c>
      <c r="I167" s="9">
        <v>1</v>
      </c>
      <c r="J167" s="9">
        <v>0</v>
      </c>
      <c r="K167" s="9">
        <v>1</v>
      </c>
      <c r="M167" t="str">
        <f t="shared" si="19"/>
        <v>1</v>
      </c>
      <c r="N167" t="str">
        <f t="shared" si="20"/>
        <v>0</v>
      </c>
      <c r="O167" t="str">
        <f t="shared" si="21"/>
        <v>1</v>
      </c>
      <c r="P167" t="str">
        <f t="shared" si="22"/>
        <v>0</v>
      </c>
      <c r="Q167" t="str">
        <f t="shared" si="23"/>
        <v>0</v>
      </c>
      <c r="R167" t="str">
        <f t="shared" si="24"/>
        <v>1</v>
      </c>
      <c r="S167" t="str">
        <f t="shared" si="25"/>
        <v>0</v>
      </c>
      <c r="T167" t="str">
        <f t="shared" si="26"/>
        <v>1</v>
      </c>
    </row>
    <row r="168" spans="1:20" x14ac:dyDescent="0.25">
      <c r="A168">
        <v>166</v>
      </c>
      <c r="B168" t="str">
        <f t="shared" si="18"/>
        <v>10100110</v>
      </c>
      <c r="D168" s="9">
        <v>1</v>
      </c>
      <c r="E168" s="9">
        <v>0</v>
      </c>
      <c r="F168" s="9">
        <v>1</v>
      </c>
      <c r="G168" s="9">
        <v>0</v>
      </c>
      <c r="H168" s="9">
        <v>0</v>
      </c>
      <c r="I168" s="9">
        <v>1</v>
      </c>
      <c r="J168" s="9">
        <v>1</v>
      </c>
      <c r="K168" s="9">
        <v>0</v>
      </c>
      <c r="M168" t="str">
        <f t="shared" si="19"/>
        <v>1</v>
      </c>
      <c r="N168" t="str">
        <f t="shared" si="20"/>
        <v>0</v>
      </c>
      <c r="O168" t="str">
        <f t="shared" si="21"/>
        <v>1</v>
      </c>
      <c r="P168" t="str">
        <f t="shared" si="22"/>
        <v>0</v>
      </c>
      <c r="Q168" t="str">
        <f t="shared" si="23"/>
        <v>0</v>
      </c>
      <c r="R168" t="str">
        <f t="shared" si="24"/>
        <v>1</v>
      </c>
      <c r="S168" t="str">
        <f t="shared" si="25"/>
        <v>1</v>
      </c>
      <c r="T168" t="str">
        <f t="shared" si="26"/>
        <v>0</v>
      </c>
    </row>
    <row r="169" spans="1:20" x14ac:dyDescent="0.25">
      <c r="A169">
        <v>167</v>
      </c>
      <c r="B169" t="str">
        <f t="shared" si="18"/>
        <v>10100111</v>
      </c>
      <c r="D169" s="9">
        <v>1</v>
      </c>
      <c r="E169" s="9">
        <v>0</v>
      </c>
      <c r="F169" s="9">
        <v>1</v>
      </c>
      <c r="G169" s="9">
        <v>0</v>
      </c>
      <c r="H169" s="9">
        <v>0</v>
      </c>
      <c r="I169" s="9">
        <v>1</v>
      </c>
      <c r="J169" s="9">
        <v>1</v>
      </c>
      <c r="K169" s="9">
        <v>1</v>
      </c>
      <c r="M169" t="str">
        <f t="shared" si="19"/>
        <v>1</v>
      </c>
      <c r="N169" t="str">
        <f t="shared" si="20"/>
        <v>0</v>
      </c>
      <c r="O169" t="str">
        <f t="shared" si="21"/>
        <v>1</v>
      </c>
      <c r="P169" t="str">
        <f t="shared" si="22"/>
        <v>0</v>
      </c>
      <c r="Q169" t="str">
        <f t="shared" si="23"/>
        <v>0</v>
      </c>
      <c r="R169" t="str">
        <f t="shared" si="24"/>
        <v>1</v>
      </c>
      <c r="S169" t="str">
        <f t="shared" si="25"/>
        <v>1</v>
      </c>
      <c r="T169" t="str">
        <f t="shared" si="26"/>
        <v>1</v>
      </c>
    </row>
    <row r="170" spans="1:20" x14ac:dyDescent="0.25">
      <c r="A170">
        <v>168</v>
      </c>
      <c r="B170" t="str">
        <f t="shared" si="18"/>
        <v>10101000</v>
      </c>
      <c r="D170" s="9">
        <v>1</v>
      </c>
      <c r="E170" s="9">
        <v>0</v>
      </c>
      <c r="F170" s="9">
        <v>1</v>
      </c>
      <c r="G170" s="9">
        <v>0</v>
      </c>
      <c r="H170" s="9">
        <v>1</v>
      </c>
      <c r="I170" s="9">
        <v>0</v>
      </c>
      <c r="J170" s="9">
        <v>0</v>
      </c>
      <c r="K170" s="9">
        <v>0</v>
      </c>
      <c r="M170" t="str">
        <f t="shared" si="19"/>
        <v>1</v>
      </c>
      <c r="N170" t="str">
        <f t="shared" si="20"/>
        <v>0</v>
      </c>
      <c r="O170" t="str">
        <f t="shared" si="21"/>
        <v>1</v>
      </c>
      <c r="P170" t="str">
        <f t="shared" si="22"/>
        <v>0</v>
      </c>
      <c r="Q170" t="str">
        <f t="shared" si="23"/>
        <v>1</v>
      </c>
      <c r="R170" t="str">
        <f t="shared" si="24"/>
        <v>0</v>
      </c>
      <c r="S170" t="str">
        <f t="shared" si="25"/>
        <v>0</v>
      </c>
      <c r="T170" t="str">
        <f t="shared" si="26"/>
        <v>0</v>
      </c>
    </row>
    <row r="171" spans="1:20" x14ac:dyDescent="0.25">
      <c r="A171">
        <v>169</v>
      </c>
      <c r="B171" t="str">
        <f t="shared" si="18"/>
        <v>10101001</v>
      </c>
      <c r="D171" s="9">
        <v>1</v>
      </c>
      <c r="E171" s="9">
        <v>0</v>
      </c>
      <c r="F171" s="9">
        <v>1</v>
      </c>
      <c r="G171" s="9">
        <v>0</v>
      </c>
      <c r="H171" s="9">
        <v>1</v>
      </c>
      <c r="I171" s="9">
        <v>0</v>
      </c>
      <c r="J171" s="9">
        <v>0</v>
      </c>
      <c r="K171" s="9">
        <v>1</v>
      </c>
      <c r="M171" t="str">
        <f t="shared" si="19"/>
        <v>1</v>
      </c>
      <c r="N171" t="str">
        <f t="shared" si="20"/>
        <v>0</v>
      </c>
      <c r="O171" t="str">
        <f t="shared" si="21"/>
        <v>1</v>
      </c>
      <c r="P171" t="str">
        <f t="shared" si="22"/>
        <v>0</v>
      </c>
      <c r="Q171" t="str">
        <f t="shared" si="23"/>
        <v>1</v>
      </c>
      <c r="R171" t="str">
        <f t="shared" si="24"/>
        <v>0</v>
      </c>
      <c r="S171" t="str">
        <f t="shared" si="25"/>
        <v>0</v>
      </c>
      <c r="T171" t="str">
        <f t="shared" si="26"/>
        <v>1</v>
      </c>
    </row>
    <row r="172" spans="1:20" x14ac:dyDescent="0.25">
      <c r="A172">
        <v>170</v>
      </c>
      <c r="B172" t="str">
        <f t="shared" si="18"/>
        <v>10101010</v>
      </c>
      <c r="D172" s="9">
        <v>1</v>
      </c>
      <c r="E172" s="9">
        <v>0</v>
      </c>
      <c r="F172" s="9">
        <v>1</v>
      </c>
      <c r="G172" s="9">
        <v>0</v>
      </c>
      <c r="H172" s="9">
        <v>1</v>
      </c>
      <c r="I172" s="9">
        <v>0</v>
      </c>
      <c r="J172" s="9">
        <v>1</v>
      </c>
      <c r="K172" s="9">
        <v>0</v>
      </c>
      <c r="M172" t="str">
        <f t="shared" si="19"/>
        <v>1</v>
      </c>
      <c r="N172" t="str">
        <f t="shared" si="20"/>
        <v>0</v>
      </c>
      <c r="O172" t="str">
        <f t="shared" si="21"/>
        <v>1</v>
      </c>
      <c r="P172" t="str">
        <f t="shared" si="22"/>
        <v>0</v>
      </c>
      <c r="Q172" t="str">
        <f t="shared" si="23"/>
        <v>1</v>
      </c>
      <c r="R172" t="str">
        <f t="shared" si="24"/>
        <v>0</v>
      </c>
      <c r="S172" t="str">
        <f t="shared" si="25"/>
        <v>1</v>
      </c>
      <c r="T172" t="str">
        <f t="shared" si="26"/>
        <v>0</v>
      </c>
    </row>
    <row r="173" spans="1:20" x14ac:dyDescent="0.25">
      <c r="A173">
        <v>171</v>
      </c>
      <c r="B173" t="str">
        <f t="shared" si="18"/>
        <v>10101011</v>
      </c>
      <c r="D173" s="9">
        <v>1</v>
      </c>
      <c r="E173" s="9">
        <v>0</v>
      </c>
      <c r="F173" s="9">
        <v>1</v>
      </c>
      <c r="G173" s="9">
        <v>0</v>
      </c>
      <c r="H173" s="9">
        <v>1</v>
      </c>
      <c r="I173" s="9">
        <v>0</v>
      </c>
      <c r="J173" s="9">
        <v>1</v>
      </c>
      <c r="K173" s="9">
        <v>1</v>
      </c>
      <c r="M173" t="str">
        <f t="shared" si="19"/>
        <v>1</v>
      </c>
      <c r="N173" t="str">
        <f t="shared" si="20"/>
        <v>0</v>
      </c>
      <c r="O173" t="str">
        <f t="shared" si="21"/>
        <v>1</v>
      </c>
      <c r="P173" t="str">
        <f t="shared" si="22"/>
        <v>0</v>
      </c>
      <c r="Q173" t="str">
        <f t="shared" si="23"/>
        <v>1</v>
      </c>
      <c r="R173" t="str">
        <f t="shared" si="24"/>
        <v>0</v>
      </c>
      <c r="S173" t="str">
        <f t="shared" si="25"/>
        <v>1</v>
      </c>
      <c r="T173" t="str">
        <f t="shared" si="26"/>
        <v>1</v>
      </c>
    </row>
    <row r="174" spans="1:20" x14ac:dyDescent="0.25">
      <c r="A174">
        <v>172</v>
      </c>
      <c r="B174" t="str">
        <f t="shared" si="18"/>
        <v>10101100</v>
      </c>
      <c r="D174" s="9">
        <v>1</v>
      </c>
      <c r="E174" s="9">
        <v>0</v>
      </c>
      <c r="F174" s="9">
        <v>1</v>
      </c>
      <c r="G174" s="9">
        <v>0</v>
      </c>
      <c r="H174" s="9">
        <v>1</v>
      </c>
      <c r="I174" s="9">
        <v>1</v>
      </c>
      <c r="J174" s="9">
        <v>0</v>
      </c>
      <c r="K174" s="9">
        <v>0</v>
      </c>
      <c r="M174" t="str">
        <f t="shared" si="19"/>
        <v>1</v>
      </c>
      <c r="N174" t="str">
        <f t="shared" si="20"/>
        <v>0</v>
      </c>
      <c r="O174" t="str">
        <f t="shared" si="21"/>
        <v>1</v>
      </c>
      <c r="P174" t="str">
        <f t="shared" si="22"/>
        <v>0</v>
      </c>
      <c r="Q174" t="str">
        <f t="shared" si="23"/>
        <v>1</v>
      </c>
      <c r="R174" t="str">
        <f t="shared" si="24"/>
        <v>1</v>
      </c>
      <c r="S174" t="str">
        <f t="shared" si="25"/>
        <v>0</v>
      </c>
      <c r="T174" t="str">
        <f t="shared" si="26"/>
        <v>0</v>
      </c>
    </row>
    <row r="175" spans="1:20" x14ac:dyDescent="0.25">
      <c r="A175">
        <v>173</v>
      </c>
      <c r="B175" t="str">
        <f t="shared" si="18"/>
        <v>10101101</v>
      </c>
      <c r="D175" s="9">
        <v>1</v>
      </c>
      <c r="E175" s="9">
        <v>0</v>
      </c>
      <c r="F175" s="9">
        <v>1</v>
      </c>
      <c r="G175" s="9">
        <v>0</v>
      </c>
      <c r="H175" s="9">
        <v>1</v>
      </c>
      <c r="I175" s="9">
        <v>1</v>
      </c>
      <c r="J175" s="9">
        <v>0</v>
      </c>
      <c r="K175" s="9">
        <v>1</v>
      </c>
      <c r="M175" t="str">
        <f t="shared" si="19"/>
        <v>1</v>
      </c>
      <c r="N175" t="str">
        <f t="shared" si="20"/>
        <v>0</v>
      </c>
      <c r="O175" t="str">
        <f t="shared" si="21"/>
        <v>1</v>
      </c>
      <c r="P175" t="str">
        <f t="shared" si="22"/>
        <v>0</v>
      </c>
      <c r="Q175" t="str">
        <f t="shared" si="23"/>
        <v>1</v>
      </c>
      <c r="R175" t="str">
        <f t="shared" si="24"/>
        <v>1</v>
      </c>
      <c r="S175" t="str">
        <f t="shared" si="25"/>
        <v>0</v>
      </c>
      <c r="T175" t="str">
        <f t="shared" si="26"/>
        <v>1</v>
      </c>
    </row>
    <row r="176" spans="1:20" x14ac:dyDescent="0.25">
      <c r="A176">
        <v>174</v>
      </c>
      <c r="B176" t="str">
        <f t="shared" si="18"/>
        <v>10101110</v>
      </c>
      <c r="D176" s="9">
        <v>1</v>
      </c>
      <c r="E176" s="9">
        <v>0</v>
      </c>
      <c r="F176" s="9">
        <v>1</v>
      </c>
      <c r="G176" s="9">
        <v>0</v>
      </c>
      <c r="H176" s="9">
        <v>1</v>
      </c>
      <c r="I176" s="9">
        <v>1</v>
      </c>
      <c r="J176" s="9">
        <v>1</v>
      </c>
      <c r="K176" s="9">
        <v>0</v>
      </c>
      <c r="M176" t="str">
        <f t="shared" si="19"/>
        <v>1</v>
      </c>
      <c r="N176" t="str">
        <f t="shared" si="20"/>
        <v>0</v>
      </c>
      <c r="O176" t="str">
        <f t="shared" si="21"/>
        <v>1</v>
      </c>
      <c r="P176" t="str">
        <f t="shared" si="22"/>
        <v>0</v>
      </c>
      <c r="Q176" t="str">
        <f t="shared" si="23"/>
        <v>1</v>
      </c>
      <c r="R176" t="str">
        <f t="shared" si="24"/>
        <v>1</v>
      </c>
      <c r="S176" t="str">
        <f t="shared" si="25"/>
        <v>1</v>
      </c>
      <c r="T176" t="str">
        <f t="shared" si="26"/>
        <v>0</v>
      </c>
    </row>
    <row r="177" spans="1:20" x14ac:dyDescent="0.25">
      <c r="A177">
        <v>175</v>
      </c>
      <c r="B177" t="str">
        <f t="shared" si="18"/>
        <v>10101111</v>
      </c>
      <c r="D177" s="9">
        <v>1</v>
      </c>
      <c r="E177" s="9">
        <v>0</v>
      </c>
      <c r="F177" s="9">
        <v>1</v>
      </c>
      <c r="G177" s="9">
        <v>0</v>
      </c>
      <c r="H177" s="9">
        <v>1</v>
      </c>
      <c r="I177" s="9">
        <v>1</v>
      </c>
      <c r="J177" s="9">
        <v>1</v>
      </c>
      <c r="K177" s="9">
        <v>1</v>
      </c>
      <c r="M177" t="str">
        <f t="shared" si="19"/>
        <v>1</v>
      </c>
      <c r="N177" t="str">
        <f t="shared" si="20"/>
        <v>0</v>
      </c>
      <c r="O177" t="str">
        <f t="shared" si="21"/>
        <v>1</v>
      </c>
      <c r="P177" t="str">
        <f t="shared" si="22"/>
        <v>0</v>
      </c>
      <c r="Q177" t="str">
        <f t="shared" si="23"/>
        <v>1</v>
      </c>
      <c r="R177" t="str">
        <f t="shared" si="24"/>
        <v>1</v>
      </c>
      <c r="S177" t="str">
        <f t="shared" si="25"/>
        <v>1</v>
      </c>
      <c r="T177" t="str">
        <f t="shared" si="26"/>
        <v>1</v>
      </c>
    </row>
    <row r="178" spans="1:20" x14ac:dyDescent="0.25">
      <c r="A178">
        <v>176</v>
      </c>
      <c r="B178" t="str">
        <f t="shared" si="18"/>
        <v>10110000</v>
      </c>
      <c r="D178" s="9">
        <v>1</v>
      </c>
      <c r="E178" s="9">
        <v>0</v>
      </c>
      <c r="F178" s="9">
        <v>1</v>
      </c>
      <c r="G178" s="9">
        <v>1</v>
      </c>
      <c r="H178" s="9">
        <v>0</v>
      </c>
      <c r="I178" s="9">
        <v>0</v>
      </c>
      <c r="J178" s="9">
        <v>0</v>
      </c>
      <c r="K178" s="9">
        <v>0</v>
      </c>
      <c r="M178" t="str">
        <f t="shared" si="19"/>
        <v>1</v>
      </c>
      <c r="N178" t="str">
        <f t="shared" si="20"/>
        <v>0</v>
      </c>
      <c r="O178" t="str">
        <f t="shared" si="21"/>
        <v>1</v>
      </c>
      <c r="P178" t="str">
        <f t="shared" si="22"/>
        <v>1</v>
      </c>
      <c r="Q178" t="str">
        <f t="shared" si="23"/>
        <v>0</v>
      </c>
      <c r="R178" t="str">
        <f t="shared" si="24"/>
        <v>0</v>
      </c>
      <c r="S178" t="str">
        <f t="shared" si="25"/>
        <v>0</v>
      </c>
      <c r="T178" t="str">
        <f t="shared" si="26"/>
        <v>0</v>
      </c>
    </row>
    <row r="179" spans="1:20" x14ac:dyDescent="0.25">
      <c r="A179">
        <v>177</v>
      </c>
      <c r="B179" t="str">
        <f t="shared" si="18"/>
        <v>10110001</v>
      </c>
      <c r="D179" s="9">
        <v>1</v>
      </c>
      <c r="E179" s="9">
        <v>0</v>
      </c>
      <c r="F179" s="9">
        <v>1</v>
      </c>
      <c r="G179" s="9">
        <v>1</v>
      </c>
      <c r="H179" s="9">
        <v>0</v>
      </c>
      <c r="I179" s="9">
        <v>0</v>
      </c>
      <c r="J179" s="9">
        <v>0</v>
      </c>
      <c r="K179" s="9">
        <v>1</v>
      </c>
      <c r="M179" t="str">
        <f t="shared" si="19"/>
        <v>1</v>
      </c>
      <c r="N179" t="str">
        <f t="shared" si="20"/>
        <v>0</v>
      </c>
      <c r="O179" t="str">
        <f t="shared" si="21"/>
        <v>1</v>
      </c>
      <c r="P179" t="str">
        <f t="shared" si="22"/>
        <v>1</v>
      </c>
      <c r="Q179" t="str">
        <f t="shared" si="23"/>
        <v>0</v>
      </c>
      <c r="R179" t="str">
        <f t="shared" si="24"/>
        <v>0</v>
      </c>
      <c r="S179" t="str">
        <f t="shared" si="25"/>
        <v>0</v>
      </c>
      <c r="T179" t="str">
        <f t="shared" si="26"/>
        <v>1</v>
      </c>
    </row>
    <row r="180" spans="1:20" x14ac:dyDescent="0.25">
      <c r="A180">
        <v>178</v>
      </c>
      <c r="B180" t="str">
        <f t="shared" si="18"/>
        <v>10110010</v>
      </c>
      <c r="D180" s="9">
        <v>1</v>
      </c>
      <c r="E180" s="9">
        <v>0</v>
      </c>
      <c r="F180" s="9">
        <v>1</v>
      </c>
      <c r="G180" s="9">
        <v>1</v>
      </c>
      <c r="H180" s="9">
        <v>0</v>
      </c>
      <c r="I180" s="9">
        <v>0</v>
      </c>
      <c r="J180" s="9">
        <v>1</v>
      </c>
      <c r="K180" s="9">
        <v>0</v>
      </c>
      <c r="M180" t="str">
        <f t="shared" si="19"/>
        <v>1</v>
      </c>
      <c r="N180" t="str">
        <f t="shared" si="20"/>
        <v>0</v>
      </c>
      <c r="O180" t="str">
        <f t="shared" si="21"/>
        <v>1</v>
      </c>
      <c r="P180" t="str">
        <f t="shared" si="22"/>
        <v>1</v>
      </c>
      <c r="Q180" t="str">
        <f t="shared" si="23"/>
        <v>0</v>
      </c>
      <c r="R180" t="str">
        <f t="shared" si="24"/>
        <v>0</v>
      </c>
      <c r="S180" t="str">
        <f t="shared" si="25"/>
        <v>1</v>
      </c>
      <c r="T180" t="str">
        <f t="shared" si="26"/>
        <v>0</v>
      </c>
    </row>
    <row r="181" spans="1:20" x14ac:dyDescent="0.25">
      <c r="A181">
        <v>179</v>
      </c>
      <c r="B181" t="str">
        <f t="shared" si="18"/>
        <v>10110011</v>
      </c>
      <c r="D181" s="9">
        <v>1</v>
      </c>
      <c r="E181" s="9">
        <v>0</v>
      </c>
      <c r="F181" s="9">
        <v>1</v>
      </c>
      <c r="G181" s="9">
        <v>1</v>
      </c>
      <c r="H181" s="9">
        <v>0</v>
      </c>
      <c r="I181" s="9">
        <v>0</v>
      </c>
      <c r="J181" s="9">
        <v>1</v>
      </c>
      <c r="K181" s="9">
        <v>1</v>
      </c>
      <c r="M181" t="str">
        <f t="shared" si="19"/>
        <v>1</v>
      </c>
      <c r="N181" t="str">
        <f t="shared" si="20"/>
        <v>0</v>
      </c>
      <c r="O181" t="str">
        <f t="shared" si="21"/>
        <v>1</v>
      </c>
      <c r="P181" t="str">
        <f t="shared" si="22"/>
        <v>1</v>
      </c>
      <c r="Q181" t="str">
        <f t="shared" si="23"/>
        <v>0</v>
      </c>
      <c r="R181" t="str">
        <f t="shared" si="24"/>
        <v>0</v>
      </c>
      <c r="S181" t="str">
        <f t="shared" si="25"/>
        <v>1</v>
      </c>
      <c r="T181" t="str">
        <f t="shared" si="26"/>
        <v>1</v>
      </c>
    </row>
    <row r="182" spans="1:20" x14ac:dyDescent="0.25">
      <c r="A182">
        <v>180</v>
      </c>
      <c r="B182" t="str">
        <f t="shared" si="18"/>
        <v>10110100</v>
      </c>
      <c r="D182" s="9">
        <v>1</v>
      </c>
      <c r="E182" s="9">
        <v>0</v>
      </c>
      <c r="F182" s="9">
        <v>1</v>
      </c>
      <c r="G182" s="9">
        <v>1</v>
      </c>
      <c r="H182" s="9">
        <v>0</v>
      </c>
      <c r="I182" s="9">
        <v>1</v>
      </c>
      <c r="J182" s="9">
        <v>0</v>
      </c>
      <c r="K182" s="9">
        <v>0</v>
      </c>
      <c r="M182" t="str">
        <f t="shared" si="19"/>
        <v>1</v>
      </c>
      <c r="N182" t="str">
        <f t="shared" si="20"/>
        <v>0</v>
      </c>
      <c r="O182" t="str">
        <f t="shared" si="21"/>
        <v>1</v>
      </c>
      <c r="P182" t="str">
        <f t="shared" si="22"/>
        <v>1</v>
      </c>
      <c r="Q182" t="str">
        <f t="shared" si="23"/>
        <v>0</v>
      </c>
      <c r="R182" t="str">
        <f t="shared" si="24"/>
        <v>1</v>
      </c>
      <c r="S182" t="str">
        <f t="shared" si="25"/>
        <v>0</v>
      </c>
      <c r="T182" t="str">
        <f t="shared" si="26"/>
        <v>0</v>
      </c>
    </row>
    <row r="183" spans="1:20" x14ac:dyDescent="0.25">
      <c r="A183">
        <v>181</v>
      </c>
      <c r="B183" t="str">
        <f t="shared" si="18"/>
        <v>10110101</v>
      </c>
      <c r="D183" s="9">
        <v>1</v>
      </c>
      <c r="E183" s="9">
        <v>0</v>
      </c>
      <c r="F183" s="9">
        <v>1</v>
      </c>
      <c r="G183" s="9">
        <v>1</v>
      </c>
      <c r="H183" s="9">
        <v>0</v>
      </c>
      <c r="I183" s="9">
        <v>1</v>
      </c>
      <c r="J183" s="9">
        <v>0</v>
      </c>
      <c r="K183" s="9">
        <v>1</v>
      </c>
      <c r="M183" t="str">
        <f t="shared" si="19"/>
        <v>1</v>
      </c>
      <c r="N183" t="str">
        <f t="shared" si="20"/>
        <v>0</v>
      </c>
      <c r="O183" t="str">
        <f t="shared" si="21"/>
        <v>1</v>
      </c>
      <c r="P183" t="str">
        <f t="shared" si="22"/>
        <v>1</v>
      </c>
      <c r="Q183" t="str">
        <f t="shared" si="23"/>
        <v>0</v>
      </c>
      <c r="R183" t="str">
        <f t="shared" si="24"/>
        <v>1</v>
      </c>
      <c r="S183" t="str">
        <f t="shared" si="25"/>
        <v>0</v>
      </c>
      <c r="T183" t="str">
        <f t="shared" si="26"/>
        <v>1</v>
      </c>
    </row>
    <row r="184" spans="1:20" x14ac:dyDescent="0.25">
      <c r="A184">
        <v>182</v>
      </c>
      <c r="B184" t="str">
        <f t="shared" si="18"/>
        <v>10110110</v>
      </c>
      <c r="D184" s="9">
        <v>1</v>
      </c>
      <c r="E184" s="9">
        <v>0</v>
      </c>
      <c r="F184" s="9">
        <v>1</v>
      </c>
      <c r="G184" s="9">
        <v>1</v>
      </c>
      <c r="H184" s="9">
        <v>0</v>
      </c>
      <c r="I184" s="9">
        <v>1</v>
      </c>
      <c r="J184" s="9">
        <v>1</v>
      </c>
      <c r="K184" s="9">
        <v>0</v>
      </c>
      <c r="M184" t="str">
        <f t="shared" si="19"/>
        <v>1</v>
      </c>
      <c r="N184" t="str">
        <f t="shared" si="20"/>
        <v>0</v>
      </c>
      <c r="O184" t="str">
        <f t="shared" si="21"/>
        <v>1</v>
      </c>
      <c r="P184" t="str">
        <f t="shared" si="22"/>
        <v>1</v>
      </c>
      <c r="Q184" t="str">
        <f t="shared" si="23"/>
        <v>0</v>
      </c>
      <c r="R184" t="str">
        <f t="shared" si="24"/>
        <v>1</v>
      </c>
      <c r="S184" t="str">
        <f t="shared" si="25"/>
        <v>1</v>
      </c>
      <c r="T184" t="str">
        <f t="shared" si="26"/>
        <v>0</v>
      </c>
    </row>
    <row r="185" spans="1:20" x14ac:dyDescent="0.25">
      <c r="A185">
        <v>183</v>
      </c>
      <c r="B185" t="str">
        <f t="shared" si="18"/>
        <v>10110111</v>
      </c>
      <c r="D185" s="9">
        <v>1</v>
      </c>
      <c r="E185" s="9">
        <v>0</v>
      </c>
      <c r="F185" s="9">
        <v>1</v>
      </c>
      <c r="G185" s="9">
        <v>1</v>
      </c>
      <c r="H185" s="9">
        <v>0</v>
      </c>
      <c r="I185" s="9">
        <v>1</v>
      </c>
      <c r="J185" s="9">
        <v>1</v>
      </c>
      <c r="K185" s="9">
        <v>1</v>
      </c>
      <c r="M185" t="str">
        <f t="shared" si="19"/>
        <v>1</v>
      </c>
      <c r="N185" t="str">
        <f t="shared" si="20"/>
        <v>0</v>
      </c>
      <c r="O185" t="str">
        <f t="shared" si="21"/>
        <v>1</v>
      </c>
      <c r="P185" t="str">
        <f t="shared" si="22"/>
        <v>1</v>
      </c>
      <c r="Q185" t="str">
        <f t="shared" si="23"/>
        <v>0</v>
      </c>
      <c r="R185" t="str">
        <f t="shared" si="24"/>
        <v>1</v>
      </c>
      <c r="S185" t="str">
        <f t="shared" si="25"/>
        <v>1</v>
      </c>
      <c r="T185" t="str">
        <f t="shared" si="26"/>
        <v>1</v>
      </c>
    </row>
    <row r="186" spans="1:20" x14ac:dyDescent="0.25">
      <c r="A186">
        <v>184</v>
      </c>
      <c r="B186" t="str">
        <f t="shared" si="18"/>
        <v>10111000</v>
      </c>
      <c r="D186" s="9">
        <v>1</v>
      </c>
      <c r="E186" s="9">
        <v>0</v>
      </c>
      <c r="F186" s="9">
        <v>1</v>
      </c>
      <c r="G186" s="9">
        <v>1</v>
      </c>
      <c r="H186" s="9">
        <v>1</v>
      </c>
      <c r="I186" s="9">
        <v>0</v>
      </c>
      <c r="J186" s="9">
        <v>0</v>
      </c>
      <c r="K186" s="9">
        <v>0</v>
      </c>
      <c r="M186" t="str">
        <f t="shared" si="19"/>
        <v>1</v>
      </c>
      <c r="N186" t="str">
        <f t="shared" si="20"/>
        <v>0</v>
      </c>
      <c r="O186" t="str">
        <f t="shared" si="21"/>
        <v>1</v>
      </c>
      <c r="P186" t="str">
        <f t="shared" si="22"/>
        <v>1</v>
      </c>
      <c r="Q186" t="str">
        <f t="shared" si="23"/>
        <v>1</v>
      </c>
      <c r="R186" t="str">
        <f t="shared" si="24"/>
        <v>0</v>
      </c>
      <c r="S186" t="str">
        <f t="shared" si="25"/>
        <v>0</v>
      </c>
      <c r="T186" t="str">
        <f t="shared" si="26"/>
        <v>0</v>
      </c>
    </row>
    <row r="187" spans="1:20" x14ac:dyDescent="0.25">
      <c r="A187">
        <v>185</v>
      </c>
      <c r="B187" t="str">
        <f t="shared" si="18"/>
        <v>10111001</v>
      </c>
      <c r="D187" s="9">
        <v>1</v>
      </c>
      <c r="E187" s="9">
        <v>0</v>
      </c>
      <c r="F187" s="9">
        <v>1</v>
      </c>
      <c r="G187" s="9">
        <v>1</v>
      </c>
      <c r="H187" s="9">
        <v>1</v>
      </c>
      <c r="I187" s="9">
        <v>0</v>
      </c>
      <c r="J187" s="9">
        <v>0</v>
      </c>
      <c r="K187" s="9">
        <v>1</v>
      </c>
      <c r="M187" t="str">
        <f t="shared" si="19"/>
        <v>1</v>
      </c>
      <c r="N187" t="str">
        <f t="shared" si="20"/>
        <v>0</v>
      </c>
      <c r="O187" t="str">
        <f t="shared" si="21"/>
        <v>1</v>
      </c>
      <c r="P187" t="str">
        <f t="shared" si="22"/>
        <v>1</v>
      </c>
      <c r="Q187" t="str">
        <f t="shared" si="23"/>
        <v>1</v>
      </c>
      <c r="R187" t="str">
        <f t="shared" si="24"/>
        <v>0</v>
      </c>
      <c r="S187" t="str">
        <f t="shared" si="25"/>
        <v>0</v>
      </c>
      <c r="T187" t="str">
        <f t="shared" si="26"/>
        <v>1</v>
      </c>
    </row>
    <row r="188" spans="1:20" x14ac:dyDescent="0.25">
      <c r="A188">
        <v>186</v>
      </c>
      <c r="B188" t="str">
        <f t="shared" si="18"/>
        <v>10111010</v>
      </c>
      <c r="D188" s="9">
        <v>1</v>
      </c>
      <c r="E188" s="9">
        <v>0</v>
      </c>
      <c r="F188" s="9">
        <v>1</v>
      </c>
      <c r="G188" s="9">
        <v>1</v>
      </c>
      <c r="H188" s="9">
        <v>1</v>
      </c>
      <c r="I188" s="9">
        <v>0</v>
      </c>
      <c r="J188" s="9">
        <v>1</v>
      </c>
      <c r="K188" s="9">
        <v>0</v>
      </c>
      <c r="M188" t="str">
        <f t="shared" si="19"/>
        <v>1</v>
      </c>
      <c r="N188" t="str">
        <f t="shared" si="20"/>
        <v>0</v>
      </c>
      <c r="O188" t="str">
        <f t="shared" si="21"/>
        <v>1</v>
      </c>
      <c r="P188" t="str">
        <f t="shared" si="22"/>
        <v>1</v>
      </c>
      <c r="Q188" t="str">
        <f t="shared" si="23"/>
        <v>1</v>
      </c>
      <c r="R188" t="str">
        <f t="shared" si="24"/>
        <v>0</v>
      </c>
      <c r="S188" t="str">
        <f t="shared" si="25"/>
        <v>1</v>
      </c>
      <c r="T188" t="str">
        <f t="shared" si="26"/>
        <v>0</v>
      </c>
    </row>
    <row r="189" spans="1:20" x14ac:dyDescent="0.25">
      <c r="A189">
        <v>187</v>
      </c>
      <c r="B189" t="str">
        <f t="shared" si="18"/>
        <v>10111011</v>
      </c>
      <c r="D189" s="9">
        <v>1</v>
      </c>
      <c r="E189" s="9">
        <v>0</v>
      </c>
      <c r="F189" s="9">
        <v>1</v>
      </c>
      <c r="G189" s="9">
        <v>1</v>
      </c>
      <c r="H189" s="9">
        <v>1</v>
      </c>
      <c r="I189" s="9">
        <v>0</v>
      </c>
      <c r="J189" s="9">
        <v>1</v>
      </c>
      <c r="K189" s="9">
        <v>1</v>
      </c>
      <c r="M189" t="str">
        <f t="shared" si="19"/>
        <v>1</v>
      </c>
      <c r="N189" t="str">
        <f t="shared" si="20"/>
        <v>0</v>
      </c>
      <c r="O189" t="str">
        <f t="shared" si="21"/>
        <v>1</v>
      </c>
      <c r="P189" t="str">
        <f t="shared" si="22"/>
        <v>1</v>
      </c>
      <c r="Q189" t="str">
        <f t="shared" si="23"/>
        <v>1</v>
      </c>
      <c r="R189" t="str">
        <f t="shared" si="24"/>
        <v>0</v>
      </c>
      <c r="S189" t="str">
        <f t="shared" si="25"/>
        <v>1</v>
      </c>
      <c r="T189" t="str">
        <f t="shared" si="26"/>
        <v>1</v>
      </c>
    </row>
    <row r="190" spans="1:20" x14ac:dyDescent="0.25">
      <c r="A190">
        <v>188</v>
      </c>
      <c r="B190" t="str">
        <f t="shared" si="18"/>
        <v>10111100</v>
      </c>
      <c r="D190" s="9">
        <v>1</v>
      </c>
      <c r="E190" s="9">
        <v>0</v>
      </c>
      <c r="F190" s="9">
        <v>1</v>
      </c>
      <c r="G190" s="9">
        <v>1</v>
      </c>
      <c r="H190" s="9">
        <v>1</v>
      </c>
      <c r="I190" s="9">
        <v>1</v>
      </c>
      <c r="J190" s="9">
        <v>0</v>
      </c>
      <c r="K190" s="9">
        <v>0</v>
      </c>
      <c r="M190" t="str">
        <f t="shared" si="19"/>
        <v>1</v>
      </c>
      <c r="N190" t="str">
        <f t="shared" si="20"/>
        <v>0</v>
      </c>
      <c r="O190" t="str">
        <f t="shared" si="21"/>
        <v>1</v>
      </c>
      <c r="P190" t="str">
        <f t="shared" si="22"/>
        <v>1</v>
      </c>
      <c r="Q190" t="str">
        <f t="shared" si="23"/>
        <v>1</v>
      </c>
      <c r="R190" t="str">
        <f t="shared" si="24"/>
        <v>1</v>
      </c>
      <c r="S190" t="str">
        <f t="shared" si="25"/>
        <v>0</v>
      </c>
      <c r="T190" t="str">
        <f t="shared" si="26"/>
        <v>0</v>
      </c>
    </row>
    <row r="191" spans="1:20" x14ac:dyDescent="0.25">
      <c r="A191">
        <v>189</v>
      </c>
      <c r="B191" t="str">
        <f t="shared" si="18"/>
        <v>10111101</v>
      </c>
      <c r="D191" s="9">
        <v>1</v>
      </c>
      <c r="E191" s="9">
        <v>0</v>
      </c>
      <c r="F191" s="9">
        <v>1</v>
      </c>
      <c r="G191" s="9">
        <v>1</v>
      </c>
      <c r="H191" s="9">
        <v>1</v>
      </c>
      <c r="I191" s="9">
        <v>1</v>
      </c>
      <c r="J191" s="9">
        <v>0</v>
      </c>
      <c r="K191" s="9">
        <v>1</v>
      </c>
      <c r="M191" t="str">
        <f t="shared" si="19"/>
        <v>1</v>
      </c>
      <c r="N191" t="str">
        <f t="shared" si="20"/>
        <v>0</v>
      </c>
      <c r="O191" t="str">
        <f t="shared" si="21"/>
        <v>1</v>
      </c>
      <c r="P191" t="str">
        <f t="shared" si="22"/>
        <v>1</v>
      </c>
      <c r="Q191" t="str">
        <f t="shared" si="23"/>
        <v>1</v>
      </c>
      <c r="R191" t="str">
        <f t="shared" si="24"/>
        <v>1</v>
      </c>
      <c r="S191" t="str">
        <f t="shared" si="25"/>
        <v>0</v>
      </c>
      <c r="T191" t="str">
        <f t="shared" si="26"/>
        <v>1</v>
      </c>
    </row>
    <row r="192" spans="1:20" x14ac:dyDescent="0.25">
      <c r="A192">
        <v>190</v>
      </c>
      <c r="B192" t="str">
        <f t="shared" si="18"/>
        <v>10111110</v>
      </c>
      <c r="D192" s="9">
        <v>1</v>
      </c>
      <c r="E192" s="9">
        <v>0</v>
      </c>
      <c r="F192" s="9">
        <v>1</v>
      </c>
      <c r="G192" s="9">
        <v>1</v>
      </c>
      <c r="H192" s="9">
        <v>1</v>
      </c>
      <c r="I192" s="9">
        <v>1</v>
      </c>
      <c r="J192" s="9">
        <v>1</v>
      </c>
      <c r="K192" s="9">
        <v>0</v>
      </c>
      <c r="M192" t="str">
        <f t="shared" si="19"/>
        <v>1</v>
      </c>
      <c r="N192" t="str">
        <f t="shared" si="20"/>
        <v>0</v>
      </c>
      <c r="O192" t="str">
        <f t="shared" si="21"/>
        <v>1</v>
      </c>
      <c r="P192" t="str">
        <f t="shared" si="22"/>
        <v>1</v>
      </c>
      <c r="Q192" t="str">
        <f t="shared" si="23"/>
        <v>1</v>
      </c>
      <c r="R192" t="str">
        <f t="shared" si="24"/>
        <v>1</v>
      </c>
      <c r="S192" t="str">
        <f t="shared" si="25"/>
        <v>1</v>
      </c>
      <c r="T192" t="str">
        <f t="shared" si="26"/>
        <v>0</v>
      </c>
    </row>
    <row r="193" spans="1:20" x14ac:dyDescent="0.25">
      <c r="A193">
        <v>191</v>
      </c>
      <c r="B193" t="str">
        <f t="shared" si="18"/>
        <v>10111111</v>
      </c>
      <c r="D193" s="9">
        <v>1</v>
      </c>
      <c r="E193" s="9">
        <v>0</v>
      </c>
      <c r="F193" s="9">
        <v>1</v>
      </c>
      <c r="G193" s="9">
        <v>1</v>
      </c>
      <c r="H193" s="9">
        <v>1</v>
      </c>
      <c r="I193" s="9">
        <v>1</v>
      </c>
      <c r="J193" s="9">
        <v>1</v>
      </c>
      <c r="K193" s="9">
        <v>1</v>
      </c>
      <c r="M193" t="str">
        <f t="shared" si="19"/>
        <v>1</v>
      </c>
      <c r="N193" t="str">
        <f t="shared" si="20"/>
        <v>0</v>
      </c>
      <c r="O193" t="str">
        <f t="shared" si="21"/>
        <v>1</v>
      </c>
      <c r="P193" t="str">
        <f t="shared" si="22"/>
        <v>1</v>
      </c>
      <c r="Q193" t="str">
        <f t="shared" si="23"/>
        <v>1</v>
      </c>
      <c r="R193" t="str">
        <f t="shared" si="24"/>
        <v>1</v>
      </c>
      <c r="S193" t="str">
        <f t="shared" si="25"/>
        <v>1</v>
      </c>
      <c r="T193" t="str">
        <f t="shared" si="26"/>
        <v>1</v>
      </c>
    </row>
    <row r="194" spans="1:20" x14ac:dyDescent="0.25">
      <c r="A194">
        <v>192</v>
      </c>
      <c r="B194" t="str">
        <f t="shared" si="18"/>
        <v>11000000</v>
      </c>
      <c r="D194" s="9">
        <v>1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M194" t="str">
        <f t="shared" si="19"/>
        <v>1</v>
      </c>
      <c r="N194" t="str">
        <f t="shared" si="20"/>
        <v>1</v>
      </c>
      <c r="O194" t="str">
        <f t="shared" si="21"/>
        <v>0</v>
      </c>
      <c r="P194" t="str">
        <f t="shared" si="22"/>
        <v>0</v>
      </c>
      <c r="Q194" t="str">
        <f t="shared" si="23"/>
        <v>0</v>
      </c>
      <c r="R194" t="str">
        <f t="shared" si="24"/>
        <v>0</v>
      </c>
      <c r="S194" t="str">
        <f t="shared" si="25"/>
        <v>0</v>
      </c>
      <c r="T194" t="str">
        <f t="shared" si="26"/>
        <v>0</v>
      </c>
    </row>
    <row r="195" spans="1:20" x14ac:dyDescent="0.25">
      <c r="A195">
        <v>193</v>
      </c>
      <c r="B195" t="str">
        <f t="shared" ref="B195:B257" si="27">DEC2BIN(A195,8)</f>
        <v>11000001</v>
      </c>
      <c r="D195" s="9">
        <v>1</v>
      </c>
      <c r="E195" s="9">
        <v>1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1</v>
      </c>
      <c r="M195" t="str">
        <f t="shared" ref="M195:M257" si="28">MID($B195,1,1)</f>
        <v>1</v>
      </c>
      <c r="N195" t="str">
        <f t="shared" ref="N195:N257" si="29">MID($B195,2,1)</f>
        <v>1</v>
      </c>
      <c r="O195" t="str">
        <f t="shared" ref="O195:O257" si="30">MID($B195,3,1)</f>
        <v>0</v>
      </c>
      <c r="P195" t="str">
        <f t="shared" ref="P195:P257" si="31">MID($B195,4,1)</f>
        <v>0</v>
      </c>
      <c r="Q195" t="str">
        <f t="shared" ref="Q195:Q257" si="32">MID($B195,5,1)</f>
        <v>0</v>
      </c>
      <c r="R195" t="str">
        <f t="shared" ref="R195:R257" si="33">MID($B195,6,1)</f>
        <v>0</v>
      </c>
      <c r="S195" t="str">
        <f t="shared" ref="S195:S257" si="34">MID($B195,7,1)</f>
        <v>0</v>
      </c>
      <c r="T195" t="str">
        <f t="shared" ref="T195:T257" si="35">MID($B195,8,1)</f>
        <v>1</v>
      </c>
    </row>
    <row r="196" spans="1:20" x14ac:dyDescent="0.25">
      <c r="A196">
        <v>194</v>
      </c>
      <c r="B196" t="str">
        <f t="shared" si="27"/>
        <v>11000010</v>
      </c>
      <c r="D196" s="9">
        <v>1</v>
      </c>
      <c r="E196" s="9">
        <v>1</v>
      </c>
      <c r="F196" s="9">
        <v>0</v>
      </c>
      <c r="G196" s="9">
        <v>0</v>
      </c>
      <c r="H196" s="9">
        <v>0</v>
      </c>
      <c r="I196" s="9">
        <v>0</v>
      </c>
      <c r="J196" s="9">
        <v>1</v>
      </c>
      <c r="K196" s="9">
        <v>0</v>
      </c>
      <c r="M196" t="str">
        <f t="shared" si="28"/>
        <v>1</v>
      </c>
      <c r="N196" t="str">
        <f t="shared" si="29"/>
        <v>1</v>
      </c>
      <c r="O196" t="str">
        <f t="shared" si="30"/>
        <v>0</v>
      </c>
      <c r="P196" t="str">
        <f t="shared" si="31"/>
        <v>0</v>
      </c>
      <c r="Q196" t="str">
        <f t="shared" si="32"/>
        <v>0</v>
      </c>
      <c r="R196" t="str">
        <f t="shared" si="33"/>
        <v>0</v>
      </c>
      <c r="S196" t="str">
        <f t="shared" si="34"/>
        <v>1</v>
      </c>
      <c r="T196" t="str">
        <f t="shared" si="35"/>
        <v>0</v>
      </c>
    </row>
    <row r="197" spans="1:20" x14ac:dyDescent="0.25">
      <c r="A197">
        <v>195</v>
      </c>
      <c r="B197" t="str">
        <f t="shared" si="27"/>
        <v>11000011</v>
      </c>
      <c r="D197" s="9">
        <v>1</v>
      </c>
      <c r="E197" s="9">
        <v>1</v>
      </c>
      <c r="F197" s="9">
        <v>0</v>
      </c>
      <c r="G197" s="9">
        <v>0</v>
      </c>
      <c r="H197" s="9">
        <v>0</v>
      </c>
      <c r="I197" s="9">
        <v>0</v>
      </c>
      <c r="J197" s="9">
        <v>1</v>
      </c>
      <c r="K197" s="9">
        <v>1</v>
      </c>
      <c r="M197" t="str">
        <f t="shared" si="28"/>
        <v>1</v>
      </c>
      <c r="N197" t="str">
        <f t="shared" si="29"/>
        <v>1</v>
      </c>
      <c r="O197" t="str">
        <f t="shared" si="30"/>
        <v>0</v>
      </c>
      <c r="P197" t="str">
        <f t="shared" si="31"/>
        <v>0</v>
      </c>
      <c r="Q197" t="str">
        <f t="shared" si="32"/>
        <v>0</v>
      </c>
      <c r="R197" t="str">
        <f t="shared" si="33"/>
        <v>0</v>
      </c>
      <c r="S197" t="str">
        <f t="shared" si="34"/>
        <v>1</v>
      </c>
      <c r="T197" t="str">
        <f t="shared" si="35"/>
        <v>1</v>
      </c>
    </row>
    <row r="198" spans="1:20" x14ac:dyDescent="0.25">
      <c r="A198">
        <v>196</v>
      </c>
      <c r="B198" t="str">
        <f t="shared" si="27"/>
        <v>11000100</v>
      </c>
      <c r="D198" s="9">
        <v>1</v>
      </c>
      <c r="E198" s="9">
        <v>1</v>
      </c>
      <c r="F198" s="9">
        <v>0</v>
      </c>
      <c r="G198" s="9">
        <v>0</v>
      </c>
      <c r="H198" s="9">
        <v>0</v>
      </c>
      <c r="I198" s="9">
        <v>1</v>
      </c>
      <c r="J198" s="9">
        <v>0</v>
      </c>
      <c r="K198" s="9">
        <v>0</v>
      </c>
      <c r="M198" t="str">
        <f t="shared" si="28"/>
        <v>1</v>
      </c>
      <c r="N198" t="str">
        <f t="shared" si="29"/>
        <v>1</v>
      </c>
      <c r="O198" t="str">
        <f t="shared" si="30"/>
        <v>0</v>
      </c>
      <c r="P198" t="str">
        <f t="shared" si="31"/>
        <v>0</v>
      </c>
      <c r="Q198" t="str">
        <f t="shared" si="32"/>
        <v>0</v>
      </c>
      <c r="R198" t="str">
        <f t="shared" si="33"/>
        <v>1</v>
      </c>
      <c r="S198" t="str">
        <f t="shared" si="34"/>
        <v>0</v>
      </c>
      <c r="T198" t="str">
        <f t="shared" si="35"/>
        <v>0</v>
      </c>
    </row>
    <row r="199" spans="1:20" x14ac:dyDescent="0.25">
      <c r="A199">
        <v>197</v>
      </c>
      <c r="B199" t="str">
        <f t="shared" si="27"/>
        <v>11000101</v>
      </c>
      <c r="D199" s="9">
        <v>1</v>
      </c>
      <c r="E199" s="9">
        <v>1</v>
      </c>
      <c r="F199" s="9">
        <v>0</v>
      </c>
      <c r="G199" s="9">
        <v>0</v>
      </c>
      <c r="H199" s="9">
        <v>0</v>
      </c>
      <c r="I199" s="9">
        <v>1</v>
      </c>
      <c r="J199" s="9">
        <v>0</v>
      </c>
      <c r="K199" s="9">
        <v>1</v>
      </c>
      <c r="M199" t="str">
        <f t="shared" si="28"/>
        <v>1</v>
      </c>
      <c r="N199" t="str">
        <f t="shared" si="29"/>
        <v>1</v>
      </c>
      <c r="O199" t="str">
        <f t="shared" si="30"/>
        <v>0</v>
      </c>
      <c r="P199" t="str">
        <f t="shared" si="31"/>
        <v>0</v>
      </c>
      <c r="Q199" t="str">
        <f t="shared" si="32"/>
        <v>0</v>
      </c>
      <c r="R199" t="str">
        <f t="shared" si="33"/>
        <v>1</v>
      </c>
      <c r="S199" t="str">
        <f t="shared" si="34"/>
        <v>0</v>
      </c>
      <c r="T199" t="str">
        <f t="shared" si="35"/>
        <v>1</v>
      </c>
    </row>
    <row r="200" spans="1:20" x14ac:dyDescent="0.25">
      <c r="A200">
        <v>198</v>
      </c>
      <c r="B200" t="str">
        <f t="shared" si="27"/>
        <v>11000110</v>
      </c>
      <c r="D200" s="9">
        <v>1</v>
      </c>
      <c r="E200" s="9">
        <v>1</v>
      </c>
      <c r="F200" s="9">
        <v>0</v>
      </c>
      <c r="G200" s="9">
        <v>0</v>
      </c>
      <c r="H200" s="9">
        <v>0</v>
      </c>
      <c r="I200" s="9">
        <v>1</v>
      </c>
      <c r="J200" s="9">
        <v>1</v>
      </c>
      <c r="K200" s="9">
        <v>0</v>
      </c>
      <c r="M200" t="str">
        <f t="shared" si="28"/>
        <v>1</v>
      </c>
      <c r="N200" t="str">
        <f t="shared" si="29"/>
        <v>1</v>
      </c>
      <c r="O200" t="str">
        <f t="shared" si="30"/>
        <v>0</v>
      </c>
      <c r="P200" t="str">
        <f t="shared" si="31"/>
        <v>0</v>
      </c>
      <c r="Q200" t="str">
        <f t="shared" si="32"/>
        <v>0</v>
      </c>
      <c r="R200" t="str">
        <f t="shared" si="33"/>
        <v>1</v>
      </c>
      <c r="S200" t="str">
        <f t="shared" si="34"/>
        <v>1</v>
      </c>
      <c r="T200" t="str">
        <f t="shared" si="35"/>
        <v>0</v>
      </c>
    </row>
    <row r="201" spans="1:20" x14ac:dyDescent="0.25">
      <c r="A201">
        <v>199</v>
      </c>
      <c r="B201" t="str">
        <f t="shared" si="27"/>
        <v>11000111</v>
      </c>
      <c r="D201" s="9">
        <v>1</v>
      </c>
      <c r="E201" s="9">
        <v>1</v>
      </c>
      <c r="F201" s="9">
        <v>0</v>
      </c>
      <c r="G201" s="9">
        <v>0</v>
      </c>
      <c r="H201" s="9">
        <v>0</v>
      </c>
      <c r="I201" s="9">
        <v>1</v>
      </c>
      <c r="J201" s="9">
        <v>1</v>
      </c>
      <c r="K201" s="9">
        <v>1</v>
      </c>
      <c r="M201" t="str">
        <f t="shared" si="28"/>
        <v>1</v>
      </c>
      <c r="N201" t="str">
        <f t="shared" si="29"/>
        <v>1</v>
      </c>
      <c r="O201" t="str">
        <f t="shared" si="30"/>
        <v>0</v>
      </c>
      <c r="P201" t="str">
        <f t="shared" si="31"/>
        <v>0</v>
      </c>
      <c r="Q201" t="str">
        <f t="shared" si="32"/>
        <v>0</v>
      </c>
      <c r="R201" t="str">
        <f t="shared" si="33"/>
        <v>1</v>
      </c>
      <c r="S201" t="str">
        <f t="shared" si="34"/>
        <v>1</v>
      </c>
      <c r="T201" t="str">
        <f t="shared" si="35"/>
        <v>1</v>
      </c>
    </row>
    <row r="202" spans="1:20" x14ac:dyDescent="0.25">
      <c r="A202">
        <v>200</v>
      </c>
      <c r="B202" t="str">
        <f t="shared" si="27"/>
        <v>11001000</v>
      </c>
      <c r="D202" s="9">
        <v>1</v>
      </c>
      <c r="E202" s="9">
        <v>1</v>
      </c>
      <c r="F202" s="9">
        <v>0</v>
      </c>
      <c r="G202" s="9">
        <v>0</v>
      </c>
      <c r="H202" s="9">
        <v>1</v>
      </c>
      <c r="I202" s="9">
        <v>0</v>
      </c>
      <c r="J202" s="9">
        <v>0</v>
      </c>
      <c r="K202" s="9">
        <v>0</v>
      </c>
      <c r="M202" t="str">
        <f t="shared" si="28"/>
        <v>1</v>
      </c>
      <c r="N202" t="str">
        <f t="shared" si="29"/>
        <v>1</v>
      </c>
      <c r="O202" t="str">
        <f t="shared" si="30"/>
        <v>0</v>
      </c>
      <c r="P202" t="str">
        <f t="shared" si="31"/>
        <v>0</v>
      </c>
      <c r="Q202" t="str">
        <f t="shared" si="32"/>
        <v>1</v>
      </c>
      <c r="R202" t="str">
        <f t="shared" si="33"/>
        <v>0</v>
      </c>
      <c r="S202" t="str">
        <f t="shared" si="34"/>
        <v>0</v>
      </c>
      <c r="T202" t="str">
        <f t="shared" si="35"/>
        <v>0</v>
      </c>
    </row>
    <row r="203" spans="1:20" x14ac:dyDescent="0.25">
      <c r="A203">
        <v>201</v>
      </c>
      <c r="B203" t="str">
        <f t="shared" si="27"/>
        <v>11001001</v>
      </c>
      <c r="D203" s="9">
        <v>1</v>
      </c>
      <c r="E203" s="9">
        <v>1</v>
      </c>
      <c r="F203" s="9">
        <v>0</v>
      </c>
      <c r="G203" s="9">
        <v>0</v>
      </c>
      <c r="H203" s="9">
        <v>1</v>
      </c>
      <c r="I203" s="9">
        <v>0</v>
      </c>
      <c r="J203" s="9">
        <v>0</v>
      </c>
      <c r="K203" s="9">
        <v>1</v>
      </c>
      <c r="M203" t="str">
        <f t="shared" si="28"/>
        <v>1</v>
      </c>
      <c r="N203" t="str">
        <f t="shared" si="29"/>
        <v>1</v>
      </c>
      <c r="O203" t="str">
        <f t="shared" si="30"/>
        <v>0</v>
      </c>
      <c r="P203" t="str">
        <f t="shared" si="31"/>
        <v>0</v>
      </c>
      <c r="Q203" t="str">
        <f t="shared" si="32"/>
        <v>1</v>
      </c>
      <c r="R203" t="str">
        <f t="shared" si="33"/>
        <v>0</v>
      </c>
      <c r="S203" t="str">
        <f t="shared" si="34"/>
        <v>0</v>
      </c>
      <c r="T203" t="str">
        <f t="shared" si="35"/>
        <v>1</v>
      </c>
    </row>
    <row r="204" spans="1:20" x14ac:dyDescent="0.25">
      <c r="A204">
        <v>202</v>
      </c>
      <c r="B204" t="str">
        <f t="shared" si="27"/>
        <v>11001010</v>
      </c>
      <c r="D204" s="9">
        <v>1</v>
      </c>
      <c r="E204" s="9">
        <v>1</v>
      </c>
      <c r="F204" s="9">
        <v>0</v>
      </c>
      <c r="G204" s="9">
        <v>0</v>
      </c>
      <c r="H204" s="9">
        <v>1</v>
      </c>
      <c r="I204" s="9">
        <v>0</v>
      </c>
      <c r="J204" s="9">
        <v>1</v>
      </c>
      <c r="K204" s="9">
        <v>0</v>
      </c>
      <c r="M204" t="str">
        <f t="shared" si="28"/>
        <v>1</v>
      </c>
      <c r="N204" t="str">
        <f t="shared" si="29"/>
        <v>1</v>
      </c>
      <c r="O204" t="str">
        <f t="shared" si="30"/>
        <v>0</v>
      </c>
      <c r="P204" t="str">
        <f t="shared" si="31"/>
        <v>0</v>
      </c>
      <c r="Q204" t="str">
        <f t="shared" si="32"/>
        <v>1</v>
      </c>
      <c r="R204" t="str">
        <f t="shared" si="33"/>
        <v>0</v>
      </c>
      <c r="S204" t="str">
        <f t="shared" si="34"/>
        <v>1</v>
      </c>
      <c r="T204" t="str">
        <f t="shared" si="35"/>
        <v>0</v>
      </c>
    </row>
    <row r="205" spans="1:20" x14ac:dyDescent="0.25">
      <c r="A205">
        <v>203</v>
      </c>
      <c r="B205" t="str">
        <f t="shared" si="27"/>
        <v>11001011</v>
      </c>
      <c r="D205" s="9">
        <v>1</v>
      </c>
      <c r="E205" s="9">
        <v>1</v>
      </c>
      <c r="F205" s="9">
        <v>0</v>
      </c>
      <c r="G205" s="9">
        <v>0</v>
      </c>
      <c r="H205" s="9">
        <v>1</v>
      </c>
      <c r="I205" s="9">
        <v>0</v>
      </c>
      <c r="J205" s="9">
        <v>1</v>
      </c>
      <c r="K205" s="9">
        <v>1</v>
      </c>
      <c r="M205" t="str">
        <f t="shared" si="28"/>
        <v>1</v>
      </c>
      <c r="N205" t="str">
        <f t="shared" si="29"/>
        <v>1</v>
      </c>
      <c r="O205" t="str">
        <f t="shared" si="30"/>
        <v>0</v>
      </c>
      <c r="P205" t="str">
        <f t="shared" si="31"/>
        <v>0</v>
      </c>
      <c r="Q205" t="str">
        <f t="shared" si="32"/>
        <v>1</v>
      </c>
      <c r="R205" t="str">
        <f t="shared" si="33"/>
        <v>0</v>
      </c>
      <c r="S205" t="str">
        <f t="shared" si="34"/>
        <v>1</v>
      </c>
      <c r="T205" t="str">
        <f t="shared" si="35"/>
        <v>1</v>
      </c>
    </row>
    <row r="206" spans="1:20" x14ac:dyDescent="0.25">
      <c r="A206">
        <v>204</v>
      </c>
      <c r="B206" t="str">
        <f t="shared" si="27"/>
        <v>11001100</v>
      </c>
      <c r="D206" s="9">
        <v>1</v>
      </c>
      <c r="E206" s="9">
        <v>1</v>
      </c>
      <c r="F206" s="9">
        <v>0</v>
      </c>
      <c r="G206" s="9">
        <v>0</v>
      </c>
      <c r="H206" s="9">
        <v>1</v>
      </c>
      <c r="I206" s="9">
        <v>1</v>
      </c>
      <c r="J206" s="9">
        <v>0</v>
      </c>
      <c r="K206" s="9">
        <v>0</v>
      </c>
      <c r="M206" t="str">
        <f t="shared" si="28"/>
        <v>1</v>
      </c>
      <c r="N206" t="str">
        <f t="shared" si="29"/>
        <v>1</v>
      </c>
      <c r="O206" t="str">
        <f t="shared" si="30"/>
        <v>0</v>
      </c>
      <c r="P206" t="str">
        <f t="shared" si="31"/>
        <v>0</v>
      </c>
      <c r="Q206" t="str">
        <f t="shared" si="32"/>
        <v>1</v>
      </c>
      <c r="R206" t="str">
        <f t="shared" si="33"/>
        <v>1</v>
      </c>
      <c r="S206" t="str">
        <f t="shared" si="34"/>
        <v>0</v>
      </c>
      <c r="T206" t="str">
        <f t="shared" si="35"/>
        <v>0</v>
      </c>
    </row>
    <row r="207" spans="1:20" x14ac:dyDescent="0.25">
      <c r="A207">
        <v>205</v>
      </c>
      <c r="B207" t="str">
        <f t="shared" si="27"/>
        <v>11001101</v>
      </c>
      <c r="D207" s="9">
        <v>1</v>
      </c>
      <c r="E207" s="9">
        <v>1</v>
      </c>
      <c r="F207" s="9">
        <v>0</v>
      </c>
      <c r="G207" s="9">
        <v>0</v>
      </c>
      <c r="H207" s="9">
        <v>1</v>
      </c>
      <c r="I207" s="9">
        <v>1</v>
      </c>
      <c r="J207" s="9">
        <v>0</v>
      </c>
      <c r="K207" s="9">
        <v>1</v>
      </c>
      <c r="M207" t="str">
        <f t="shared" si="28"/>
        <v>1</v>
      </c>
      <c r="N207" t="str">
        <f t="shared" si="29"/>
        <v>1</v>
      </c>
      <c r="O207" t="str">
        <f t="shared" si="30"/>
        <v>0</v>
      </c>
      <c r="P207" t="str">
        <f t="shared" si="31"/>
        <v>0</v>
      </c>
      <c r="Q207" t="str">
        <f t="shared" si="32"/>
        <v>1</v>
      </c>
      <c r="R207" t="str">
        <f t="shared" si="33"/>
        <v>1</v>
      </c>
      <c r="S207" t="str">
        <f t="shared" si="34"/>
        <v>0</v>
      </c>
      <c r="T207" t="str">
        <f t="shared" si="35"/>
        <v>1</v>
      </c>
    </row>
    <row r="208" spans="1:20" x14ac:dyDescent="0.25">
      <c r="A208">
        <v>206</v>
      </c>
      <c r="B208" t="str">
        <f t="shared" si="27"/>
        <v>11001110</v>
      </c>
      <c r="D208" s="9">
        <v>1</v>
      </c>
      <c r="E208" s="9">
        <v>1</v>
      </c>
      <c r="F208" s="9">
        <v>0</v>
      </c>
      <c r="G208" s="9">
        <v>0</v>
      </c>
      <c r="H208" s="9">
        <v>1</v>
      </c>
      <c r="I208" s="9">
        <v>1</v>
      </c>
      <c r="J208" s="9">
        <v>1</v>
      </c>
      <c r="K208" s="9">
        <v>0</v>
      </c>
      <c r="M208" t="str">
        <f t="shared" si="28"/>
        <v>1</v>
      </c>
      <c r="N208" t="str">
        <f t="shared" si="29"/>
        <v>1</v>
      </c>
      <c r="O208" t="str">
        <f t="shared" si="30"/>
        <v>0</v>
      </c>
      <c r="P208" t="str">
        <f t="shared" si="31"/>
        <v>0</v>
      </c>
      <c r="Q208" t="str">
        <f t="shared" si="32"/>
        <v>1</v>
      </c>
      <c r="R208" t="str">
        <f t="shared" si="33"/>
        <v>1</v>
      </c>
      <c r="S208" t="str">
        <f t="shared" si="34"/>
        <v>1</v>
      </c>
      <c r="T208" t="str">
        <f t="shared" si="35"/>
        <v>0</v>
      </c>
    </row>
    <row r="209" spans="1:20" x14ac:dyDescent="0.25">
      <c r="A209">
        <v>207</v>
      </c>
      <c r="B209" t="str">
        <f t="shared" si="27"/>
        <v>11001111</v>
      </c>
      <c r="D209" s="9">
        <v>1</v>
      </c>
      <c r="E209" s="9">
        <v>1</v>
      </c>
      <c r="F209" s="9">
        <v>0</v>
      </c>
      <c r="G209" s="9">
        <v>0</v>
      </c>
      <c r="H209" s="9">
        <v>1</v>
      </c>
      <c r="I209" s="9">
        <v>1</v>
      </c>
      <c r="J209" s="9">
        <v>1</v>
      </c>
      <c r="K209" s="9">
        <v>1</v>
      </c>
      <c r="M209" t="str">
        <f t="shared" si="28"/>
        <v>1</v>
      </c>
      <c r="N209" t="str">
        <f t="shared" si="29"/>
        <v>1</v>
      </c>
      <c r="O209" t="str">
        <f t="shared" si="30"/>
        <v>0</v>
      </c>
      <c r="P209" t="str">
        <f t="shared" si="31"/>
        <v>0</v>
      </c>
      <c r="Q209" t="str">
        <f t="shared" si="32"/>
        <v>1</v>
      </c>
      <c r="R209" t="str">
        <f t="shared" si="33"/>
        <v>1</v>
      </c>
      <c r="S209" t="str">
        <f t="shared" si="34"/>
        <v>1</v>
      </c>
      <c r="T209" t="str">
        <f t="shared" si="35"/>
        <v>1</v>
      </c>
    </row>
    <row r="210" spans="1:20" x14ac:dyDescent="0.25">
      <c r="A210">
        <v>208</v>
      </c>
      <c r="B210" t="str">
        <f t="shared" si="27"/>
        <v>11010000</v>
      </c>
      <c r="D210" s="9">
        <v>1</v>
      </c>
      <c r="E210" s="9">
        <v>1</v>
      </c>
      <c r="F210" s="9">
        <v>0</v>
      </c>
      <c r="G210" s="9">
        <v>1</v>
      </c>
      <c r="H210" s="9">
        <v>0</v>
      </c>
      <c r="I210" s="9">
        <v>0</v>
      </c>
      <c r="J210" s="9">
        <v>0</v>
      </c>
      <c r="K210" s="9">
        <v>0</v>
      </c>
      <c r="M210" t="str">
        <f t="shared" si="28"/>
        <v>1</v>
      </c>
      <c r="N210" t="str">
        <f t="shared" si="29"/>
        <v>1</v>
      </c>
      <c r="O210" t="str">
        <f t="shared" si="30"/>
        <v>0</v>
      </c>
      <c r="P210" t="str">
        <f t="shared" si="31"/>
        <v>1</v>
      </c>
      <c r="Q210" t="str">
        <f t="shared" si="32"/>
        <v>0</v>
      </c>
      <c r="R210" t="str">
        <f t="shared" si="33"/>
        <v>0</v>
      </c>
      <c r="S210" t="str">
        <f t="shared" si="34"/>
        <v>0</v>
      </c>
      <c r="T210" t="str">
        <f t="shared" si="35"/>
        <v>0</v>
      </c>
    </row>
    <row r="211" spans="1:20" x14ac:dyDescent="0.25">
      <c r="A211">
        <v>209</v>
      </c>
      <c r="B211" t="str">
        <f t="shared" si="27"/>
        <v>11010001</v>
      </c>
      <c r="D211" s="9">
        <v>1</v>
      </c>
      <c r="E211" s="9">
        <v>1</v>
      </c>
      <c r="F211" s="9">
        <v>0</v>
      </c>
      <c r="G211" s="9">
        <v>1</v>
      </c>
      <c r="H211" s="9">
        <v>0</v>
      </c>
      <c r="I211" s="9">
        <v>0</v>
      </c>
      <c r="J211" s="9">
        <v>0</v>
      </c>
      <c r="K211" s="9">
        <v>1</v>
      </c>
      <c r="M211" t="str">
        <f t="shared" si="28"/>
        <v>1</v>
      </c>
      <c r="N211" t="str">
        <f t="shared" si="29"/>
        <v>1</v>
      </c>
      <c r="O211" t="str">
        <f t="shared" si="30"/>
        <v>0</v>
      </c>
      <c r="P211" t="str">
        <f t="shared" si="31"/>
        <v>1</v>
      </c>
      <c r="Q211" t="str">
        <f t="shared" si="32"/>
        <v>0</v>
      </c>
      <c r="R211" t="str">
        <f t="shared" si="33"/>
        <v>0</v>
      </c>
      <c r="S211" t="str">
        <f t="shared" si="34"/>
        <v>0</v>
      </c>
      <c r="T211" t="str">
        <f t="shared" si="35"/>
        <v>1</v>
      </c>
    </row>
    <row r="212" spans="1:20" x14ac:dyDescent="0.25">
      <c r="A212">
        <v>210</v>
      </c>
      <c r="B212" t="str">
        <f t="shared" si="27"/>
        <v>11010010</v>
      </c>
      <c r="D212" s="9">
        <v>1</v>
      </c>
      <c r="E212" s="9">
        <v>1</v>
      </c>
      <c r="F212" s="9">
        <v>0</v>
      </c>
      <c r="G212" s="9">
        <v>1</v>
      </c>
      <c r="H212" s="9">
        <v>0</v>
      </c>
      <c r="I212" s="9">
        <v>0</v>
      </c>
      <c r="J212" s="9">
        <v>1</v>
      </c>
      <c r="K212" s="9">
        <v>0</v>
      </c>
      <c r="M212" t="str">
        <f t="shared" si="28"/>
        <v>1</v>
      </c>
      <c r="N212" t="str">
        <f t="shared" si="29"/>
        <v>1</v>
      </c>
      <c r="O212" t="str">
        <f t="shared" si="30"/>
        <v>0</v>
      </c>
      <c r="P212" t="str">
        <f t="shared" si="31"/>
        <v>1</v>
      </c>
      <c r="Q212" t="str">
        <f t="shared" si="32"/>
        <v>0</v>
      </c>
      <c r="R212" t="str">
        <f t="shared" si="33"/>
        <v>0</v>
      </c>
      <c r="S212" t="str">
        <f t="shared" si="34"/>
        <v>1</v>
      </c>
      <c r="T212" t="str">
        <f t="shared" si="35"/>
        <v>0</v>
      </c>
    </row>
    <row r="213" spans="1:20" x14ac:dyDescent="0.25">
      <c r="A213">
        <v>211</v>
      </c>
      <c r="B213" t="str">
        <f t="shared" si="27"/>
        <v>11010011</v>
      </c>
      <c r="D213" s="9">
        <v>1</v>
      </c>
      <c r="E213" s="9">
        <v>1</v>
      </c>
      <c r="F213" s="9">
        <v>0</v>
      </c>
      <c r="G213" s="9">
        <v>1</v>
      </c>
      <c r="H213" s="9">
        <v>0</v>
      </c>
      <c r="I213" s="9">
        <v>0</v>
      </c>
      <c r="J213" s="9">
        <v>1</v>
      </c>
      <c r="K213" s="9">
        <v>1</v>
      </c>
      <c r="M213" t="str">
        <f t="shared" si="28"/>
        <v>1</v>
      </c>
      <c r="N213" t="str">
        <f t="shared" si="29"/>
        <v>1</v>
      </c>
      <c r="O213" t="str">
        <f t="shared" si="30"/>
        <v>0</v>
      </c>
      <c r="P213" t="str">
        <f t="shared" si="31"/>
        <v>1</v>
      </c>
      <c r="Q213" t="str">
        <f t="shared" si="32"/>
        <v>0</v>
      </c>
      <c r="R213" t="str">
        <f t="shared" si="33"/>
        <v>0</v>
      </c>
      <c r="S213" t="str">
        <f t="shared" si="34"/>
        <v>1</v>
      </c>
      <c r="T213" t="str">
        <f t="shared" si="35"/>
        <v>1</v>
      </c>
    </row>
    <row r="214" spans="1:20" x14ac:dyDescent="0.25">
      <c r="A214">
        <v>212</v>
      </c>
      <c r="B214" t="str">
        <f t="shared" si="27"/>
        <v>11010100</v>
      </c>
      <c r="D214" s="9">
        <v>1</v>
      </c>
      <c r="E214" s="9">
        <v>1</v>
      </c>
      <c r="F214" s="9">
        <v>0</v>
      </c>
      <c r="G214" s="9">
        <v>1</v>
      </c>
      <c r="H214" s="9">
        <v>0</v>
      </c>
      <c r="I214" s="9">
        <v>1</v>
      </c>
      <c r="J214" s="9">
        <v>0</v>
      </c>
      <c r="K214" s="9">
        <v>0</v>
      </c>
      <c r="M214" t="str">
        <f t="shared" si="28"/>
        <v>1</v>
      </c>
      <c r="N214" t="str">
        <f t="shared" si="29"/>
        <v>1</v>
      </c>
      <c r="O214" t="str">
        <f t="shared" si="30"/>
        <v>0</v>
      </c>
      <c r="P214" t="str">
        <f t="shared" si="31"/>
        <v>1</v>
      </c>
      <c r="Q214" t="str">
        <f t="shared" si="32"/>
        <v>0</v>
      </c>
      <c r="R214" t="str">
        <f t="shared" si="33"/>
        <v>1</v>
      </c>
      <c r="S214" t="str">
        <f t="shared" si="34"/>
        <v>0</v>
      </c>
      <c r="T214" t="str">
        <f t="shared" si="35"/>
        <v>0</v>
      </c>
    </row>
    <row r="215" spans="1:20" x14ac:dyDescent="0.25">
      <c r="A215">
        <v>213</v>
      </c>
      <c r="B215" t="str">
        <f t="shared" si="27"/>
        <v>11010101</v>
      </c>
      <c r="D215" s="9">
        <v>1</v>
      </c>
      <c r="E215" s="9">
        <v>1</v>
      </c>
      <c r="F215" s="9">
        <v>0</v>
      </c>
      <c r="G215" s="9">
        <v>1</v>
      </c>
      <c r="H215" s="9">
        <v>0</v>
      </c>
      <c r="I215" s="9">
        <v>1</v>
      </c>
      <c r="J215" s="9">
        <v>0</v>
      </c>
      <c r="K215" s="9">
        <v>1</v>
      </c>
      <c r="M215" t="str">
        <f t="shared" si="28"/>
        <v>1</v>
      </c>
      <c r="N215" t="str">
        <f t="shared" si="29"/>
        <v>1</v>
      </c>
      <c r="O215" t="str">
        <f t="shared" si="30"/>
        <v>0</v>
      </c>
      <c r="P215" t="str">
        <f t="shared" si="31"/>
        <v>1</v>
      </c>
      <c r="Q215" t="str">
        <f t="shared" si="32"/>
        <v>0</v>
      </c>
      <c r="R215" t="str">
        <f t="shared" si="33"/>
        <v>1</v>
      </c>
      <c r="S215" t="str">
        <f t="shared" si="34"/>
        <v>0</v>
      </c>
      <c r="T215" t="str">
        <f t="shared" si="35"/>
        <v>1</v>
      </c>
    </row>
    <row r="216" spans="1:20" x14ac:dyDescent="0.25">
      <c r="A216">
        <v>214</v>
      </c>
      <c r="B216" t="str">
        <f t="shared" si="27"/>
        <v>11010110</v>
      </c>
      <c r="D216" s="9">
        <v>1</v>
      </c>
      <c r="E216" s="9">
        <v>1</v>
      </c>
      <c r="F216" s="9">
        <v>0</v>
      </c>
      <c r="G216" s="9">
        <v>1</v>
      </c>
      <c r="H216" s="9">
        <v>0</v>
      </c>
      <c r="I216" s="9">
        <v>1</v>
      </c>
      <c r="J216" s="9">
        <v>1</v>
      </c>
      <c r="K216" s="9">
        <v>0</v>
      </c>
      <c r="M216" t="str">
        <f t="shared" si="28"/>
        <v>1</v>
      </c>
      <c r="N216" t="str">
        <f t="shared" si="29"/>
        <v>1</v>
      </c>
      <c r="O216" t="str">
        <f t="shared" si="30"/>
        <v>0</v>
      </c>
      <c r="P216" t="str">
        <f t="shared" si="31"/>
        <v>1</v>
      </c>
      <c r="Q216" t="str">
        <f t="shared" si="32"/>
        <v>0</v>
      </c>
      <c r="R216" t="str">
        <f t="shared" si="33"/>
        <v>1</v>
      </c>
      <c r="S216" t="str">
        <f t="shared" si="34"/>
        <v>1</v>
      </c>
      <c r="T216" t="str">
        <f t="shared" si="35"/>
        <v>0</v>
      </c>
    </row>
    <row r="217" spans="1:20" x14ac:dyDescent="0.25">
      <c r="A217">
        <v>215</v>
      </c>
      <c r="B217" t="str">
        <f t="shared" si="27"/>
        <v>11010111</v>
      </c>
      <c r="D217" s="9">
        <v>1</v>
      </c>
      <c r="E217" s="9">
        <v>1</v>
      </c>
      <c r="F217" s="9">
        <v>0</v>
      </c>
      <c r="G217" s="9">
        <v>1</v>
      </c>
      <c r="H217" s="9">
        <v>0</v>
      </c>
      <c r="I217" s="9">
        <v>1</v>
      </c>
      <c r="J217" s="9">
        <v>1</v>
      </c>
      <c r="K217" s="9">
        <v>1</v>
      </c>
      <c r="M217" t="str">
        <f t="shared" si="28"/>
        <v>1</v>
      </c>
      <c r="N217" t="str">
        <f t="shared" si="29"/>
        <v>1</v>
      </c>
      <c r="O217" t="str">
        <f t="shared" si="30"/>
        <v>0</v>
      </c>
      <c r="P217" t="str">
        <f t="shared" si="31"/>
        <v>1</v>
      </c>
      <c r="Q217" t="str">
        <f t="shared" si="32"/>
        <v>0</v>
      </c>
      <c r="R217" t="str">
        <f t="shared" si="33"/>
        <v>1</v>
      </c>
      <c r="S217" t="str">
        <f t="shared" si="34"/>
        <v>1</v>
      </c>
      <c r="T217" t="str">
        <f t="shared" si="35"/>
        <v>1</v>
      </c>
    </row>
    <row r="218" spans="1:20" x14ac:dyDescent="0.25">
      <c r="A218">
        <v>216</v>
      </c>
      <c r="B218" t="str">
        <f t="shared" si="27"/>
        <v>11011000</v>
      </c>
      <c r="D218" s="9">
        <v>1</v>
      </c>
      <c r="E218" s="9">
        <v>1</v>
      </c>
      <c r="F218" s="9">
        <v>0</v>
      </c>
      <c r="G218" s="9">
        <v>1</v>
      </c>
      <c r="H218" s="9">
        <v>1</v>
      </c>
      <c r="I218" s="9">
        <v>0</v>
      </c>
      <c r="J218" s="9">
        <v>0</v>
      </c>
      <c r="K218" s="9">
        <v>0</v>
      </c>
      <c r="M218" t="str">
        <f t="shared" si="28"/>
        <v>1</v>
      </c>
      <c r="N218" t="str">
        <f t="shared" si="29"/>
        <v>1</v>
      </c>
      <c r="O218" t="str">
        <f t="shared" si="30"/>
        <v>0</v>
      </c>
      <c r="P218" t="str">
        <f t="shared" si="31"/>
        <v>1</v>
      </c>
      <c r="Q218" t="str">
        <f t="shared" si="32"/>
        <v>1</v>
      </c>
      <c r="R218" t="str">
        <f t="shared" si="33"/>
        <v>0</v>
      </c>
      <c r="S218" t="str">
        <f t="shared" si="34"/>
        <v>0</v>
      </c>
      <c r="T218" t="str">
        <f t="shared" si="35"/>
        <v>0</v>
      </c>
    </row>
    <row r="219" spans="1:20" x14ac:dyDescent="0.25">
      <c r="A219">
        <v>217</v>
      </c>
      <c r="B219" t="str">
        <f t="shared" si="27"/>
        <v>11011001</v>
      </c>
      <c r="D219" s="9">
        <v>1</v>
      </c>
      <c r="E219" s="9">
        <v>1</v>
      </c>
      <c r="F219" s="9">
        <v>0</v>
      </c>
      <c r="G219" s="9">
        <v>1</v>
      </c>
      <c r="H219" s="9">
        <v>1</v>
      </c>
      <c r="I219" s="9">
        <v>0</v>
      </c>
      <c r="J219" s="9">
        <v>0</v>
      </c>
      <c r="K219" s="9">
        <v>1</v>
      </c>
      <c r="M219" t="str">
        <f t="shared" si="28"/>
        <v>1</v>
      </c>
      <c r="N219" t="str">
        <f t="shared" si="29"/>
        <v>1</v>
      </c>
      <c r="O219" t="str">
        <f t="shared" si="30"/>
        <v>0</v>
      </c>
      <c r="P219" t="str">
        <f t="shared" si="31"/>
        <v>1</v>
      </c>
      <c r="Q219" t="str">
        <f t="shared" si="32"/>
        <v>1</v>
      </c>
      <c r="R219" t="str">
        <f t="shared" si="33"/>
        <v>0</v>
      </c>
      <c r="S219" t="str">
        <f t="shared" si="34"/>
        <v>0</v>
      </c>
      <c r="T219" t="str">
        <f t="shared" si="35"/>
        <v>1</v>
      </c>
    </row>
    <row r="220" spans="1:20" x14ac:dyDescent="0.25">
      <c r="A220">
        <v>218</v>
      </c>
      <c r="B220" t="str">
        <f t="shared" si="27"/>
        <v>11011010</v>
      </c>
      <c r="D220" s="9">
        <v>1</v>
      </c>
      <c r="E220" s="9">
        <v>1</v>
      </c>
      <c r="F220" s="9">
        <v>0</v>
      </c>
      <c r="G220" s="9">
        <v>1</v>
      </c>
      <c r="H220" s="9">
        <v>1</v>
      </c>
      <c r="I220" s="9">
        <v>0</v>
      </c>
      <c r="J220" s="9">
        <v>1</v>
      </c>
      <c r="K220" s="9">
        <v>0</v>
      </c>
      <c r="M220" t="str">
        <f t="shared" si="28"/>
        <v>1</v>
      </c>
      <c r="N220" t="str">
        <f t="shared" si="29"/>
        <v>1</v>
      </c>
      <c r="O220" t="str">
        <f t="shared" si="30"/>
        <v>0</v>
      </c>
      <c r="P220" t="str">
        <f t="shared" si="31"/>
        <v>1</v>
      </c>
      <c r="Q220" t="str">
        <f t="shared" si="32"/>
        <v>1</v>
      </c>
      <c r="R220" t="str">
        <f t="shared" si="33"/>
        <v>0</v>
      </c>
      <c r="S220" t="str">
        <f t="shared" si="34"/>
        <v>1</v>
      </c>
      <c r="T220" t="str">
        <f t="shared" si="35"/>
        <v>0</v>
      </c>
    </row>
    <row r="221" spans="1:20" x14ac:dyDescent="0.25">
      <c r="A221">
        <v>219</v>
      </c>
      <c r="B221" t="str">
        <f t="shared" si="27"/>
        <v>11011011</v>
      </c>
      <c r="D221" s="9">
        <v>1</v>
      </c>
      <c r="E221" s="9">
        <v>1</v>
      </c>
      <c r="F221" s="9">
        <v>0</v>
      </c>
      <c r="G221" s="9">
        <v>1</v>
      </c>
      <c r="H221" s="9">
        <v>1</v>
      </c>
      <c r="I221" s="9">
        <v>0</v>
      </c>
      <c r="J221" s="9">
        <v>1</v>
      </c>
      <c r="K221" s="9">
        <v>1</v>
      </c>
      <c r="M221" t="str">
        <f t="shared" si="28"/>
        <v>1</v>
      </c>
      <c r="N221" t="str">
        <f t="shared" si="29"/>
        <v>1</v>
      </c>
      <c r="O221" t="str">
        <f t="shared" si="30"/>
        <v>0</v>
      </c>
      <c r="P221" t="str">
        <f t="shared" si="31"/>
        <v>1</v>
      </c>
      <c r="Q221" t="str">
        <f t="shared" si="32"/>
        <v>1</v>
      </c>
      <c r="R221" t="str">
        <f t="shared" si="33"/>
        <v>0</v>
      </c>
      <c r="S221" t="str">
        <f t="shared" si="34"/>
        <v>1</v>
      </c>
      <c r="T221" t="str">
        <f t="shared" si="35"/>
        <v>1</v>
      </c>
    </row>
    <row r="222" spans="1:20" x14ac:dyDescent="0.25">
      <c r="A222">
        <v>220</v>
      </c>
      <c r="B222" t="str">
        <f t="shared" si="27"/>
        <v>11011100</v>
      </c>
      <c r="D222" s="9">
        <v>1</v>
      </c>
      <c r="E222" s="9">
        <v>1</v>
      </c>
      <c r="F222" s="9">
        <v>0</v>
      </c>
      <c r="G222" s="9">
        <v>1</v>
      </c>
      <c r="H222" s="9">
        <v>1</v>
      </c>
      <c r="I222" s="9">
        <v>1</v>
      </c>
      <c r="J222" s="9">
        <v>0</v>
      </c>
      <c r="K222" s="9">
        <v>0</v>
      </c>
      <c r="M222" t="str">
        <f t="shared" si="28"/>
        <v>1</v>
      </c>
      <c r="N222" t="str">
        <f t="shared" si="29"/>
        <v>1</v>
      </c>
      <c r="O222" t="str">
        <f t="shared" si="30"/>
        <v>0</v>
      </c>
      <c r="P222" t="str">
        <f t="shared" si="31"/>
        <v>1</v>
      </c>
      <c r="Q222" t="str">
        <f t="shared" si="32"/>
        <v>1</v>
      </c>
      <c r="R222" t="str">
        <f t="shared" si="33"/>
        <v>1</v>
      </c>
      <c r="S222" t="str">
        <f t="shared" si="34"/>
        <v>0</v>
      </c>
      <c r="T222" t="str">
        <f t="shared" si="35"/>
        <v>0</v>
      </c>
    </row>
    <row r="223" spans="1:20" x14ac:dyDescent="0.25">
      <c r="A223">
        <v>221</v>
      </c>
      <c r="B223" t="str">
        <f t="shared" si="27"/>
        <v>11011101</v>
      </c>
      <c r="D223" s="9">
        <v>1</v>
      </c>
      <c r="E223" s="9">
        <v>1</v>
      </c>
      <c r="F223" s="9">
        <v>0</v>
      </c>
      <c r="G223" s="9">
        <v>1</v>
      </c>
      <c r="H223" s="9">
        <v>1</v>
      </c>
      <c r="I223" s="9">
        <v>1</v>
      </c>
      <c r="J223" s="9">
        <v>0</v>
      </c>
      <c r="K223" s="9">
        <v>1</v>
      </c>
      <c r="M223" t="str">
        <f t="shared" si="28"/>
        <v>1</v>
      </c>
      <c r="N223" t="str">
        <f t="shared" si="29"/>
        <v>1</v>
      </c>
      <c r="O223" t="str">
        <f t="shared" si="30"/>
        <v>0</v>
      </c>
      <c r="P223" t="str">
        <f t="shared" si="31"/>
        <v>1</v>
      </c>
      <c r="Q223" t="str">
        <f t="shared" si="32"/>
        <v>1</v>
      </c>
      <c r="R223" t="str">
        <f t="shared" si="33"/>
        <v>1</v>
      </c>
      <c r="S223" t="str">
        <f t="shared" si="34"/>
        <v>0</v>
      </c>
      <c r="T223" t="str">
        <f t="shared" si="35"/>
        <v>1</v>
      </c>
    </row>
    <row r="224" spans="1:20" x14ac:dyDescent="0.25">
      <c r="A224">
        <v>222</v>
      </c>
      <c r="B224" t="str">
        <f t="shared" si="27"/>
        <v>11011110</v>
      </c>
      <c r="D224" s="9">
        <v>1</v>
      </c>
      <c r="E224" s="9">
        <v>1</v>
      </c>
      <c r="F224" s="9">
        <v>0</v>
      </c>
      <c r="G224" s="9">
        <v>1</v>
      </c>
      <c r="H224" s="9">
        <v>1</v>
      </c>
      <c r="I224" s="9">
        <v>1</v>
      </c>
      <c r="J224" s="9">
        <v>1</v>
      </c>
      <c r="K224" s="9">
        <v>0</v>
      </c>
      <c r="M224" t="str">
        <f t="shared" si="28"/>
        <v>1</v>
      </c>
      <c r="N224" t="str">
        <f t="shared" si="29"/>
        <v>1</v>
      </c>
      <c r="O224" t="str">
        <f t="shared" si="30"/>
        <v>0</v>
      </c>
      <c r="P224" t="str">
        <f t="shared" si="31"/>
        <v>1</v>
      </c>
      <c r="Q224" t="str">
        <f t="shared" si="32"/>
        <v>1</v>
      </c>
      <c r="R224" t="str">
        <f t="shared" si="33"/>
        <v>1</v>
      </c>
      <c r="S224" t="str">
        <f t="shared" si="34"/>
        <v>1</v>
      </c>
      <c r="T224" t="str">
        <f t="shared" si="35"/>
        <v>0</v>
      </c>
    </row>
    <row r="225" spans="1:20" x14ac:dyDescent="0.25">
      <c r="A225">
        <v>223</v>
      </c>
      <c r="B225" t="str">
        <f t="shared" si="27"/>
        <v>11011111</v>
      </c>
      <c r="D225" s="9">
        <v>1</v>
      </c>
      <c r="E225" s="9">
        <v>1</v>
      </c>
      <c r="F225" s="9">
        <v>0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M225" t="str">
        <f t="shared" si="28"/>
        <v>1</v>
      </c>
      <c r="N225" t="str">
        <f t="shared" si="29"/>
        <v>1</v>
      </c>
      <c r="O225" t="str">
        <f t="shared" si="30"/>
        <v>0</v>
      </c>
      <c r="P225" t="str">
        <f t="shared" si="31"/>
        <v>1</v>
      </c>
      <c r="Q225" t="str">
        <f t="shared" si="32"/>
        <v>1</v>
      </c>
      <c r="R225" t="str">
        <f t="shared" si="33"/>
        <v>1</v>
      </c>
      <c r="S225" t="str">
        <f t="shared" si="34"/>
        <v>1</v>
      </c>
      <c r="T225" t="str">
        <f t="shared" si="35"/>
        <v>1</v>
      </c>
    </row>
    <row r="226" spans="1:20" x14ac:dyDescent="0.25">
      <c r="A226">
        <v>224</v>
      </c>
      <c r="B226" t="str">
        <f t="shared" si="27"/>
        <v>11100000</v>
      </c>
      <c r="D226" s="9">
        <v>1</v>
      </c>
      <c r="E226" s="9">
        <v>1</v>
      </c>
      <c r="F226" s="9">
        <v>1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M226" t="str">
        <f t="shared" si="28"/>
        <v>1</v>
      </c>
      <c r="N226" t="str">
        <f t="shared" si="29"/>
        <v>1</v>
      </c>
      <c r="O226" t="str">
        <f t="shared" si="30"/>
        <v>1</v>
      </c>
      <c r="P226" t="str">
        <f t="shared" si="31"/>
        <v>0</v>
      </c>
      <c r="Q226" t="str">
        <f t="shared" si="32"/>
        <v>0</v>
      </c>
      <c r="R226" t="str">
        <f t="shared" si="33"/>
        <v>0</v>
      </c>
      <c r="S226" t="str">
        <f t="shared" si="34"/>
        <v>0</v>
      </c>
      <c r="T226" t="str">
        <f t="shared" si="35"/>
        <v>0</v>
      </c>
    </row>
    <row r="227" spans="1:20" x14ac:dyDescent="0.25">
      <c r="A227">
        <v>225</v>
      </c>
      <c r="B227" t="str">
        <f t="shared" si="27"/>
        <v>11100001</v>
      </c>
      <c r="D227" s="9">
        <v>1</v>
      </c>
      <c r="E227" s="9">
        <v>1</v>
      </c>
      <c r="F227" s="9">
        <v>1</v>
      </c>
      <c r="G227" s="9">
        <v>0</v>
      </c>
      <c r="H227" s="9">
        <v>0</v>
      </c>
      <c r="I227" s="9">
        <v>0</v>
      </c>
      <c r="J227" s="9">
        <v>0</v>
      </c>
      <c r="K227" s="9">
        <v>1</v>
      </c>
      <c r="M227" t="str">
        <f t="shared" si="28"/>
        <v>1</v>
      </c>
      <c r="N227" t="str">
        <f t="shared" si="29"/>
        <v>1</v>
      </c>
      <c r="O227" t="str">
        <f t="shared" si="30"/>
        <v>1</v>
      </c>
      <c r="P227" t="str">
        <f t="shared" si="31"/>
        <v>0</v>
      </c>
      <c r="Q227" t="str">
        <f t="shared" si="32"/>
        <v>0</v>
      </c>
      <c r="R227" t="str">
        <f t="shared" si="33"/>
        <v>0</v>
      </c>
      <c r="S227" t="str">
        <f t="shared" si="34"/>
        <v>0</v>
      </c>
      <c r="T227" t="str">
        <f t="shared" si="35"/>
        <v>1</v>
      </c>
    </row>
    <row r="228" spans="1:20" x14ac:dyDescent="0.25">
      <c r="A228">
        <v>226</v>
      </c>
      <c r="B228" t="str">
        <f t="shared" si="27"/>
        <v>11100010</v>
      </c>
      <c r="D228" s="9">
        <v>1</v>
      </c>
      <c r="E228" s="9">
        <v>1</v>
      </c>
      <c r="F228" s="9">
        <v>1</v>
      </c>
      <c r="G228" s="9">
        <v>0</v>
      </c>
      <c r="H228" s="9">
        <v>0</v>
      </c>
      <c r="I228" s="9">
        <v>0</v>
      </c>
      <c r="J228" s="9">
        <v>1</v>
      </c>
      <c r="K228" s="9">
        <v>0</v>
      </c>
      <c r="M228" t="str">
        <f t="shared" si="28"/>
        <v>1</v>
      </c>
      <c r="N228" t="str">
        <f t="shared" si="29"/>
        <v>1</v>
      </c>
      <c r="O228" t="str">
        <f t="shared" si="30"/>
        <v>1</v>
      </c>
      <c r="P228" t="str">
        <f t="shared" si="31"/>
        <v>0</v>
      </c>
      <c r="Q228" t="str">
        <f t="shared" si="32"/>
        <v>0</v>
      </c>
      <c r="R228" t="str">
        <f t="shared" si="33"/>
        <v>0</v>
      </c>
      <c r="S228" t="str">
        <f t="shared" si="34"/>
        <v>1</v>
      </c>
      <c r="T228" t="str">
        <f t="shared" si="35"/>
        <v>0</v>
      </c>
    </row>
    <row r="229" spans="1:20" x14ac:dyDescent="0.25">
      <c r="A229">
        <v>227</v>
      </c>
      <c r="B229" t="str">
        <f t="shared" si="27"/>
        <v>11100011</v>
      </c>
      <c r="D229" s="9">
        <v>1</v>
      </c>
      <c r="E229" s="9">
        <v>1</v>
      </c>
      <c r="F229" s="9">
        <v>1</v>
      </c>
      <c r="G229" s="9">
        <v>0</v>
      </c>
      <c r="H229" s="9">
        <v>0</v>
      </c>
      <c r="I229" s="9">
        <v>0</v>
      </c>
      <c r="J229" s="9">
        <v>1</v>
      </c>
      <c r="K229" s="9">
        <v>1</v>
      </c>
      <c r="M229" t="str">
        <f t="shared" si="28"/>
        <v>1</v>
      </c>
      <c r="N229" t="str">
        <f t="shared" si="29"/>
        <v>1</v>
      </c>
      <c r="O229" t="str">
        <f t="shared" si="30"/>
        <v>1</v>
      </c>
      <c r="P229" t="str">
        <f t="shared" si="31"/>
        <v>0</v>
      </c>
      <c r="Q229" t="str">
        <f t="shared" si="32"/>
        <v>0</v>
      </c>
      <c r="R229" t="str">
        <f t="shared" si="33"/>
        <v>0</v>
      </c>
      <c r="S229" t="str">
        <f t="shared" si="34"/>
        <v>1</v>
      </c>
      <c r="T229" t="str">
        <f t="shared" si="35"/>
        <v>1</v>
      </c>
    </row>
    <row r="230" spans="1:20" x14ac:dyDescent="0.25">
      <c r="A230">
        <v>228</v>
      </c>
      <c r="B230" t="str">
        <f t="shared" si="27"/>
        <v>11100100</v>
      </c>
      <c r="D230" s="9">
        <v>1</v>
      </c>
      <c r="E230" s="9">
        <v>1</v>
      </c>
      <c r="F230" s="9">
        <v>1</v>
      </c>
      <c r="G230" s="9">
        <v>0</v>
      </c>
      <c r="H230" s="9">
        <v>0</v>
      </c>
      <c r="I230" s="9">
        <v>1</v>
      </c>
      <c r="J230" s="9">
        <v>0</v>
      </c>
      <c r="K230" s="9">
        <v>0</v>
      </c>
      <c r="M230" t="str">
        <f t="shared" si="28"/>
        <v>1</v>
      </c>
      <c r="N230" t="str">
        <f t="shared" si="29"/>
        <v>1</v>
      </c>
      <c r="O230" t="str">
        <f t="shared" si="30"/>
        <v>1</v>
      </c>
      <c r="P230" t="str">
        <f t="shared" si="31"/>
        <v>0</v>
      </c>
      <c r="Q230" t="str">
        <f t="shared" si="32"/>
        <v>0</v>
      </c>
      <c r="R230" t="str">
        <f t="shared" si="33"/>
        <v>1</v>
      </c>
      <c r="S230" t="str">
        <f t="shared" si="34"/>
        <v>0</v>
      </c>
      <c r="T230" t="str">
        <f t="shared" si="35"/>
        <v>0</v>
      </c>
    </row>
    <row r="231" spans="1:20" x14ac:dyDescent="0.25">
      <c r="A231">
        <v>229</v>
      </c>
      <c r="B231" t="str">
        <f t="shared" si="27"/>
        <v>11100101</v>
      </c>
      <c r="D231" s="9">
        <v>1</v>
      </c>
      <c r="E231" s="9">
        <v>1</v>
      </c>
      <c r="F231" s="9">
        <v>1</v>
      </c>
      <c r="G231" s="9">
        <v>0</v>
      </c>
      <c r="H231" s="9">
        <v>0</v>
      </c>
      <c r="I231" s="9">
        <v>1</v>
      </c>
      <c r="J231" s="9">
        <v>0</v>
      </c>
      <c r="K231" s="9">
        <v>1</v>
      </c>
      <c r="M231" t="str">
        <f t="shared" si="28"/>
        <v>1</v>
      </c>
      <c r="N231" t="str">
        <f t="shared" si="29"/>
        <v>1</v>
      </c>
      <c r="O231" t="str">
        <f t="shared" si="30"/>
        <v>1</v>
      </c>
      <c r="P231" t="str">
        <f t="shared" si="31"/>
        <v>0</v>
      </c>
      <c r="Q231" t="str">
        <f t="shared" si="32"/>
        <v>0</v>
      </c>
      <c r="R231" t="str">
        <f t="shared" si="33"/>
        <v>1</v>
      </c>
      <c r="S231" t="str">
        <f t="shared" si="34"/>
        <v>0</v>
      </c>
      <c r="T231" t="str">
        <f t="shared" si="35"/>
        <v>1</v>
      </c>
    </row>
    <row r="232" spans="1:20" x14ac:dyDescent="0.25">
      <c r="A232">
        <v>230</v>
      </c>
      <c r="B232" t="str">
        <f t="shared" si="27"/>
        <v>11100110</v>
      </c>
      <c r="D232" s="9">
        <v>1</v>
      </c>
      <c r="E232" s="9">
        <v>1</v>
      </c>
      <c r="F232" s="9">
        <v>1</v>
      </c>
      <c r="G232" s="9">
        <v>0</v>
      </c>
      <c r="H232" s="9">
        <v>0</v>
      </c>
      <c r="I232" s="9">
        <v>1</v>
      </c>
      <c r="J232" s="9">
        <v>1</v>
      </c>
      <c r="K232" s="9">
        <v>0</v>
      </c>
      <c r="M232" t="str">
        <f t="shared" si="28"/>
        <v>1</v>
      </c>
      <c r="N232" t="str">
        <f t="shared" si="29"/>
        <v>1</v>
      </c>
      <c r="O232" t="str">
        <f t="shared" si="30"/>
        <v>1</v>
      </c>
      <c r="P232" t="str">
        <f t="shared" si="31"/>
        <v>0</v>
      </c>
      <c r="Q232" t="str">
        <f t="shared" si="32"/>
        <v>0</v>
      </c>
      <c r="R232" t="str">
        <f t="shared" si="33"/>
        <v>1</v>
      </c>
      <c r="S232" t="str">
        <f t="shared" si="34"/>
        <v>1</v>
      </c>
      <c r="T232" t="str">
        <f t="shared" si="35"/>
        <v>0</v>
      </c>
    </row>
    <row r="233" spans="1:20" x14ac:dyDescent="0.25">
      <c r="A233">
        <v>231</v>
      </c>
      <c r="B233" t="str">
        <f t="shared" si="27"/>
        <v>11100111</v>
      </c>
      <c r="D233" s="9">
        <v>1</v>
      </c>
      <c r="E233" s="9">
        <v>1</v>
      </c>
      <c r="F233" s="9">
        <v>1</v>
      </c>
      <c r="G233" s="9">
        <v>0</v>
      </c>
      <c r="H233" s="9">
        <v>0</v>
      </c>
      <c r="I233" s="9">
        <v>1</v>
      </c>
      <c r="J233" s="9">
        <v>1</v>
      </c>
      <c r="K233" s="9">
        <v>1</v>
      </c>
      <c r="M233" t="str">
        <f t="shared" si="28"/>
        <v>1</v>
      </c>
      <c r="N233" t="str">
        <f t="shared" si="29"/>
        <v>1</v>
      </c>
      <c r="O233" t="str">
        <f t="shared" si="30"/>
        <v>1</v>
      </c>
      <c r="P233" t="str">
        <f t="shared" si="31"/>
        <v>0</v>
      </c>
      <c r="Q233" t="str">
        <f t="shared" si="32"/>
        <v>0</v>
      </c>
      <c r="R233" t="str">
        <f t="shared" si="33"/>
        <v>1</v>
      </c>
      <c r="S233" t="str">
        <f t="shared" si="34"/>
        <v>1</v>
      </c>
      <c r="T233" t="str">
        <f t="shared" si="35"/>
        <v>1</v>
      </c>
    </row>
    <row r="234" spans="1:20" x14ac:dyDescent="0.25">
      <c r="A234">
        <v>232</v>
      </c>
      <c r="B234" t="str">
        <f t="shared" si="27"/>
        <v>11101000</v>
      </c>
      <c r="D234" s="9">
        <v>1</v>
      </c>
      <c r="E234" s="9">
        <v>1</v>
      </c>
      <c r="F234" s="9">
        <v>1</v>
      </c>
      <c r="G234" s="9">
        <v>0</v>
      </c>
      <c r="H234" s="9">
        <v>1</v>
      </c>
      <c r="I234" s="9">
        <v>0</v>
      </c>
      <c r="J234" s="9">
        <v>0</v>
      </c>
      <c r="K234" s="9">
        <v>0</v>
      </c>
      <c r="M234" t="str">
        <f t="shared" si="28"/>
        <v>1</v>
      </c>
      <c r="N234" t="str">
        <f t="shared" si="29"/>
        <v>1</v>
      </c>
      <c r="O234" t="str">
        <f t="shared" si="30"/>
        <v>1</v>
      </c>
      <c r="P234" t="str">
        <f t="shared" si="31"/>
        <v>0</v>
      </c>
      <c r="Q234" t="str">
        <f t="shared" si="32"/>
        <v>1</v>
      </c>
      <c r="R234" t="str">
        <f t="shared" si="33"/>
        <v>0</v>
      </c>
      <c r="S234" t="str">
        <f t="shared" si="34"/>
        <v>0</v>
      </c>
      <c r="T234" t="str">
        <f t="shared" si="35"/>
        <v>0</v>
      </c>
    </row>
    <row r="235" spans="1:20" x14ac:dyDescent="0.25">
      <c r="A235">
        <v>233</v>
      </c>
      <c r="B235" t="str">
        <f t="shared" si="27"/>
        <v>11101001</v>
      </c>
      <c r="D235" s="9">
        <v>1</v>
      </c>
      <c r="E235" s="9">
        <v>1</v>
      </c>
      <c r="F235" s="9">
        <v>1</v>
      </c>
      <c r="G235" s="9">
        <v>0</v>
      </c>
      <c r="H235" s="9">
        <v>1</v>
      </c>
      <c r="I235" s="9">
        <v>0</v>
      </c>
      <c r="J235" s="9">
        <v>0</v>
      </c>
      <c r="K235" s="9">
        <v>1</v>
      </c>
      <c r="M235" t="str">
        <f t="shared" si="28"/>
        <v>1</v>
      </c>
      <c r="N235" t="str">
        <f t="shared" si="29"/>
        <v>1</v>
      </c>
      <c r="O235" t="str">
        <f t="shared" si="30"/>
        <v>1</v>
      </c>
      <c r="P235" t="str">
        <f t="shared" si="31"/>
        <v>0</v>
      </c>
      <c r="Q235" t="str">
        <f t="shared" si="32"/>
        <v>1</v>
      </c>
      <c r="R235" t="str">
        <f t="shared" si="33"/>
        <v>0</v>
      </c>
      <c r="S235" t="str">
        <f t="shared" si="34"/>
        <v>0</v>
      </c>
      <c r="T235" t="str">
        <f t="shared" si="35"/>
        <v>1</v>
      </c>
    </row>
    <row r="236" spans="1:20" x14ac:dyDescent="0.25">
      <c r="A236">
        <v>234</v>
      </c>
      <c r="B236" t="str">
        <f t="shared" si="27"/>
        <v>11101010</v>
      </c>
      <c r="D236" s="9">
        <v>1</v>
      </c>
      <c r="E236" s="9">
        <v>1</v>
      </c>
      <c r="F236" s="9">
        <v>1</v>
      </c>
      <c r="G236" s="9">
        <v>0</v>
      </c>
      <c r="H236" s="9">
        <v>1</v>
      </c>
      <c r="I236" s="9">
        <v>0</v>
      </c>
      <c r="J236" s="9">
        <v>1</v>
      </c>
      <c r="K236" s="9">
        <v>0</v>
      </c>
      <c r="M236" t="str">
        <f t="shared" si="28"/>
        <v>1</v>
      </c>
      <c r="N236" t="str">
        <f t="shared" si="29"/>
        <v>1</v>
      </c>
      <c r="O236" t="str">
        <f t="shared" si="30"/>
        <v>1</v>
      </c>
      <c r="P236" t="str">
        <f t="shared" si="31"/>
        <v>0</v>
      </c>
      <c r="Q236" t="str">
        <f t="shared" si="32"/>
        <v>1</v>
      </c>
      <c r="R236" t="str">
        <f t="shared" si="33"/>
        <v>0</v>
      </c>
      <c r="S236" t="str">
        <f t="shared" si="34"/>
        <v>1</v>
      </c>
      <c r="T236" t="str">
        <f t="shared" si="35"/>
        <v>0</v>
      </c>
    </row>
    <row r="237" spans="1:20" x14ac:dyDescent="0.25">
      <c r="A237">
        <v>235</v>
      </c>
      <c r="B237" t="str">
        <f t="shared" si="27"/>
        <v>11101011</v>
      </c>
      <c r="D237" s="9">
        <v>1</v>
      </c>
      <c r="E237" s="9">
        <v>1</v>
      </c>
      <c r="F237" s="9">
        <v>1</v>
      </c>
      <c r="G237" s="9">
        <v>0</v>
      </c>
      <c r="H237" s="9">
        <v>1</v>
      </c>
      <c r="I237" s="9">
        <v>0</v>
      </c>
      <c r="J237" s="9">
        <v>1</v>
      </c>
      <c r="K237" s="9">
        <v>1</v>
      </c>
      <c r="M237" t="str">
        <f t="shared" si="28"/>
        <v>1</v>
      </c>
      <c r="N237" t="str">
        <f t="shared" si="29"/>
        <v>1</v>
      </c>
      <c r="O237" t="str">
        <f t="shared" si="30"/>
        <v>1</v>
      </c>
      <c r="P237" t="str">
        <f t="shared" si="31"/>
        <v>0</v>
      </c>
      <c r="Q237" t="str">
        <f t="shared" si="32"/>
        <v>1</v>
      </c>
      <c r="R237" t="str">
        <f t="shared" si="33"/>
        <v>0</v>
      </c>
      <c r="S237" t="str">
        <f t="shared" si="34"/>
        <v>1</v>
      </c>
      <c r="T237" t="str">
        <f t="shared" si="35"/>
        <v>1</v>
      </c>
    </row>
    <row r="238" spans="1:20" x14ac:dyDescent="0.25">
      <c r="A238">
        <v>236</v>
      </c>
      <c r="B238" t="str">
        <f t="shared" si="27"/>
        <v>11101100</v>
      </c>
      <c r="D238" s="9">
        <v>1</v>
      </c>
      <c r="E238" s="9">
        <v>1</v>
      </c>
      <c r="F238" s="9">
        <v>1</v>
      </c>
      <c r="G238" s="9">
        <v>0</v>
      </c>
      <c r="H238" s="9">
        <v>1</v>
      </c>
      <c r="I238" s="9">
        <v>1</v>
      </c>
      <c r="J238" s="9">
        <v>0</v>
      </c>
      <c r="K238" s="9">
        <v>0</v>
      </c>
      <c r="M238" t="str">
        <f t="shared" si="28"/>
        <v>1</v>
      </c>
      <c r="N238" t="str">
        <f t="shared" si="29"/>
        <v>1</v>
      </c>
      <c r="O238" t="str">
        <f t="shared" si="30"/>
        <v>1</v>
      </c>
      <c r="P238" t="str">
        <f t="shared" si="31"/>
        <v>0</v>
      </c>
      <c r="Q238" t="str">
        <f t="shared" si="32"/>
        <v>1</v>
      </c>
      <c r="R238" t="str">
        <f t="shared" si="33"/>
        <v>1</v>
      </c>
      <c r="S238" t="str">
        <f t="shared" si="34"/>
        <v>0</v>
      </c>
      <c r="T238" t="str">
        <f t="shared" si="35"/>
        <v>0</v>
      </c>
    </row>
    <row r="239" spans="1:20" x14ac:dyDescent="0.25">
      <c r="A239">
        <v>237</v>
      </c>
      <c r="B239" t="str">
        <f t="shared" si="27"/>
        <v>11101101</v>
      </c>
      <c r="D239" s="9">
        <v>1</v>
      </c>
      <c r="E239" s="9">
        <v>1</v>
      </c>
      <c r="F239" s="9">
        <v>1</v>
      </c>
      <c r="G239" s="9">
        <v>0</v>
      </c>
      <c r="H239" s="9">
        <v>1</v>
      </c>
      <c r="I239" s="9">
        <v>1</v>
      </c>
      <c r="J239" s="9">
        <v>0</v>
      </c>
      <c r="K239" s="9">
        <v>1</v>
      </c>
      <c r="M239" t="str">
        <f t="shared" si="28"/>
        <v>1</v>
      </c>
      <c r="N239" t="str">
        <f t="shared" si="29"/>
        <v>1</v>
      </c>
      <c r="O239" t="str">
        <f t="shared" si="30"/>
        <v>1</v>
      </c>
      <c r="P239" t="str">
        <f t="shared" si="31"/>
        <v>0</v>
      </c>
      <c r="Q239" t="str">
        <f t="shared" si="32"/>
        <v>1</v>
      </c>
      <c r="R239" t="str">
        <f t="shared" si="33"/>
        <v>1</v>
      </c>
      <c r="S239" t="str">
        <f t="shared" si="34"/>
        <v>0</v>
      </c>
      <c r="T239" t="str">
        <f t="shared" si="35"/>
        <v>1</v>
      </c>
    </row>
    <row r="240" spans="1:20" x14ac:dyDescent="0.25">
      <c r="A240">
        <v>238</v>
      </c>
      <c r="B240" t="str">
        <f t="shared" si="27"/>
        <v>11101110</v>
      </c>
      <c r="D240" s="9">
        <v>1</v>
      </c>
      <c r="E240" s="9">
        <v>1</v>
      </c>
      <c r="F240" s="9">
        <v>1</v>
      </c>
      <c r="G240" s="9">
        <v>0</v>
      </c>
      <c r="H240" s="9">
        <v>1</v>
      </c>
      <c r="I240" s="9">
        <v>1</v>
      </c>
      <c r="J240" s="9">
        <v>1</v>
      </c>
      <c r="K240" s="9">
        <v>0</v>
      </c>
      <c r="M240" t="str">
        <f t="shared" si="28"/>
        <v>1</v>
      </c>
      <c r="N240" t="str">
        <f t="shared" si="29"/>
        <v>1</v>
      </c>
      <c r="O240" t="str">
        <f t="shared" si="30"/>
        <v>1</v>
      </c>
      <c r="P240" t="str">
        <f t="shared" si="31"/>
        <v>0</v>
      </c>
      <c r="Q240" t="str">
        <f t="shared" si="32"/>
        <v>1</v>
      </c>
      <c r="R240" t="str">
        <f t="shared" si="33"/>
        <v>1</v>
      </c>
      <c r="S240" t="str">
        <f t="shared" si="34"/>
        <v>1</v>
      </c>
      <c r="T240" t="str">
        <f t="shared" si="35"/>
        <v>0</v>
      </c>
    </row>
    <row r="241" spans="1:20" x14ac:dyDescent="0.25">
      <c r="A241">
        <v>239</v>
      </c>
      <c r="B241" t="str">
        <f t="shared" si="27"/>
        <v>11101111</v>
      </c>
      <c r="D241" s="9">
        <v>1</v>
      </c>
      <c r="E241" s="9">
        <v>1</v>
      </c>
      <c r="F241" s="9">
        <v>1</v>
      </c>
      <c r="G241" s="9">
        <v>0</v>
      </c>
      <c r="H241" s="9">
        <v>1</v>
      </c>
      <c r="I241" s="9">
        <v>1</v>
      </c>
      <c r="J241" s="9">
        <v>1</v>
      </c>
      <c r="K241" s="9">
        <v>1</v>
      </c>
      <c r="M241" t="str">
        <f t="shared" si="28"/>
        <v>1</v>
      </c>
      <c r="N241" t="str">
        <f t="shared" si="29"/>
        <v>1</v>
      </c>
      <c r="O241" t="str">
        <f t="shared" si="30"/>
        <v>1</v>
      </c>
      <c r="P241" t="str">
        <f t="shared" si="31"/>
        <v>0</v>
      </c>
      <c r="Q241" t="str">
        <f t="shared" si="32"/>
        <v>1</v>
      </c>
      <c r="R241" t="str">
        <f t="shared" si="33"/>
        <v>1</v>
      </c>
      <c r="S241" t="str">
        <f t="shared" si="34"/>
        <v>1</v>
      </c>
      <c r="T241" t="str">
        <f t="shared" si="35"/>
        <v>1</v>
      </c>
    </row>
    <row r="242" spans="1:20" x14ac:dyDescent="0.25">
      <c r="A242">
        <v>240</v>
      </c>
      <c r="B242" t="str">
        <f t="shared" si="27"/>
        <v>11110000</v>
      </c>
      <c r="D242" s="9">
        <v>1</v>
      </c>
      <c r="E242" s="9">
        <v>1</v>
      </c>
      <c r="F242" s="9">
        <v>1</v>
      </c>
      <c r="G242" s="9">
        <v>1</v>
      </c>
      <c r="H242" s="9">
        <v>0</v>
      </c>
      <c r="I242" s="9">
        <v>0</v>
      </c>
      <c r="J242" s="9">
        <v>0</v>
      </c>
      <c r="K242" s="9">
        <v>0</v>
      </c>
      <c r="M242" t="str">
        <f t="shared" si="28"/>
        <v>1</v>
      </c>
      <c r="N242" t="str">
        <f t="shared" si="29"/>
        <v>1</v>
      </c>
      <c r="O242" t="str">
        <f t="shared" si="30"/>
        <v>1</v>
      </c>
      <c r="P242" t="str">
        <f t="shared" si="31"/>
        <v>1</v>
      </c>
      <c r="Q242" t="str">
        <f t="shared" si="32"/>
        <v>0</v>
      </c>
      <c r="R242" t="str">
        <f t="shared" si="33"/>
        <v>0</v>
      </c>
      <c r="S242" t="str">
        <f t="shared" si="34"/>
        <v>0</v>
      </c>
      <c r="T242" t="str">
        <f t="shared" si="35"/>
        <v>0</v>
      </c>
    </row>
    <row r="243" spans="1:20" x14ac:dyDescent="0.25">
      <c r="A243">
        <v>241</v>
      </c>
      <c r="B243" t="str">
        <f t="shared" si="27"/>
        <v>11110001</v>
      </c>
      <c r="D243" s="9">
        <v>1</v>
      </c>
      <c r="E243" s="9">
        <v>1</v>
      </c>
      <c r="F243" s="9">
        <v>1</v>
      </c>
      <c r="G243" s="9">
        <v>1</v>
      </c>
      <c r="H243" s="9">
        <v>0</v>
      </c>
      <c r="I243" s="9">
        <v>0</v>
      </c>
      <c r="J243" s="9">
        <v>0</v>
      </c>
      <c r="K243" s="9">
        <v>1</v>
      </c>
      <c r="M243" t="str">
        <f t="shared" si="28"/>
        <v>1</v>
      </c>
      <c r="N243" t="str">
        <f t="shared" si="29"/>
        <v>1</v>
      </c>
      <c r="O243" t="str">
        <f t="shared" si="30"/>
        <v>1</v>
      </c>
      <c r="P243" t="str">
        <f t="shared" si="31"/>
        <v>1</v>
      </c>
      <c r="Q243" t="str">
        <f t="shared" si="32"/>
        <v>0</v>
      </c>
      <c r="R243" t="str">
        <f t="shared" si="33"/>
        <v>0</v>
      </c>
      <c r="S243" t="str">
        <f t="shared" si="34"/>
        <v>0</v>
      </c>
      <c r="T243" t="str">
        <f t="shared" si="35"/>
        <v>1</v>
      </c>
    </row>
    <row r="244" spans="1:20" x14ac:dyDescent="0.25">
      <c r="A244">
        <v>242</v>
      </c>
      <c r="B244" t="str">
        <f t="shared" si="27"/>
        <v>11110010</v>
      </c>
      <c r="D244" s="9">
        <v>1</v>
      </c>
      <c r="E244" s="9">
        <v>1</v>
      </c>
      <c r="F244" s="9">
        <v>1</v>
      </c>
      <c r="G244" s="9">
        <v>1</v>
      </c>
      <c r="H244" s="9">
        <v>0</v>
      </c>
      <c r="I244" s="9">
        <v>0</v>
      </c>
      <c r="J244" s="9">
        <v>1</v>
      </c>
      <c r="K244" s="9">
        <v>0</v>
      </c>
      <c r="M244" t="str">
        <f t="shared" si="28"/>
        <v>1</v>
      </c>
      <c r="N244" t="str">
        <f t="shared" si="29"/>
        <v>1</v>
      </c>
      <c r="O244" t="str">
        <f t="shared" si="30"/>
        <v>1</v>
      </c>
      <c r="P244" t="str">
        <f t="shared" si="31"/>
        <v>1</v>
      </c>
      <c r="Q244" t="str">
        <f t="shared" si="32"/>
        <v>0</v>
      </c>
      <c r="R244" t="str">
        <f t="shared" si="33"/>
        <v>0</v>
      </c>
      <c r="S244" t="str">
        <f t="shared" si="34"/>
        <v>1</v>
      </c>
      <c r="T244" t="str">
        <f t="shared" si="35"/>
        <v>0</v>
      </c>
    </row>
    <row r="245" spans="1:20" x14ac:dyDescent="0.25">
      <c r="A245">
        <v>243</v>
      </c>
      <c r="B245" t="str">
        <f t="shared" si="27"/>
        <v>11110011</v>
      </c>
      <c r="D245" s="9">
        <v>1</v>
      </c>
      <c r="E245" s="9">
        <v>1</v>
      </c>
      <c r="F245" s="9">
        <v>1</v>
      </c>
      <c r="G245" s="9">
        <v>1</v>
      </c>
      <c r="H245" s="9">
        <v>0</v>
      </c>
      <c r="I245" s="9">
        <v>0</v>
      </c>
      <c r="J245" s="9">
        <v>1</v>
      </c>
      <c r="K245" s="9">
        <v>1</v>
      </c>
      <c r="M245" t="str">
        <f t="shared" si="28"/>
        <v>1</v>
      </c>
      <c r="N245" t="str">
        <f t="shared" si="29"/>
        <v>1</v>
      </c>
      <c r="O245" t="str">
        <f t="shared" si="30"/>
        <v>1</v>
      </c>
      <c r="P245" t="str">
        <f t="shared" si="31"/>
        <v>1</v>
      </c>
      <c r="Q245" t="str">
        <f t="shared" si="32"/>
        <v>0</v>
      </c>
      <c r="R245" t="str">
        <f t="shared" si="33"/>
        <v>0</v>
      </c>
      <c r="S245" t="str">
        <f t="shared" si="34"/>
        <v>1</v>
      </c>
      <c r="T245" t="str">
        <f t="shared" si="35"/>
        <v>1</v>
      </c>
    </row>
    <row r="246" spans="1:20" x14ac:dyDescent="0.25">
      <c r="A246">
        <v>244</v>
      </c>
      <c r="B246" t="str">
        <f t="shared" si="27"/>
        <v>11110100</v>
      </c>
      <c r="D246" s="9">
        <v>1</v>
      </c>
      <c r="E246" s="9">
        <v>1</v>
      </c>
      <c r="F246" s="9">
        <v>1</v>
      </c>
      <c r="G246" s="9">
        <v>1</v>
      </c>
      <c r="H246" s="9">
        <v>0</v>
      </c>
      <c r="I246" s="9">
        <v>1</v>
      </c>
      <c r="J246" s="9">
        <v>0</v>
      </c>
      <c r="K246" s="9">
        <v>0</v>
      </c>
      <c r="M246" t="str">
        <f t="shared" si="28"/>
        <v>1</v>
      </c>
      <c r="N246" t="str">
        <f t="shared" si="29"/>
        <v>1</v>
      </c>
      <c r="O246" t="str">
        <f t="shared" si="30"/>
        <v>1</v>
      </c>
      <c r="P246" t="str">
        <f t="shared" si="31"/>
        <v>1</v>
      </c>
      <c r="Q246" t="str">
        <f t="shared" si="32"/>
        <v>0</v>
      </c>
      <c r="R246" t="str">
        <f t="shared" si="33"/>
        <v>1</v>
      </c>
      <c r="S246" t="str">
        <f t="shared" si="34"/>
        <v>0</v>
      </c>
      <c r="T246" t="str">
        <f t="shared" si="35"/>
        <v>0</v>
      </c>
    </row>
    <row r="247" spans="1:20" x14ac:dyDescent="0.25">
      <c r="A247">
        <v>245</v>
      </c>
      <c r="B247" t="str">
        <f t="shared" si="27"/>
        <v>11110101</v>
      </c>
      <c r="D247" s="9">
        <v>1</v>
      </c>
      <c r="E247" s="9">
        <v>1</v>
      </c>
      <c r="F247" s="9">
        <v>1</v>
      </c>
      <c r="G247" s="9">
        <v>1</v>
      </c>
      <c r="H247" s="9">
        <v>0</v>
      </c>
      <c r="I247" s="9">
        <v>1</v>
      </c>
      <c r="J247" s="9">
        <v>0</v>
      </c>
      <c r="K247" s="9">
        <v>1</v>
      </c>
      <c r="M247" t="str">
        <f t="shared" si="28"/>
        <v>1</v>
      </c>
      <c r="N247" t="str">
        <f t="shared" si="29"/>
        <v>1</v>
      </c>
      <c r="O247" t="str">
        <f t="shared" si="30"/>
        <v>1</v>
      </c>
      <c r="P247" t="str">
        <f t="shared" si="31"/>
        <v>1</v>
      </c>
      <c r="Q247" t="str">
        <f t="shared" si="32"/>
        <v>0</v>
      </c>
      <c r="R247" t="str">
        <f t="shared" si="33"/>
        <v>1</v>
      </c>
      <c r="S247" t="str">
        <f t="shared" si="34"/>
        <v>0</v>
      </c>
      <c r="T247" t="str">
        <f t="shared" si="35"/>
        <v>1</v>
      </c>
    </row>
    <row r="248" spans="1:20" x14ac:dyDescent="0.25">
      <c r="A248">
        <v>246</v>
      </c>
      <c r="B248" t="str">
        <f t="shared" si="27"/>
        <v>11110110</v>
      </c>
      <c r="D248" s="9">
        <v>1</v>
      </c>
      <c r="E248" s="9">
        <v>1</v>
      </c>
      <c r="F248" s="9">
        <v>1</v>
      </c>
      <c r="G248" s="9">
        <v>1</v>
      </c>
      <c r="H248" s="9">
        <v>0</v>
      </c>
      <c r="I248" s="9">
        <v>1</v>
      </c>
      <c r="J248" s="9">
        <v>1</v>
      </c>
      <c r="K248" s="9">
        <v>0</v>
      </c>
      <c r="M248" t="str">
        <f t="shared" si="28"/>
        <v>1</v>
      </c>
      <c r="N248" t="str">
        <f t="shared" si="29"/>
        <v>1</v>
      </c>
      <c r="O248" t="str">
        <f t="shared" si="30"/>
        <v>1</v>
      </c>
      <c r="P248" t="str">
        <f t="shared" si="31"/>
        <v>1</v>
      </c>
      <c r="Q248" t="str">
        <f t="shared" si="32"/>
        <v>0</v>
      </c>
      <c r="R248" t="str">
        <f t="shared" si="33"/>
        <v>1</v>
      </c>
      <c r="S248" t="str">
        <f t="shared" si="34"/>
        <v>1</v>
      </c>
      <c r="T248" t="str">
        <f t="shared" si="35"/>
        <v>0</v>
      </c>
    </row>
    <row r="249" spans="1:20" x14ac:dyDescent="0.25">
      <c r="A249">
        <v>247</v>
      </c>
      <c r="B249" t="str">
        <f t="shared" si="27"/>
        <v>11110111</v>
      </c>
      <c r="D249" s="9">
        <v>1</v>
      </c>
      <c r="E249" s="9">
        <v>1</v>
      </c>
      <c r="F249" s="9">
        <v>1</v>
      </c>
      <c r="G249" s="9">
        <v>1</v>
      </c>
      <c r="H249" s="9">
        <v>0</v>
      </c>
      <c r="I249" s="9">
        <v>1</v>
      </c>
      <c r="J249" s="9">
        <v>1</v>
      </c>
      <c r="K249" s="9">
        <v>1</v>
      </c>
      <c r="M249" t="str">
        <f t="shared" si="28"/>
        <v>1</v>
      </c>
      <c r="N249" t="str">
        <f t="shared" si="29"/>
        <v>1</v>
      </c>
      <c r="O249" t="str">
        <f t="shared" si="30"/>
        <v>1</v>
      </c>
      <c r="P249" t="str">
        <f t="shared" si="31"/>
        <v>1</v>
      </c>
      <c r="Q249" t="str">
        <f t="shared" si="32"/>
        <v>0</v>
      </c>
      <c r="R249" t="str">
        <f t="shared" si="33"/>
        <v>1</v>
      </c>
      <c r="S249" t="str">
        <f t="shared" si="34"/>
        <v>1</v>
      </c>
      <c r="T249" t="str">
        <f t="shared" si="35"/>
        <v>1</v>
      </c>
    </row>
    <row r="250" spans="1:20" x14ac:dyDescent="0.25">
      <c r="A250">
        <v>248</v>
      </c>
      <c r="B250" t="str">
        <f t="shared" si="27"/>
        <v>11111000</v>
      </c>
      <c r="D250" s="9">
        <v>1</v>
      </c>
      <c r="E250" s="9">
        <v>1</v>
      </c>
      <c r="F250" s="9">
        <v>1</v>
      </c>
      <c r="G250" s="9">
        <v>1</v>
      </c>
      <c r="H250" s="9">
        <v>1</v>
      </c>
      <c r="I250" s="9">
        <v>0</v>
      </c>
      <c r="J250" s="9">
        <v>0</v>
      </c>
      <c r="K250" s="9">
        <v>0</v>
      </c>
      <c r="M250" t="str">
        <f t="shared" si="28"/>
        <v>1</v>
      </c>
      <c r="N250" t="str">
        <f t="shared" si="29"/>
        <v>1</v>
      </c>
      <c r="O250" t="str">
        <f t="shared" si="30"/>
        <v>1</v>
      </c>
      <c r="P250" t="str">
        <f t="shared" si="31"/>
        <v>1</v>
      </c>
      <c r="Q250" t="str">
        <f t="shared" si="32"/>
        <v>1</v>
      </c>
      <c r="R250" t="str">
        <f t="shared" si="33"/>
        <v>0</v>
      </c>
      <c r="S250" t="str">
        <f t="shared" si="34"/>
        <v>0</v>
      </c>
      <c r="T250" t="str">
        <f t="shared" si="35"/>
        <v>0</v>
      </c>
    </row>
    <row r="251" spans="1:20" x14ac:dyDescent="0.25">
      <c r="A251">
        <v>249</v>
      </c>
      <c r="B251" t="str">
        <f t="shared" si="27"/>
        <v>11111001</v>
      </c>
      <c r="D251" s="9">
        <v>1</v>
      </c>
      <c r="E251" s="9">
        <v>1</v>
      </c>
      <c r="F251" s="9">
        <v>1</v>
      </c>
      <c r="G251" s="9">
        <v>1</v>
      </c>
      <c r="H251" s="9">
        <v>1</v>
      </c>
      <c r="I251" s="9">
        <v>0</v>
      </c>
      <c r="J251" s="9">
        <v>0</v>
      </c>
      <c r="K251" s="9">
        <v>1</v>
      </c>
      <c r="M251" t="str">
        <f t="shared" si="28"/>
        <v>1</v>
      </c>
      <c r="N251" t="str">
        <f t="shared" si="29"/>
        <v>1</v>
      </c>
      <c r="O251" t="str">
        <f t="shared" si="30"/>
        <v>1</v>
      </c>
      <c r="P251" t="str">
        <f t="shared" si="31"/>
        <v>1</v>
      </c>
      <c r="Q251" t="str">
        <f t="shared" si="32"/>
        <v>1</v>
      </c>
      <c r="R251" t="str">
        <f t="shared" si="33"/>
        <v>0</v>
      </c>
      <c r="S251" t="str">
        <f t="shared" si="34"/>
        <v>0</v>
      </c>
      <c r="T251" t="str">
        <f t="shared" si="35"/>
        <v>1</v>
      </c>
    </row>
    <row r="252" spans="1:20" x14ac:dyDescent="0.25">
      <c r="A252">
        <v>250</v>
      </c>
      <c r="B252" t="str">
        <f t="shared" si="27"/>
        <v>11111010</v>
      </c>
      <c r="D252" s="9">
        <v>1</v>
      </c>
      <c r="E252" s="9">
        <v>1</v>
      </c>
      <c r="F252" s="9">
        <v>1</v>
      </c>
      <c r="G252" s="9">
        <v>1</v>
      </c>
      <c r="H252" s="9">
        <v>1</v>
      </c>
      <c r="I252" s="9">
        <v>0</v>
      </c>
      <c r="J252" s="9">
        <v>1</v>
      </c>
      <c r="K252" s="9">
        <v>0</v>
      </c>
      <c r="M252" t="str">
        <f t="shared" si="28"/>
        <v>1</v>
      </c>
      <c r="N252" t="str">
        <f t="shared" si="29"/>
        <v>1</v>
      </c>
      <c r="O252" t="str">
        <f t="shared" si="30"/>
        <v>1</v>
      </c>
      <c r="P252" t="str">
        <f t="shared" si="31"/>
        <v>1</v>
      </c>
      <c r="Q252" t="str">
        <f t="shared" si="32"/>
        <v>1</v>
      </c>
      <c r="R252" t="str">
        <f t="shared" si="33"/>
        <v>0</v>
      </c>
      <c r="S252" t="str">
        <f t="shared" si="34"/>
        <v>1</v>
      </c>
      <c r="T252" t="str">
        <f t="shared" si="35"/>
        <v>0</v>
      </c>
    </row>
    <row r="253" spans="1:20" x14ac:dyDescent="0.25">
      <c r="A253">
        <v>251</v>
      </c>
      <c r="B253" t="str">
        <f t="shared" si="27"/>
        <v>11111011</v>
      </c>
      <c r="D253" s="9">
        <v>1</v>
      </c>
      <c r="E253" s="9">
        <v>1</v>
      </c>
      <c r="F253" s="9">
        <v>1</v>
      </c>
      <c r="G253" s="9">
        <v>1</v>
      </c>
      <c r="H253" s="9">
        <v>1</v>
      </c>
      <c r="I253" s="9">
        <v>0</v>
      </c>
      <c r="J253" s="9">
        <v>1</v>
      </c>
      <c r="K253" s="9">
        <v>1</v>
      </c>
      <c r="M253" t="str">
        <f t="shared" si="28"/>
        <v>1</v>
      </c>
      <c r="N253" t="str">
        <f t="shared" si="29"/>
        <v>1</v>
      </c>
      <c r="O253" t="str">
        <f t="shared" si="30"/>
        <v>1</v>
      </c>
      <c r="P253" t="str">
        <f t="shared" si="31"/>
        <v>1</v>
      </c>
      <c r="Q253" t="str">
        <f t="shared" si="32"/>
        <v>1</v>
      </c>
      <c r="R253" t="str">
        <f t="shared" si="33"/>
        <v>0</v>
      </c>
      <c r="S253" t="str">
        <f t="shared" si="34"/>
        <v>1</v>
      </c>
      <c r="T253" t="str">
        <f t="shared" si="35"/>
        <v>1</v>
      </c>
    </row>
    <row r="254" spans="1:20" x14ac:dyDescent="0.25">
      <c r="A254">
        <v>252</v>
      </c>
      <c r="B254" t="str">
        <f t="shared" si="27"/>
        <v>11111100</v>
      </c>
      <c r="D254" s="9">
        <v>1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9">
        <v>0</v>
      </c>
      <c r="K254" s="9">
        <v>0</v>
      </c>
      <c r="M254" t="str">
        <f t="shared" si="28"/>
        <v>1</v>
      </c>
      <c r="N254" t="str">
        <f t="shared" si="29"/>
        <v>1</v>
      </c>
      <c r="O254" t="str">
        <f t="shared" si="30"/>
        <v>1</v>
      </c>
      <c r="P254" t="str">
        <f t="shared" si="31"/>
        <v>1</v>
      </c>
      <c r="Q254" t="str">
        <f t="shared" si="32"/>
        <v>1</v>
      </c>
      <c r="R254" t="str">
        <f t="shared" si="33"/>
        <v>1</v>
      </c>
      <c r="S254" t="str">
        <f t="shared" si="34"/>
        <v>0</v>
      </c>
      <c r="T254" t="str">
        <f t="shared" si="35"/>
        <v>0</v>
      </c>
    </row>
    <row r="255" spans="1:20" x14ac:dyDescent="0.25">
      <c r="A255">
        <v>253</v>
      </c>
      <c r="B255" t="str">
        <f t="shared" si="27"/>
        <v>11111101</v>
      </c>
      <c r="D255" s="9">
        <v>1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9">
        <v>0</v>
      </c>
      <c r="K255" s="9">
        <v>1</v>
      </c>
      <c r="M255" t="str">
        <f t="shared" si="28"/>
        <v>1</v>
      </c>
      <c r="N255" t="str">
        <f t="shared" si="29"/>
        <v>1</v>
      </c>
      <c r="O255" t="str">
        <f t="shared" si="30"/>
        <v>1</v>
      </c>
      <c r="P255" t="str">
        <f t="shared" si="31"/>
        <v>1</v>
      </c>
      <c r="Q255" t="str">
        <f t="shared" si="32"/>
        <v>1</v>
      </c>
      <c r="R255" t="str">
        <f t="shared" si="33"/>
        <v>1</v>
      </c>
      <c r="S255" t="str">
        <f t="shared" si="34"/>
        <v>0</v>
      </c>
      <c r="T255" t="str">
        <f t="shared" si="35"/>
        <v>1</v>
      </c>
    </row>
    <row r="256" spans="1:20" x14ac:dyDescent="0.25">
      <c r="A256">
        <v>254</v>
      </c>
      <c r="B256" t="str">
        <f t="shared" si="27"/>
        <v>11111110</v>
      </c>
      <c r="D256" s="9">
        <v>1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9">
        <v>1</v>
      </c>
      <c r="K256" s="9">
        <v>0</v>
      </c>
      <c r="M256" t="str">
        <f t="shared" si="28"/>
        <v>1</v>
      </c>
      <c r="N256" t="str">
        <f t="shared" si="29"/>
        <v>1</v>
      </c>
      <c r="O256" t="str">
        <f t="shared" si="30"/>
        <v>1</v>
      </c>
      <c r="P256" t="str">
        <f t="shared" si="31"/>
        <v>1</v>
      </c>
      <c r="Q256" t="str">
        <f t="shared" si="32"/>
        <v>1</v>
      </c>
      <c r="R256" t="str">
        <f t="shared" si="33"/>
        <v>1</v>
      </c>
      <c r="S256" t="str">
        <f t="shared" si="34"/>
        <v>1</v>
      </c>
      <c r="T256" t="str">
        <f t="shared" si="35"/>
        <v>0</v>
      </c>
    </row>
    <row r="257" spans="1:20" x14ac:dyDescent="0.25">
      <c r="A257">
        <v>255</v>
      </c>
      <c r="B257" t="str">
        <f t="shared" si="27"/>
        <v>11111111</v>
      </c>
      <c r="D257" s="9">
        <v>1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9">
        <v>1</v>
      </c>
      <c r="K257" s="9">
        <v>1</v>
      </c>
      <c r="M257" t="str">
        <f t="shared" si="28"/>
        <v>1</v>
      </c>
      <c r="N257" t="str">
        <f t="shared" si="29"/>
        <v>1</v>
      </c>
      <c r="O257" t="str">
        <f t="shared" si="30"/>
        <v>1</v>
      </c>
      <c r="P257" t="str">
        <f t="shared" si="31"/>
        <v>1</v>
      </c>
      <c r="Q257" t="str">
        <f t="shared" si="32"/>
        <v>1</v>
      </c>
      <c r="R257" t="str">
        <f t="shared" si="33"/>
        <v>1</v>
      </c>
      <c r="S257" t="str">
        <f t="shared" si="34"/>
        <v>1</v>
      </c>
      <c r="T257" t="str">
        <f t="shared" si="35"/>
        <v>1</v>
      </c>
    </row>
  </sheetData>
  <mergeCells count="2">
    <mergeCell ref="D1:K1"/>
    <mergeCell ref="M1:T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7" sqref="A7"/>
    </sheetView>
  </sheetViews>
  <sheetFormatPr baseColWidth="10" defaultRowHeight="15" x14ac:dyDescent="0.25"/>
  <cols>
    <col min="1" max="1" width="16.140625" bestFit="1" customWidth="1"/>
    <col min="3" max="3" width="13.5703125" bestFit="1" customWidth="1"/>
  </cols>
  <sheetData>
    <row r="1" spans="1:7" x14ac:dyDescent="0.25">
      <c r="A1" t="str">
        <f>CONCATENATE(IF(B1=0,,B1),IF(C1=0,,C1),IF(D1=0,,D1),IF(E1=0,,E1),IF(F1=0,,F1),IF(G1=0,,G1),)</f>
        <v>201003080</v>
      </c>
      <c r="B1">
        <v>20</v>
      </c>
      <c r="C1">
        <v>0</v>
      </c>
      <c r="D1">
        <v>100</v>
      </c>
      <c r="E1">
        <v>30</v>
      </c>
      <c r="F1">
        <v>80</v>
      </c>
      <c r="G1">
        <v>0</v>
      </c>
    </row>
    <row r="2" spans="1:7" x14ac:dyDescent="0.25">
      <c r="A2" t="str">
        <f>CONCATENATE(IF(B1=0,,B1&amp;", "),IF(C1=0,,C1&amp;", "),IF(D1=0,,D1&amp;", "),IF(E1=0,,E1&amp;", "),IF(F1=0,,F1&amp;", "),IF(G1=0,,G1&amp;", "))</f>
        <v xml:space="preserve">20, 100, 30, 80, </v>
      </c>
      <c r="B2">
        <v>25</v>
      </c>
    </row>
    <row r="3" spans="1:7" x14ac:dyDescent="0.25">
      <c r="B3">
        <v>30</v>
      </c>
      <c r="D3">
        <f>LEN(A2)</f>
        <v>17</v>
      </c>
    </row>
    <row r="4" spans="1:7" x14ac:dyDescent="0.25">
      <c r="A4" t="str">
        <f>SUBSTITUTE(CONCATENATE(IF(B1=0,,B1&amp;", "),IF(C1=0,,C1&amp;", "),IF(D1=0,,D1&amp;", "),IF(E1=0,,E1&amp;", "),IF(F1=0,,F1&amp;", "),IF(G1=0,,G1&amp;", ")),LEN(CONCATENATE(IF(B1=0,,B1&amp;", "),IF(C1=0,,C1&amp;", "),IF(D1=0,,D1&amp;", "),IF(E1=0,,E1&amp;", "),IF(F1=0,,F1&amp;", "),IF(G1=0,,G1&amp;", "))),1)</f>
        <v xml:space="preserve">20, 100, 30, 80, </v>
      </c>
      <c r="B4">
        <v>34</v>
      </c>
    </row>
    <row r="5" spans="1:7" x14ac:dyDescent="0.25">
      <c r="B5">
        <v>10</v>
      </c>
    </row>
    <row r="7" spans="1:7" x14ac:dyDescent="0.25">
      <c r="A7" t="str">
        <f>LEFT(CONCATENATE(IF(B1=0,,B1&amp;", "),IF(C1=0,,C1&amp;", "),IF(D1=0,,D1&amp;", "),IF(E1=0,,E1&amp;", "),IF(F1=0,,F1&amp;", "),IF(G1=0,,G1&amp;", ")),LEN(CONCATENATE(IF(B1=0,,B1&amp;", "),IF(C1=0,,C1&amp;", "),IF(D1=0,,D1&amp;", "),IF(E1=0,,E1&amp;", "),IF(F1=0,,F1&amp;", "),IF(G1=0,,G1&amp;", ")))-2)</f>
        <v>20, 100, 30, 80</v>
      </c>
      <c r="C7" t="str">
        <f>LEFT(A2,LEN(A2)-2)</f>
        <v>20, 100, 30, 80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2"/>
  <sheetViews>
    <sheetView workbookViewId="0">
      <selection activeCell="E2" sqref="E2:I2"/>
    </sheetView>
  </sheetViews>
  <sheetFormatPr baseColWidth="10" defaultRowHeight="15" x14ac:dyDescent="0.25"/>
  <sheetData>
    <row r="1" spans="1:23" x14ac:dyDescent="0.25">
      <c r="A1" t="s">
        <v>60</v>
      </c>
      <c r="B1">
        <f>POWER(2,9)</f>
        <v>512</v>
      </c>
      <c r="D1" s="10" t="s">
        <v>61</v>
      </c>
      <c r="E1" s="10"/>
      <c r="F1" s="10"/>
      <c r="G1" s="10"/>
      <c r="H1" s="10"/>
      <c r="I1" s="10"/>
      <c r="J1" s="10"/>
      <c r="K1" s="10"/>
      <c r="L1" s="10"/>
      <c r="O1" s="10" t="s">
        <v>62</v>
      </c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>
        <v>1</v>
      </c>
      <c r="B2" t="str">
        <f>DEC2BIN(A2,9)</f>
        <v>000000001</v>
      </c>
      <c r="D2">
        <f>IF(MID($B2,1,1)="0",0,1)</f>
        <v>0</v>
      </c>
      <c r="E2">
        <f>IF(MID($B2,2,1)="0",0,1)</f>
        <v>0</v>
      </c>
      <c r="F2">
        <f>IF(MID($B2,3,1)="0",0,1)</f>
        <v>0</v>
      </c>
      <c r="G2">
        <f>IF(MID($B2,4,1)="0",0,1)</f>
        <v>0</v>
      </c>
      <c r="H2">
        <f>IF(MID($B2,5,1)="0",0,1)</f>
        <v>0</v>
      </c>
      <c r="I2">
        <f>IF(MID($B2,6,1)="0",0,1)</f>
        <v>0</v>
      </c>
      <c r="J2">
        <f>IF(MID($B2,7,1)="0",0,1)</f>
        <v>0</v>
      </c>
      <c r="K2">
        <f>IF(MID($B2,8,1)="0",0,1)</f>
        <v>0</v>
      </c>
      <c r="L2">
        <f>IF(MID($B2,9,1)="0",0,1)</f>
        <v>1</v>
      </c>
    </row>
    <row r="3" spans="1:23" x14ac:dyDescent="0.25">
      <c r="A3">
        <v>2</v>
      </c>
      <c r="B3" t="str">
        <f t="shared" ref="B3:B66" si="0">DEC2BIN(A3,9)</f>
        <v>000000010</v>
      </c>
      <c r="D3">
        <f t="shared" ref="D3:D66" si="1">IF(MID($B3,1,1)="0",0,1)</f>
        <v>0</v>
      </c>
      <c r="E3">
        <f t="shared" ref="E3:E66" si="2">IF(MID($B3,2,1)="0",0,1)</f>
        <v>0</v>
      </c>
      <c r="F3">
        <f t="shared" ref="F3:F66" si="3">IF(MID($B3,3,1)="0",0,1)</f>
        <v>0</v>
      </c>
      <c r="G3">
        <f t="shared" ref="G3:G66" si="4">IF(MID($B3,4,1)="0",0,1)</f>
        <v>0</v>
      </c>
      <c r="H3">
        <f t="shared" ref="H3:H66" si="5">IF(MID($B3,5,1)="0",0,1)</f>
        <v>0</v>
      </c>
      <c r="I3">
        <f t="shared" ref="I3:I66" si="6">IF(MID($B3,6,1)="0",0,1)</f>
        <v>0</v>
      </c>
      <c r="J3">
        <f t="shared" ref="J3:J66" si="7">IF(MID($B3,7,1)="0",0,1)</f>
        <v>0</v>
      </c>
      <c r="K3">
        <f t="shared" ref="K3:K66" si="8">IF(MID($B3,8,1)="0",0,1)</f>
        <v>1</v>
      </c>
      <c r="L3">
        <f t="shared" ref="L3:L66" si="9">IF(MID($B3,9,1)="0",0,1)</f>
        <v>0</v>
      </c>
    </row>
    <row r="4" spans="1:23" x14ac:dyDescent="0.25">
      <c r="A4">
        <v>3</v>
      </c>
      <c r="B4" t="str">
        <f t="shared" si="0"/>
        <v>000000011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1</v>
      </c>
      <c r="L4">
        <f t="shared" si="9"/>
        <v>1</v>
      </c>
    </row>
    <row r="5" spans="1:23" x14ac:dyDescent="0.25">
      <c r="A5">
        <v>4</v>
      </c>
      <c r="B5" t="str">
        <f t="shared" si="0"/>
        <v>000000100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1</v>
      </c>
      <c r="K5">
        <f t="shared" si="8"/>
        <v>0</v>
      </c>
      <c r="L5">
        <f t="shared" si="9"/>
        <v>0</v>
      </c>
    </row>
    <row r="6" spans="1:23" x14ac:dyDescent="0.25">
      <c r="A6">
        <v>5</v>
      </c>
      <c r="B6" t="str">
        <f t="shared" si="0"/>
        <v>000000101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1</v>
      </c>
      <c r="K6">
        <f t="shared" si="8"/>
        <v>0</v>
      </c>
      <c r="L6">
        <f t="shared" si="9"/>
        <v>1</v>
      </c>
    </row>
    <row r="7" spans="1:23" x14ac:dyDescent="0.25">
      <c r="A7">
        <v>6</v>
      </c>
      <c r="B7" t="str">
        <f t="shared" si="0"/>
        <v>000000110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1</v>
      </c>
      <c r="K7">
        <f t="shared" si="8"/>
        <v>1</v>
      </c>
      <c r="L7">
        <f t="shared" si="9"/>
        <v>0</v>
      </c>
    </row>
    <row r="8" spans="1:23" x14ac:dyDescent="0.25">
      <c r="A8">
        <v>7</v>
      </c>
      <c r="B8" t="str">
        <f t="shared" si="0"/>
        <v>000000111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1</v>
      </c>
      <c r="K8">
        <f t="shared" si="8"/>
        <v>1</v>
      </c>
      <c r="L8">
        <f t="shared" si="9"/>
        <v>1</v>
      </c>
    </row>
    <row r="9" spans="1:23" x14ac:dyDescent="0.25">
      <c r="A9">
        <v>8</v>
      </c>
      <c r="B9" t="str">
        <f t="shared" si="0"/>
        <v>000001000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1</v>
      </c>
      <c r="J9">
        <f t="shared" si="7"/>
        <v>0</v>
      </c>
      <c r="K9">
        <f t="shared" si="8"/>
        <v>0</v>
      </c>
      <c r="L9">
        <f t="shared" si="9"/>
        <v>0</v>
      </c>
    </row>
    <row r="10" spans="1:23" x14ac:dyDescent="0.25">
      <c r="A10">
        <v>9</v>
      </c>
      <c r="B10" t="str">
        <f t="shared" si="0"/>
        <v>000001001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1</v>
      </c>
      <c r="J10">
        <f t="shared" si="7"/>
        <v>0</v>
      </c>
      <c r="K10">
        <f t="shared" si="8"/>
        <v>0</v>
      </c>
      <c r="L10">
        <f t="shared" si="9"/>
        <v>1</v>
      </c>
    </row>
    <row r="11" spans="1:23" x14ac:dyDescent="0.25">
      <c r="A11">
        <v>10</v>
      </c>
      <c r="B11" t="str">
        <f t="shared" si="0"/>
        <v>000001010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1</v>
      </c>
      <c r="J11">
        <f t="shared" si="7"/>
        <v>0</v>
      </c>
      <c r="K11">
        <f t="shared" si="8"/>
        <v>1</v>
      </c>
      <c r="L11">
        <f t="shared" si="9"/>
        <v>0</v>
      </c>
    </row>
    <row r="12" spans="1:23" x14ac:dyDescent="0.25">
      <c r="A12">
        <v>11</v>
      </c>
      <c r="B12" t="str">
        <f t="shared" si="0"/>
        <v>000001011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1</v>
      </c>
      <c r="J12">
        <f t="shared" si="7"/>
        <v>0</v>
      </c>
      <c r="K12">
        <f t="shared" si="8"/>
        <v>1</v>
      </c>
      <c r="L12">
        <f t="shared" si="9"/>
        <v>1</v>
      </c>
    </row>
    <row r="13" spans="1:23" x14ac:dyDescent="0.25">
      <c r="A13">
        <v>12</v>
      </c>
      <c r="B13" t="str">
        <f t="shared" si="0"/>
        <v>000001100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1</v>
      </c>
      <c r="J13">
        <f t="shared" si="7"/>
        <v>1</v>
      </c>
      <c r="K13">
        <f t="shared" si="8"/>
        <v>0</v>
      </c>
      <c r="L13">
        <f t="shared" si="9"/>
        <v>0</v>
      </c>
    </row>
    <row r="14" spans="1:23" x14ac:dyDescent="0.25">
      <c r="A14">
        <v>13</v>
      </c>
      <c r="B14" t="str">
        <f t="shared" si="0"/>
        <v>000001101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1</v>
      </c>
      <c r="J14">
        <f t="shared" si="7"/>
        <v>1</v>
      </c>
      <c r="K14">
        <f t="shared" si="8"/>
        <v>0</v>
      </c>
      <c r="L14">
        <f t="shared" si="9"/>
        <v>1</v>
      </c>
    </row>
    <row r="15" spans="1:23" x14ac:dyDescent="0.25">
      <c r="A15">
        <v>14</v>
      </c>
      <c r="B15" t="str">
        <f t="shared" si="0"/>
        <v>000001110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1</v>
      </c>
      <c r="J15">
        <f t="shared" si="7"/>
        <v>1</v>
      </c>
      <c r="K15">
        <f t="shared" si="8"/>
        <v>1</v>
      </c>
      <c r="L15">
        <f t="shared" si="9"/>
        <v>0</v>
      </c>
    </row>
    <row r="16" spans="1:23" x14ac:dyDescent="0.25">
      <c r="A16">
        <v>15</v>
      </c>
      <c r="B16" t="str">
        <f t="shared" si="0"/>
        <v>000001111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1</v>
      </c>
      <c r="J16">
        <f t="shared" si="7"/>
        <v>1</v>
      </c>
      <c r="K16">
        <f t="shared" si="8"/>
        <v>1</v>
      </c>
      <c r="L16">
        <f t="shared" si="9"/>
        <v>1</v>
      </c>
    </row>
    <row r="17" spans="1:12" x14ac:dyDescent="0.25">
      <c r="A17">
        <v>16</v>
      </c>
      <c r="B17" t="str">
        <f t="shared" si="0"/>
        <v>000010000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1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</row>
    <row r="18" spans="1:12" x14ac:dyDescent="0.25">
      <c r="A18">
        <v>17</v>
      </c>
      <c r="B18" t="str">
        <f t="shared" si="0"/>
        <v>000010001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1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1</v>
      </c>
    </row>
    <row r="19" spans="1:12" x14ac:dyDescent="0.25">
      <c r="A19">
        <v>18</v>
      </c>
      <c r="B19" t="str">
        <f t="shared" si="0"/>
        <v>000010010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1</v>
      </c>
      <c r="I19">
        <f t="shared" si="6"/>
        <v>0</v>
      </c>
      <c r="J19">
        <f t="shared" si="7"/>
        <v>0</v>
      </c>
      <c r="K19">
        <f t="shared" si="8"/>
        <v>1</v>
      </c>
      <c r="L19">
        <f t="shared" si="9"/>
        <v>0</v>
      </c>
    </row>
    <row r="20" spans="1:12" x14ac:dyDescent="0.25">
      <c r="A20">
        <v>19</v>
      </c>
      <c r="B20" t="str">
        <f t="shared" si="0"/>
        <v>000010011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1</v>
      </c>
      <c r="I20">
        <f t="shared" si="6"/>
        <v>0</v>
      </c>
      <c r="J20">
        <f t="shared" si="7"/>
        <v>0</v>
      </c>
      <c r="K20">
        <f t="shared" si="8"/>
        <v>1</v>
      </c>
      <c r="L20">
        <f t="shared" si="9"/>
        <v>1</v>
      </c>
    </row>
    <row r="21" spans="1:12" x14ac:dyDescent="0.25">
      <c r="A21">
        <v>20</v>
      </c>
      <c r="B21" t="str">
        <f t="shared" si="0"/>
        <v>000010100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1</v>
      </c>
      <c r="I21">
        <f t="shared" si="6"/>
        <v>0</v>
      </c>
      <c r="J21">
        <f t="shared" si="7"/>
        <v>1</v>
      </c>
      <c r="K21">
        <f t="shared" si="8"/>
        <v>0</v>
      </c>
      <c r="L21">
        <f t="shared" si="9"/>
        <v>0</v>
      </c>
    </row>
    <row r="22" spans="1:12" x14ac:dyDescent="0.25">
      <c r="A22">
        <v>21</v>
      </c>
      <c r="B22" t="str">
        <f t="shared" si="0"/>
        <v>000010101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1</v>
      </c>
      <c r="I22">
        <f t="shared" si="6"/>
        <v>0</v>
      </c>
      <c r="J22">
        <f t="shared" si="7"/>
        <v>1</v>
      </c>
      <c r="K22">
        <f t="shared" si="8"/>
        <v>0</v>
      </c>
      <c r="L22">
        <f t="shared" si="9"/>
        <v>1</v>
      </c>
    </row>
    <row r="23" spans="1:12" x14ac:dyDescent="0.25">
      <c r="A23">
        <v>22</v>
      </c>
      <c r="B23" t="str">
        <f t="shared" si="0"/>
        <v>000010110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1</v>
      </c>
      <c r="I23">
        <f t="shared" si="6"/>
        <v>0</v>
      </c>
      <c r="J23">
        <f t="shared" si="7"/>
        <v>1</v>
      </c>
      <c r="K23">
        <f t="shared" si="8"/>
        <v>1</v>
      </c>
      <c r="L23">
        <f t="shared" si="9"/>
        <v>0</v>
      </c>
    </row>
    <row r="24" spans="1:12" x14ac:dyDescent="0.25">
      <c r="A24">
        <v>23</v>
      </c>
      <c r="B24" t="str">
        <f t="shared" si="0"/>
        <v>000010111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1</v>
      </c>
      <c r="I24">
        <f t="shared" si="6"/>
        <v>0</v>
      </c>
      <c r="J24">
        <f t="shared" si="7"/>
        <v>1</v>
      </c>
      <c r="K24">
        <f t="shared" si="8"/>
        <v>1</v>
      </c>
      <c r="L24">
        <f t="shared" si="9"/>
        <v>1</v>
      </c>
    </row>
    <row r="25" spans="1:12" x14ac:dyDescent="0.25">
      <c r="A25">
        <v>24</v>
      </c>
      <c r="B25" t="str">
        <f t="shared" si="0"/>
        <v>000011000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1</v>
      </c>
      <c r="I25">
        <f t="shared" si="6"/>
        <v>1</v>
      </c>
      <c r="J25">
        <f t="shared" si="7"/>
        <v>0</v>
      </c>
      <c r="K25">
        <f t="shared" si="8"/>
        <v>0</v>
      </c>
      <c r="L25">
        <f t="shared" si="9"/>
        <v>0</v>
      </c>
    </row>
    <row r="26" spans="1:12" x14ac:dyDescent="0.25">
      <c r="A26">
        <v>25</v>
      </c>
      <c r="B26" t="str">
        <f t="shared" si="0"/>
        <v>000011001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1</v>
      </c>
      <c r="I26">
        <f t="shared" si="6"/>
        <v>1</v>
      </c>
      <c r="J26">
        <f t="shared" si="7"/>
        <v>0</v>
      </c>
      <c r="K26">
        <f t="shared" si="8"/>
        <v>0</v>
      </c>
      <c r="L26">
        <f t="shared" si="9"/>
        <v>1</v>
      </c>
    </row>
    <row r="27" spans="1:12" x14ac:dyDescent="0.25">
      <c r="A27">
        <v>26</v>
      </c>
      <c r="B27" t="str">
        <f t="shared" si="0"/>
        <v>000011010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1</v>
      </c>
      <c r="I27">
        <f t="shared" si="6"/>
        <v>1</v>
      </c>
      <c r="J27">
        <f t="shared" si="7"/>
        <v>0</v>
      </c>
      <c r="K27">
        <f t="shared" si="8"/>
        <v>1</v>
      </c>
      <c r="L27">
        <f t="shared" si="9"/>
        <v>0</v>
      </c>
    </row>
    <row r="28" spans="1:12" x14ac:dyDescent="0.25">
      <c r="A28">
        <v>27</v>
      </c>
      <c r="B28" t="str">
        <f t="shared" si="0"/>
        <v>000011011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1</v>
      </c>
      <c r="I28">
        <f t="shared" si="6"/>
        <v>1</v>
      </c>
      <c r="J28">
        <f t="shared" si="7"/>
        <v>0</v>
      </c>
      <c r="K28">
        <f t="shared" si="8"/>
        <v>1</v>
      </c>
      <c r="L28">
        <f t="shared" si="9"/>
        <v>1</v>
      </c>
    </row>
    <row r="29" spans="1:12" x14ac:dyDescent="0.25">
      <c r="A29">
        <v>28</v>
      </c>
      <c r="B29" t="str">
        <f t="shared" si="0"/>
        <v>000011100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1</v>
      </c>
      <c r="I29">
        <f t="shared" si="6"/>
        <v>1</v>
      </c>
      <c r="J29">
        <f t="shared" si="7"/>
        <v>1</v>
      </c>
      <c r="K29">
        <f t="shared" si="8"/>
        <v>0</v>
      </c>
      <c r="L29">
        <f t="shared" si="9"/>
        <v>0</v>
      </c>
    </row>
    <row r="30" spans="1:12" x14ac:dyDescent="0.25">
      <c r="A30">
        <v>29</v>
      </c>
      <c r="B30" t="str">
        <f t="shared" si="0"/>
        <v>000011101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1</v>
      </c>
      <c r="I30">
        <f t="shared" si="6"/>
        <v>1</v>
      </c>
      <c r="J30">
        <f t="shared" si="7"/>
        <v>1</v>
      </c>
      <c r="K30">
        <f t="shared" si="8"/>
        <v>0</v>
      </c>
      <c r="L30">
        <f t="shared" si="9"/>
        <v>1</v>
      </c>
    </row>
    <row r="31" spans="1:12" x14ac:dyDescent="0.25">
      <c r="A31">
        <v>30</v>
      </c>
      <c r="B31" t="str">
        <f t="shared" si="0"/>
        <v>000011110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1</v>
      </c>
      <c r="I31">
        <f t="shared" si="6"/>
        <v>1</v>
      </c>
      <c r="J31">
        <f t="shared" si="7"/>
        <v>1</v>
      </c>
      <c r="K31">
        <f t="shared" si="8"/>
        <v>1</v>
      </c>
      <c r="L31">
        <f t="shared" si="9"/>
        <v>0</v>
      </c>
    </row>
    <row r="32" spans="1:12" x14ac:dyDescent="0.25">
      <c r="A32">
        <v>31</v>
      </c>
      <c r="B32" t="str">
        <f t="shared" si="0"/>
        <v>000011111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1</v>
      </c>
      <c r="I32">
        <f t="shared" si="6"/>
        <v>1</v>
      </c>
      <c r="J32">
        <f t="shared" si="7"/>
        <v>1</v>
      </c>
      <c r="K32">
        <f t="shared" si="8"/>
        <v>1</v>
      </c>
      <c r="L32">
        <f t="shared" si="9"/>
        <v>1</v>
      </c>
    </row>
    <row r="33" spans="1:12" x14ac:dyDescent="0.25">
      <c r="A33">
        <v>32</v>
      </c>
      <c r="B33" t="str">
        <f t="shared" si="0"/>
        <v>000100000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1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</row>
    <row r="34" spans="1:12" x14ac:dyDescent="0.25">
      <c r="A34">
        <v>33</v>
      </c>
      <c r="B34" t="str">
        <f t="shared" si="0"/>
        <v>000100001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1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1</v>
      </c>
    </row>
    <row r="35" spans="1:12" x14ac:dyDescent="0.25">
      <c r="A35">
        <v>34</v>
      </c>
      <c r="B35" t="str">
        <f t="shared" si="0"/>
        <v>000100010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1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1</v>
      </c>
      <c r="L35">
        <f t="shared" si="9"/>
        <v>0</v>
      </c>
    </row>
    <row r="36" spans="1:12" x14ac:dyDescent="0.25">
      <c r="A36">
        <v>35</v>
      </c>
      <c r="B36" t="str">
        <f t="shared" si="0"/>
        <v>000100011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1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1</v>
      </c>
      <c r="L36">
        <f t="shared" si="9"/>
        <v>1</v>
      </c>
    </row>
    <row r="37" spans="1:12" x14ac:dyDescent="0.25">
      <c r="A37">
        <v>36</v>
      </c>
      <c r="B37" t="str">
        <f t="shared" si="0"/>
        <v>000100100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1</v>
      </c>
      <c r="H37">
        <f t="shared" si="5"/>
        <v>0</v>
      </c>
      <c r="I37">
        <f t="shared" si="6"/>
        <v>0</v>
      </c>
      <c r="J37">
        <f t="shared" si="7"/>
        <v>1</v>
      </c>
      <c r="K37">
        <f t="shared" si="8"/>
        <v>0</v>
      </c>
      <c r="L37">
        <f t="shared" si="9"/>
        <v>0</v>
      </c>
    </row>
    <row r="38" spans="1:12" x14ac:dyDescent="0.25">
      <c r="A38">
        <v>37</v>
      </c>
      <c r="B38" t="str">
        <f t="shared" si="0"/>
        <v>000100101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1</v>
      </c>
      <c r="H38">
        <f t="shared" si="5"/>
        <v>0</v>
      </c>
      <c r="I38">
        <f t="shared" si="6"/>
        <v>0</v>
      </c>
      <c r="J38">
        <f t="shared" si="7"/>
        <v>1</v>
      </c>
      <c r="K38">
        <f t="shared" si="8"/>
        <v>0</v>
      </c>
      <c r="L38">
        <f t="shared" si="9"/>
        <v>1</v>
      </c>
    </row>
    <row r="39" spans="1:12" x14ac:dyDescent="0.25">
      <c r="A39">
        <v>38</v>
      </c>
      <c r="B39" t="str">
        <f t="shared" si="0"/>
        <v>000100110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1</v>
      </c>
      <c r="H39">
        <f t="shared" si="5"/>
        <v>0</v>
      </c>
      <c r="I39">
        <f t="shared" si="6"/>
        <v>0</v>
      </c>
      <c r="J39">
        <f t="shared" si="7"/>
        <v>1</v>
      </c>
      <c r="K39">
        <f t="shared" si="8"/>
        <v>1</v>
      </c>
      <c r="L39">
        <f t="shared" si="9"/>
        <v>0</v>
      </c>
    </row>
    <row r="40" spans="1:12" x14ac:dyDescent="0.25">
      <c r="A40">
        <v>39</v>
      </c>
      <c r="B40" t="str">
        <f t="shared" si="0"/>
        <v>000100111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1</v>
      </c>
      <c r="H40">
        <f t="shared" si="5"/>
        <v>0</v>
      </c>
      <c r="I40">
        <f t="shared" si="6"/>
        <v>0</v>
      </c>
      <c r="J40">
        <f t="shared" si="7"/>
        <v>1</v>
      </c>
      <c r="K40">
        <f t="shared" si="8"/>
        <v>1</v>
      </c>
      <c r="L40">
        <f t="shared" si="9"/>
        <v>1</v>
      </c>
    </row>
    <row r="41" spans="1:12" x14ac:dyDescent="0.25">
      <c r="A41">
        <v>40</v>
      </c>
      <c r="B41" t="str">
        <f t="shared" si="0"/>
        <v>000101000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1</v>
      </c>
      <c r="H41">
        <f t="shared" si="5"/>
        <v>0</v>
      </c>
      <c r="I41">
        <f t="shared" si="6"/>
        <v>1</v>
      </c>
      <c r="J41">
        <f t="shared" si="7"/>
        <v>0</v>
      </c>
      <c r="K41">
        <f t="shared" si="8"/>
        <v>0</v>
      </c>
      <c r="L41">
        <f t="shared" si="9"/>
        <v>0</v>
      </c>
    </row>
    <row r="42" spans="1:12" x14ac:dyDescent="0.25">
      <c r="A42">
        <v>41</v>
      </c>
      <c r="B42" t="str">
        <f t="shared" si="0"/>
        <v>000101001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1</v>
      </c>
      <c r="H42">
        <f t="shared" si="5"/>
        <v>0</v>
      </c>
      <c r="I42">
        <f t="shared" si="6"/>
        <v>1</v>
      </c>
      <c r="J42">
        <f t="shared" si="7"/>
        <v>0</v>
      </c>
      <c r="K42">
        <f t="shared" si="8"/>
        <v>0</v>
      </c>
      <c r="L42">
        <f t="shared" si="9"/>
        <v>1</v>
      </c>
    </row>
    <row r="43" spans="1:12" x14ac:dyDescent="0.25">
      <c r="A43">
        <v>42</v>
      </c>
      <c r="B43" t="str">
        <f t="shared" si="0"/>
        <v>000101010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1</v>
      </c>
      <c r="H43">
        <f t="shared" si="5"/>
        <v>0</v>
      </c>
      <c r="I43">
        <f t="shared" si="6"/>
        <v>1</v>
      </c>
      <c r="J43">
        <f t="shared" si="7"/>
        <v>0</v>
      </c>
      <c r="K43">
        <f t="shared" si="8"/>
        <v>1</v>
      </c>
      <c r="L43">
        <f t="shared" si="9"/>
        <v>0</v>
      </c>
    </row>
    <row r="44" spans="1:12" x14ac:dyDescent="0.25">
      <c r="A44">
        <v>43</v>
      </c>
      <c r="B44" t="str">
        <f t="shared" si="0"/>
        <v>000101011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1</v>
      </c>
      <c r="H44">
        <f t="shared" si="5"/>
        <v>0</v>
      </c>
      <c r="I44">
        <f t="shared" si="6"/>
        <v>1</v>
      </c>
      <c r="J44">
        <f t="shared" si="7"/>
        <v>0</v>
      </c>
      <c r="K44">
        <f t="shared" si="8"/>
        <v>1</v>
      </c>
      <c r="L44">
        <f t="shared" si="9"/>
        <v>1</v>
      </c>
    </row>
    <row r="45" spans="1:12" x14ac:dyDescent="0.25">
      <c r="A45">
        <v>44</v>
      </c>
      <c r="B45" t="str">
        <f t="shared" si="0"/>
        <v>000101100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1</v>
      </c>
      <c r="H45">
        <f t="shared" si="5"/>
        <v>0</v>
      </c>
      <c r="I45">
        <f t="shared" si="6"/>
        <v>1</v>
      </c>
      <c r="J45">
        <f t="shared" si="7"/>
        <v>1</v>
      </c>
      <c r="K45">
        <f t="shared" si="8"/>
        <v>0</v>
      </c>
      <c r="L45">
        <f t="shared" si="9"/>
        <v>0</v>
      </c>
    </row>
    <row r="46" spans="1:12" x14ac:dyDescent="0.25">
      <c r="A46">
        <v>45</v>
      </c>
      <c r="B46" t="str">
        <f t="shared" si="0"/>
        <v>000101101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1</v>
      </c>
      <c r="H46">
        <f t="shared" si="5"/>
        <v>0</v>
      </c>
      <c r="I46">
        <f t="shared" si="6"/>
        <v>1</v>
      </c>
      <c r="J46">
        <f t="shared" si="7"/>
        <v>1</v>
      </c>
      <c r="K46">
        <f t="shared" si="8"/>
        <v>0</v>
      </c>
      <c r="L46">
        <f t="shared" si="9"/>
        <v>1</v>
      </c>
    </row>
    <row r="47" spans="1:12" x14ac:dyDescent="0.25">
      <c r="A47">
        <v>46</v>
      </c>
      <c r="B47" t="str">
        <f t="shared" si="0"/>
        <v>000101110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1</v>
      </c>
      <c r="H47">
        <f t="shared" si="5"/>
        <v>0</v>
      </c>
      <c r="I47">
        <f t="shared" si="6"/>
        <v>1</v>
      </c>
      <c r="J47">
        <f t="shared" si="7"/>
        <v>1</v>
      </c>
      <c r="K47">
        <f t="shared" si="8"/>
        <v>1</v>
      </c>
      <c r="L47">
        <f t="shared" si="9"/>
        <v>0</v>
      </c>
    </row>
    <row r="48" spans="1:12" x14ac:dyDescent="0.25">
      <c r="A48">
        <v>47</v>
      </c>
      <c r="B48" t="str">
        <f t="shared" si="0"/>
        <v>000101111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1</v>
      </c>
      <c r="H48">
        <f t="shared" si="5"/>
        <v>0</v>
      </c>
      <c r="I48">
        <f t="shared" si="6"/>
        <v>1</v>
      </c>
      <c r="J48">
        <f t="shared" si="7"/>
        <v>1</v>
      </c>
      <c r="K48">
        <f t="shared" si="8"/>
        <v>1</v>
      </c>
      <c r="L48">
        <f t="shared" si="9"/>
        <v>1</v>
      </c>
    </row>
    <row r="49" spans="1:12" x14ac:dyDescent="0.25">
      <c r="A49">
        <v>48</v>
      </c>
      <c r="B49" t="str">
        <f t="shared" si="0"/>
        <v>000110000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1</v>
      </c>
      <c r="H49">
        <f t="shared" si="5"/>
        <v>1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</row>
    <row r="50" spans="1:12" x14ac:dyDescent="0.25">
      <c r="A50">
        <v>49</v>
      </c>
      <c r="B50" t="str">
        <f t="shared" si="0"/>
        <v>000110001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1</v>
      </c>
      <c r="H50">
        <f t="shared" si="5"/>
        <v>1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1</v>
      </c>
    </row>
    <row r="51" spans="1:12" x14ac:dyDescent="0.25">
      <c r="A51">
        <v>50</v>
      </c>
      <c r="B51" t="str">
        <f t="shared" si="0"/>
        <v>000110010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1</v>
      </c>
      <c r="H51">
        <f t="shared" si="5"/>
        <v>1</v>
      </c>
      <c r="I51">
        <f t="shared" si="6"/>
        <v>0</v>
      </c>
      <c r="J51">
        <f t="shared" si="7"/>
        <v>0</v>
      </c>
      <c r="K51">
        <f t="shared" si="8"/>
        <v>1</v>
      </c>
      <c r="L51">
        <f t="shared" si="9"/>
        <v>0</v>
      </c>
    </row>
    <row r="52" spans="1:12" x14ac:dyDescent="0.25">
      <c r="A52">
        <v>51</v>
      </c>
      <c r="B52" t="str">
        <f t="shared" si="0"/>
        <v>000110011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1</v>
      </c>
      <c r="H52">
        <f t="shared" si="5"/>
        <v>1</v>
      </c>
      <c r="I52">
        <f t="shared" si="6"/>
        <v>0</v>
      </c>
      <c r="J52">
        <f t="shared" si="7"/>
        <v>0</v>
      </c>
      <c r="K52">
        <f t="shared" si="8"/>
        <v>1</v>
      </c>
      <c r="L52">
        <f t="shared" si="9"/>
        <v>1</v>
      </c>
    </row>
    <row r="53" spans="1:12" x14ac:dyDescent="0.25">
      <c r="A53">
        <v>52</v>
      </c>
      <c r="B53" t="str">
        <f t="shared" si="0"/>
        <v>000110100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1</v>
      </c>
      <c r="H53">
        <f t="shared" si="5"/>
        <v>1</v>
      </c>
      <c r="I53">
        <f t="shared" si="6"/>
        <v>0</v>
      </c>
      <c r="J53">
        <f t="shared" si="7"/>
        <v>1</v>
      </c>
      <c r="K53">
        <f t="shared" si="8"/>
        <v>0</v>
      </c>
      <c r="L53">
        <f t="shared" si="9"/>
        <v>0</v>
      </c>
    </row>
    <row r="54" spans="1:12" x14ac:dyDescent="0.25">
      <c r="A54">
        <v>53</v>
      </c>
      <c r="B54" t="str">
        <f t="shared" si="0"/>
        <v>000110101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1</v>
      </c>
      <c r="H54">
        <f t="shared" si="5"/>
        <v>1</v>
      </c>
      <c r="I54">
        <f t="shared" si="6"/>
        <v>0</v>
      </c>
      <c r="J54">
        <f t="shared" si="7"/>
        <v>1</v>
      </c>
      <c r="K54">
        <f t="shared" si="8"/>
        <v>0</v>
      </c>
      <c r="L54">
        <f t="shared" si="9"/>
        <v>1</v>
      </c>
    </row>
    <row r="55" spans="1:12" x14ac:dyDescent="0.25">
      <c r="A55">
        <v>54</v>
      </c>
      <c r="B55" t="str">
        <f t="shared" si="0"/>
        <v>000110110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1</v>
      </c>
      <c r="H55">
        <f t="shared" si="5"/>
        <v>1</v>
      </c>
      <c r="I55">
        <f t="shared" si="6"/>
        <v>0</v>
      </c>
      <c r="J55">
        <f t="shared" si="7"/>
        <v>1</v>
      </c>
      <c r="K55">
        <f t="shared" si="8"/>
        <v>1</v>
      </c>
      <c r="L55">
        <f t="shared" si="9"/>
        <v>0</v>
      </c>
    </row>
    <row r="56" spans="1:12" x14ac:dyDescent="0.25">
      <c r="A56">
        <v>55</v>
      </c>
      <c r="B56" t="str">
        <f t="shared" si="0"/>
        <v>000110111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1</v>
      </c>
      <c r="H56">
        <f t="shared" si="5"/>
        <v>1</v>
      </c>
      <c r="I56">
        <f t="shared" si="6"/>
        <v>0</v>
      </c>
      <c r="J56">
        <f t="shared" si="7"/>
        <v>1</v>
      </c>
      <c r="K56">
        <f t="shared" si="8"/>
        <v>1</v>
      </c>
      <c r="L56">
        <f t="shared" si="9"/>
        <v>1</v>
      </c>
    </row>
    <row r="57" spans="1:12" x14ac:dyDescent="0.25">
      <c r="A57">
        <v>56</v>
      </c>
      <c r="B57" t="str">
        <f t="shared" si="0"/>
        <v>000111000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1</v>
      </c>
      <c r="H57">
        <f t="shared" si="5"/>
        <v>1</v>
      </c>
      <c r="I57">
        <f t="shared" si="6"/>
        <v>1</v>
      </c>
      <c r="J57">
        <f t="shared" si="7"/>
        <v>0</v>
      </c>
      <c r="K57">
        <f t="shared" si="8"/>
        <v>0</v>
      </c>
      <c r="L57">
        <f t="shared" si="9"/>
        <v>0</v>
      </c>
    </row>
    <row r="58" spans="1:12" x14ac:dyDescent="0.25">
      <c r="A58">
        <v>57</v>
      </c>
      <c r="B58" t="str">
        <f t="shared" si="0"/>
        <v>000111001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1</v>
      </c>
      <c r="H58">
        <f t="shared" si="5"/>
        <v>1</v>
      </c>
      <c r="I58">
        <f t="shared" si="6"/>
        <v>1</v>
      </c>
      <c r="J58">
        <f t="shared" si="7"/>
        <v>0</v>
      </c>
      <c r="K58">
        <f t="shared" si="8"/>
        <v>0</v>
      </c>
      <c r="L58">
        <f t="shared" si="9"/>
        <v>1</v>
      </c>
    </row>
    <row r="59" spans="1:12" x14ac:dyDescent="0.25">
      <c r="A59">
        <v>58</v>
      </c>
      <c r="B59" t="str">
        <f t="shared" si="0"/>
        <v>000111010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1</v>
      </c>
      <c r="H59">
        <f t="shared" si="5"/>
        <v>1</v>
      </c>
      <c r="I59">
        <f t="shared" si="6"/>
        <v>1</v>
      </c>
      <c r="J59">
        <f t="shared" si="7"/>
        <v>0</v>
      </c>
      <c r="K59">
        <f t="shared" si="8"/>
        <v>1</v>
      </c>
      <c r="L59">
        <f t="shared" si="9"/>
        <v>0</v>
      </c>
    </row>
    <row r="60" spans="1:12" x14ac:dyDescent="0.25">
      <c r="A60">
        <v>59</v>
      </c>
      <c r="B60" t="str">
        <f t="shared" si="0"/>
        <v>000111011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1</v>
      </c>
      <c r="H60">
        <f t="shared" si="5"/>
        <v>1</v>
      </c>
      <c r="I60">
        <f t="shared" si="6"/>
        <v>1</v>
      </c>
      <c r="J60">
        <f t="shared" si="7"/>
        <v>0</v>
      </c>
      <c r="K60">
        <f t="shared" si="8"/>
        <v>1</v>
      </c>
      <c r="L60">
        <f t="shared" si="9"/>
        <v>1</v>
      </c>
    </row>
    <row r="61" spans="1:12" x14ac:dyDescent="0.25">
      <c r="A61">
        <v>60</v>
      </c>
      <c r="B61" t="str">
        <f t="shared" si="0"/>
        <v>000111100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1</v>
      </c>
      <c r="H61">
        <f t="shared" si="5"/>
        <v>1</v>
      </c>
      <c r="I61">
        <f t="shared" si="6"/>
        <v>1</v>
      </c>
      <c r="J61">
        <f t="shared" si="7"/>
        <v>1</v>
      </c>
      <c r="K61">
        <f t="shared" si="8"/>
        <v>0</v>
      </c>
      <c r="L61">
        <f t="shared" si="9"/>
        <v>0</v>
      </c>
    </row>
    <row r="62" spans="1:12" x14ac:dyDescent="0.25">
      <c r="A62">
        <v>61</v>
      </c>
      <c r="B62" t="str">
        <f t="shared" si="0"/>
        <v>000111101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1</v>
      </c>
      <c r="H62">
        <f t="shared" si="5"/>
        <v>1</v>
      </c>
      <c r="I62">
        <f t="shared" si="6"/>
        <v>1</v>
      </c>
      <c r="J62">
        <f t="shared" si="7"/>
        <v>1</v>
      </c>
      <c r="K62">
        <f t="shared" si="8"/>
        <v>0</v>
      </c>
      <c r="L62">
        <f t="shared" si="9"/>
        <v>1</v>
      </c>
    </row>
    <row r="63" spans="1:12" x14ac:dyDescent="0.25">
      <c r="A63">
        <v>62</v>
      </c>
      <c r="B63" t="str">
        <f t="shared" si="0"/>
        <v>000111110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1</v>
      </c>
      <c r="H63">
        <f t="shared" si="5"/>
        <v>1</v>
      </c>
      <c r="I63">
        <f t="shared" si="6"/>
        <v>1</v>
      </c>
      <c r="J63">
        <f t="shared" si="7"/>
        <v>1</v>
      </c>
      <c r="K63">
        <f t="shared" si="8"/>
        <v>1</v>
      </c>
      <c r="L63">
        <f t="shared" si="9"/>
        <v>0</v>
      </c>
    </row>
    <row r="64" spans="1:12" x14ac:dyDescent="0.25">
      <c r="A64">
        <v>63</v>
      </c>
      <c r="B64" t="str">
        <f t="shared" si="0"/>
        <v>000111111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1</v>
      </c>
      <c r="H64">
        <f t="shared" si="5"/>
        <v>1</v>
      </c>
      <c r="I64">
        <f t="shared" si="6"/>
        <v>1</v>
      </c>
      <c r="J64">
        <f t="shared" si="7"/>
        <v>1</v>
      </c>
      <c r="K64">
        <f t="shared" si="8"/>
        <v>1</v>
      </c>
      <c r="L64">
        <f t="shared" si="9"/>
        <v>1</v>
      </c>
    </row>
    <row r="65" spans="1:12" x14ac:dyDescent="0.25">
      <c r="A65">
        <v>64</v>
      </c>
      <c r="B65" t="str">
        <f t="shared" si="0"/>
        <v>001000000</v>
      </c>
      <c r="D65">
        <f t="shared" si="1"/>
        <v>0</v>
      </c>
      <c r="E65">
        <f t="shared" si="2"/>
        <v>0</v>
      </c>
      <c r="F65">
        <f t="shared" si="3"/>
        <v>1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</row>
    <row r="66" spans="1:12" x14ac:dyDescent="0.25">
      <c r="A66">
        <v>65</v>
      </c>
      <c r="B66" t="str">
        <f t="shared" si="0"/>
        <v>001000001</v>
      </c>
      <c r="D66">
        <f t="shared" si="1"/>
        <v>0</v>
      </c>
      <c r="E66">
        <f t="shared" si="2"/>
        <v>0</v>
      </c>
      <c r="F66">
        <f t="shared" si="3"/>
        <v>1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1</v>
      </c>
    </row>
    <row r="67" spans="1:12" x14ac:dyDescent="0.25">
      <c r="A67">
        <v>66</v>
      </c>
      <c r="B67" t="str">
        <f t="shared" ref="B67:B130" si="10">DEC2BIN(A67,9)</f>
        <v>001000010</v>
      </c>
      <c r="D67">
        <f t="shared" ref="D67:D130" si="11">IF(MID($B67,1,1)="0",0,1)</f>
        <v>0</v>
      </c>
      <c r="E67">
        <f t="shared" ref="E67:E130" si="12">IF(MID($B67,2,1)="0",0,1)</f>
        <v>0</v>
      </c>
      <c r="F67">
        <f t="shared" ref="F67:F130" si="13">IF(MID($B67,3,1)="0",0,1)</f>
        <v>1</v>
      </c>
      <c r="G67">
        <f t="shared" ref="G67:G130" si="14">IF(MID($B67,4,1)="0",0,1)</f>
        <v>0</v>
      </c>
      <c r="H67">
        <f t="shared" ref="H67:H130" si="15">IF(MID($B67,5,1)="0",0,1)</f>
        <v>0</v>
      </c>
      <c r="I67">
        <f t="shared" ref="I67:I130" si="16">IF(MID($B67,6,1)="0",0,1)</f>
        <v>0</v>
      </c>
      <c r="J67">
        <f t="shared" ref="J67:J130" si="17">IF(MID($B67,7,1)="0",0,1)</f>
        <v>0</v>
      </c>
      <c r="K67">
        <f t="shared" ref="K67:K130" si="18">IF(MID($B67,8,1)="0",0,1)</f>
        <v>1</v>
      </c>
      <c r="L67">
        <f t="shared" ref="L67:L130" si="19">IF(MID($B67,9,1)="0",0,1)</f>
        <v>0</v>
      </c>
    </row>
    <row r="68" spans="1:12" x14ac:dyDescent="0.25">
      <c r="A68">
        <v>67</v>
      </c>
      <c r="B68" t="str">
        <f t="shared" si="10"/>
        <v>001000011</v>
      </c>
      <c r="D68">
        <f t="shared" si="11"/>
        <v>0</v>
      </c>
      <c r="E68">
        <f t="shared" si="12"/>
        <v>0</v>
      </c>
      <c r="F68">
        <f t="shared" si="13"/>
        <v>1</v>
      </c>
      <c r="G68">
        <f t="shared" si="14"/>
        <v>0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1</v>
      </c>
      <c r="L68">
        <f t="shared" si="19"/>
        <v>1</v>
      </c>
    </row>
    <row r="69" spans="1:12" x14ac:dyDescent="0.25">
      <c r="A69">
        <v>68</v>
      </c>
      <c r="B69" t="str">
        <f t="shared" si="10"/>
        <v>001000100</v>
      </c>
      <c r="D69">
        <f t="shared" si="11"/>
        <v>0</v>
      </c>
      <c r="E69">
        <f t="shared" si="12"/>
        <v>0</v>
      </c>
      <c r="F69">
        <f t="shared" si="13"/>
        <v>1</v>
      </c>
      <c r="G69">
        <f t="shared" si="14"/>
        <v>0</v>
      </c>
      <c r="H69">
        <f t="shared" si="15"/>
        <v>0</v>
      </c>
      <c r="I69">
        <f t="shared" si="16"/>
        <v>0</v>
      </c>
      <c r="J69">
        <f t="shared" si="17"/>
        <v>1</v>
      </c>
      <c r="K69">
        <f t="shared" si="18"/>
        <v>0</v>
      </c>
      <c r="L69">
        <f t="shared" si="19"/>
        <v>0</v>
      </c>
    </row>
    <row r="70" spans="1:12" x14ac:dyDescent="0.25">
      <c r="A70">
        <v>69</v>
      </c>
      <c r="B70" t="str">
        <f t="shared" si="10"/>
        <v>001000101</v>
      </c>
      <c r="D70">
        <f t="shared" si="11"/>
        <v>0</v>
      </c>
      <c r="E70">
        <f t="shared" si="12"/>
        <v>0</v>
      </c>
      <c r="F70">
        <f t="shared" si="13"/>
        <v>1</v>
      </c>
      <c r="G70">
        <f t="shared" si="14"/>
        <v>0</v>
      </c>
      <c r="H70">
        <f t="shared" si="15"/>
        <v>0</v>
      </c>
      <c r="I70">
        <f t="shared" si="16"/>
        <v>0</v>
      </c>
      <c r="J70">
        <f t="shared" si="17"/>
        <v>1</v>
      </c>
      <c r="K70">
        <f t="shared" si="18"/>
        <v>0</v>
      </c>
      <c r="L70">
        <f t="shared" si="19"/>
        <v>1</v>
      </c>
    </row>
    <row r="71" spans="1:12" x14ac:dyDescent="0.25">
      <c r="A71">
        <v>70</v>
      </c>
      <c r="B71" t="str">
        <f t="shared" si="10"/>
        <v>001000110</v>
      </c>
      <c r="D71">
        <f t="shared" si="11"/>
        <v>0</v>
      </c>
      <c r="E71">
        <f t="shared" si="12"/>
        <v>0</v>
      </c>
      <c r="F71">
        <f t="shared" si="13"/>
        <v>1</v>
      </c>
      <c r="G71">
        <f t="shared" si="14"/>
        <v>0</v>
      </c>
      <c r="H71">
        <f t="shared" si="15"/>
        <v>0</v>
      </c>
      <c r="I71">
        <f t="shared" si="16"/>
        <v>0</v>
      </c>
      <c r="J71">
        <f t="shared" si="17"/>
        <v>1</v>
      </c>
      <c r="K71">
        <f t="shared" si="18"/>
        <v>1</v>
      </c>
      <c r="L71">
        <f t="shared" si="19"/>
        <v>0</v>
      </c>
    </row>
    <row r="72" spans="1:12" x14ac:dyDescent="0.25">
      <c r="A72">
        <v>71</v>
      </c>
      <c r="B72" t="str">
        <f t="shared" si="10"/>
        <v>001000111</v>
      </c>
      <c r="D72">
        <f t="shared" si="11"/>
        <v>0</v>
      </c>
      <c r="E72">
        <f t="shared" si="12"/>
        <v>0</v>
      </c>
      <c r="F72">
        <f t="shared" si="13"/>
        <v>1</v>
      </c>
      <c r="G72">
        <f t="shared" si="14"/>
        <v>0</v>
      </c>
      <c r="H72">
        <f t="shared" si="15"/>
        <v>0</v>
      </c>
      <c r="I72">
        <f t="shared" si="16"/>
        <v>0</v>
      </c>
      <c r="J72">
        <f t="shared" si="17"/>
        <v>1</v>
      </c>
      <c r="K72">
        <f t="shared" si="18"/>
        <v>1</v>
      </c>
      <c r="L72">
        <f t="shared" si="19"/>
        <v>1</v>
      </c>
    </row>
    <row r="73" spans="1:12" x14ac:dyDescent="0.25">
      <c r="A73">
        <v>72</v>
      </c>
      <c r="B73" t="str">
        <f t="shared" si="10"/>
        <v>001001000</v>
      </c>
      <c r="D73">
        <f t="shared" si="11"/>
        <v>0</v>
      </c>
      <c r="E73">
        <f t="shared" si="12"/>
        <v>0</v>
      </c>
      <c r="F73">
        <f t="shared" si="13"/>
        <v>1</v>
      </c>
      <c r="G73">
        <f t="shared" si="14"/>
        <v>0</v>
      </c>
      <c r="H73">
        <f t="shared" si="15"/>
        <v>0</v>
      </c>
      <c r="I73">
        <f t="shared" si="16"/>
        <v>1</v>
      </c>
      <c r="J73">
        <f t="shared" si="17"/>
        <v>0</v>
      </c>
      <c r="K73">
        <f t="shared" si="18"/>
        <v>0</v>
      </c>
      <c r="L73">
        <f t="shared" si="19"/>
        <v>0</v>
      </c>
    </row>
    <row r="74" spans="1:12" x14ac:dyDescent="0.25">
      <c r="A74">
        <v>73</v>
      </c>
      <c r="B74" t="str">
        <f t="shared" si="10"/>
        <v>001001001</v>
      </c>
      <c r="D74">
        <f t="shared" si="11"/>
        <v>0</v>
      </c>
      <c r="E74">
        <f t="shared" si="12"/>
        <v>0</v>
      </c>
      <c r="F74">
        <f t="shared" si="13"/>
        <v>1</v>
      </c>
      <c r="G74">
        <f t="shared" si="14"/>
        <v>0</v>
      </c>
      <c r="H74">
        <f t="shared" si="15"/>
        <v>0</v>
      </c>
      <c r="I74">
        <f t="shared" si="16"/>
        <v>1</v>
      </c>
      <c r="J74">
        <f t="shared" si="17"/>
        <v>0</v>
      </c>
      <c r="K74">
        <f t="shared" si="18"/>
        <v>0</v>
      </c>
      <c r="L74">
        <f t="shared" si="19"/>
        <v>1</v>
      </c>
    </row>
    <row r="75" spans="1:12" x14ac:dyDescent="0.25">
      <c r="A75">
        <v>74</v>
      </c>
      <c r="B75" t="str">
        <f t="shared" si="10"/>
        <v>001001010</v>
      </c>
      <c r="D75">
        <f t="shared" si="11"/>
        <v>0</v>
      </c>
      <c r="E75">
        <f t="shared" si="12"/>
        <v>0</v>
      </c>
      <c r="F75">
        <f t="shared" si="13"/>
        <v>1</v>
      </c>
      <c r="G75">
        <f t="shared" si="14"/>
        <v>0</v>
      </c>
      <c r="H75">
        <f t="shared" si="15"/>
        <v>0</v>
      </c>
      <c r="I75">
        <f t="shared" si="16"/>
        <v>1</v>
      </c>
      <c r="J75">
        <f t="shared" si="17"/>
        <v>0</v>
      </c>
      <c r="K75">
        <f t="shared" si="18"/>
        <v>1</v>
      </c>
      <c r="L75">
        <f t="shared" si="19"/>
        <v>0</v>
      </c>
    </row>
    <row r="76" spans="1:12" x14ac:dyDescent="0.25">
      <c r="A76">
        <v>75</v>
      </c>
      <c r="B76" t="str">
        <f t="shared" si="10"/>
        <v>001001011</v>
      </c>
      <c r="D76">
        <f t="shared" si="11"/>
        <v>0</v>
      </c>
      <c r="E76">
        <f t="shared" si="12"/>
        <v>0</v>
      </c>
      <c r="F76">
        <f t="shared" si="13"/>
        <v>1</v>
      </c>
      <c r="G76">
        <f t="shared" si="14"/>
        <v>0</v>
      </c>
      <c r="H76">
        <f t="shared" si="15"/>
        <v>0</v>
      </c>
      <c r="I76">
        <f t="shared" si="16"/>
        <v>1</v>
      </c>
      <c r="J76">
        <f t="shared" si="17"/>
        <v>0</v>
      </c>
      <c r="K76">
        <f t="shared" si="18"/>
        <v>1</v>
      </c>
      <c r="L76">
        <f t="shared" si="19"/>
        <v>1</v>
      </c>
    </row>
    <row r="77" spans="1:12" x14ac:dyDescent="0.25">
      <c r="A77">
        <v>76</v>
      </c>
      <c r="B77" t="str">
        <f t="shared" si="10"/>
        <v>001001100</v>
      </c>
      <c r="D77">
        <f t="shared" si="11"/>
        <v>0</v>
      </c>
      <c r="E77">
        <f t="shared" si="12"/>
        <v>0</v>
      </c>
      <c r="F77">
        <f t="shared" si="13"/>
        <v>1</v>
      </c>
      <c r="G77">
        <f t="shared" si="14"/>
        <v>0</v>
      </c>
      <c r="H77">
        <f t="shared" si="15"/>
        <v>0</v>
      </c>
      <c r="I77">
        <f t="shared" si="16"/>
        <v>1</v>
      </c>
      <c r="J77">
        <f t="shared" si="17"/>
        <v>1</v>
      </c>
      <c r="K77">
        <f t="shared" si="18"/>
        <v>0</v>
      </c>
      <c r="L77">
        <f t="shared" si="19"/>
        <v>0</v>
      </c>
    </row>
    <row r="78" spans="1:12" x14ac:dyDescent="0.25">
      <c r="A78">
        <v>77</v>
      </c>
      <c r="B78" t="str">
        <f t="shared" si="10"/>
        <v>001001101</v>
      </c>
      <c r="D78">
        <f t="shared" si="11"/>
        <v>0</v>
      </c>
      <c r="E78">
        <f t="shared" si="12"/>
        <v>0</v>
      </c>
      <c r="F78">
        <f t="shared" si="13"/>
        <v>1</v>
      </c>
      <c r="G78">
        <f t="shared" si="14"/>
        <v>0</v>
      </c>
      <c r="H78">
        <f t="shared" si="15"/>
        <v>0</v>
      </c>
      <c r="I78">
        <f t="shared" si="16"/>
        <v>1</v>
      </c>
      <c r="J78">
        <f t="shared" si="17"/>
        <v>1</v>
      </c>
      <c r="K78">
        <f t="shared" si="18"/>
        <v>0</v>
      </c>
      <c r="L78">
        <f t="shared" si="19"/>
        <v>1</v>
      </c>
    </row>
    <row r="79" spans="1:12" x14ac:dyDescent="0.25">
      <c r="A79">
        <v>78</v>
      </c>
      <c r="B79" t="str">
        <f t="shared" si="10"/>
        <v>001001110</v>
      </c>
      <c r="D79">
        <f t="shared" si="11"/>
        <v>0</v>
      </c>
      <c r="E79">
        <f t="shared" si="12"/>
        <v>0</v>
      </c>
      <c r="F79">
        <f t="shared" si="13"/>
        <v>1</v>
      </c>
      <c r="G79">
        <f t="shared" si="14"/>
        <v>0</v>
      </c>
      <c r="H79">
        <f t="shared" si="15"/>
        <v>0</v>
      </c>
      <c r="I79">
        <f t="shared" si="16"/>
        <v>1</v>
      </c>
      <c r="J79">
        <f t="shared" si="17"/>
        <v>1</v>
      </c>
      <c r="K79">
        <f t="shared" si="18"/>
        <v>1</v>
      </c>
      <c r="L79">
        <f t="shared" si="19"/>
        <v>0</v>
      </c>
    </row>
    <row r="80" spans="1:12" x14ac:dyDescent="0.25">
      <c r="A80">
        <v>79</v>
      </c>
      <c r="B80" t="str">
        <f t="shared" si="10"/>
        <v>001001111</v>
      </c>
      <c r="D80">
        <f t="shared" si="11"/>
        <v>0</v>
      </c>
      <c r="E80">
        <f t="shared" si="12"/>
        <v>0</v>
      </c>
      <c r="F80">
        <f t="shared" si="13"/>
        <v>1</v>
      </c>
      <c r="G80">
        <f t="shared" si="14"/>
        <v>0</v>
      </c>
      <c r="H80">
        <f t="shared" si="15"/>
        <v>0</v>
      </c>
      <c r="I80">
        <f t="shared" si="16"/>
        <v>1</v>
      </c>
      <c r="J80">
        <f t="shared" si="17"/>
        <v>1</v>
      </c>
      <c r="K80">
        <f t="shared" si="18"/>
        <v>1</v>
      </c>
      <c r="L80">
        <f t="shared" si="19"/>
        <v>1</v>
      </c>
    </row>
    <row r="81" spans="1:12" x14ac:dyDescent="0.25">
      <c r="A81">
        <v>80</v>
      </c>
      <c r="B81" t="str">
        <f t="shared" si="10"/>
        <v>001010000</v>
      </c>
      <c r="D81">
        <f t="shared" si="11"/>
        <v>0</v>
      </c>
      <c r="E81">
        <f t="shared" si="12"/>
        <v>0</v>
      </c>
      <c r="F81">
        <f t="shared" si="13"/>
        <v>1</v>
      </c>
      <c r="G81">
        <f t="shared" si="14"/>
        <v>0</v>
      </c>
      <c r="H81">
        <f t="shared" si="15"/>
        <v>1</v>
      </c>
      <c r="I81">
        <f t="shared" si="16"/>
        <v>0</v>
      </c>
      <c r="J81">
        <f t="shared" si="17"/>
        <v>0</v>
      </c>
      <c r="K81">
        <f t="shared" si="18"/>
        <v>0</v>
      </c>
      <c r="L81">
        <f t="shared" si="19"/>
        <v>0</v>
      </c>
    </row>
    <row r="82" spans="1:12" x14ac:dyDescent="0.25">
      <c r="A82">
        <v>81</v>
      </c>
      <c r="B82" t="str">
        <f t="shared" si="10"/>
        <v>001010001</v>
      </c>
      <c r="D82">
        <f t="shared" si="11"/>
        <v>0</v>
      </c>
      <c r="E82">
        <f t="shared" si="12"/>
        <v>0</v>
      </c>
      <c r="F82">
        <f t="shared" si="13"/>
        <v>1</v>
      </c>
      <c r="G82">
        <f t="shared" si="14"/>
        <v>0</v>
      </c>
      <c r="H82">
        <f t="shared" si="15"/>
        <v>1</v>
      </c>
      <c r="I82">
        <f t="shared" si="16"/>
        <v>0</v>
      </c>
      <c r="J82">
        <f t="shared" si="17"/>
        <v>0</v>
      </c>
      <c r="K82">
        <f t="shared" si="18"/>
        <v>0</v>
      </c>
      <c r="L82">
        <f t="shared" si="19"/>
        <v>1</v>
      </c>
    </row>
    <row r="83" spans="1:12" x14ac:dyDescent="0.25">
      <c r="A83">
        <v>82</v>
      </c>
      <c r="B83" t="str">
        <f t="shared" si="10"/>
        <v>001010010</v>
      </c>
      <c r="D83">
        <f t="shared" si="11"/>
        <v>0</v>
      </c>
      <c r="E83">
        <f t="shared" si="12"/>
        <v>0</v>
      </c>
      <c r="F83">
        <f t="shared" si="13"/>
        <v>1</v>
      </c>
      <c r="G83">
        <f t="shared" si="14"/>
        <v>0</v>
      </c>
      <c r="H83">
        <f t="shared" si="15"/>
        <v>1</v>
      </c>
      <c r="I83">
        <f t="shared" si="16"/>
        <v>0</v>
      </c>
      <c r="J83">
        <f t="shared" si="17"/>
        <v>0</v>
      </c>
      <c r="K83">
        <f t="shared" si="18"/>
        <v>1</v>
      </c>
      <c r="L83">
        <f t="shared" si="19"/>
        <v>0</v>
      </c>
    </row>
    <row r="84" spans="1:12" x14ac:dyDescent="0.25">
      <c r="A84">
        <v>83</v>
      </c>
      <c r="B84" t="str">
        <f t="shared" si="10"/>
        <v>001010011</v>
      </c>
      <c r="D84">
        <f t="shared" si="11"/>
        <v>0</v>
      </c>
      <c r="E84">
        <f t="shared" si="12"/>
        <v>0</v>
      </c>
      <c r="F84">
        <f t="shared" si="13"/>
        <v>1</v>
      </c>
      <c r="G84">
        <f t="shared" si="14"/>
        <v>0</v>
      </c>
      <c r="H84">
        <f t="shared" si="15"/>
        <v>1</v>
      </c>
      <c r="I84">
        <f t="shared" si="16"/>
        <v>0</v>
      </c>
      <c r="J84">
        <f t="shared" si="17"/>
        <v>0</v>
      </c>
      <c r="K84">
        <f t="shared" si="18"/>
        <v>1</v>
      </c>
      <c r="L84">
        <f t="shared" si="19"/>
        <v>1</v>
      </c>
    </row>
    <row r="85" spans="1:12" x14ac:dyDescent="0.25">
      <c r="A85">
        <v>84</v>
      </c>
      <c r="B85" t="str">
        <f t="shared" si="10"/>
        <v>001010100</v>
      </c>
      <c r="D85">
        <f t="shared" si="11"/>
        <v>0</v>
      </c>
      <c r="E85">
        <f t="shared" si="12"/>
        <v>0</v>
      </c>
      <c r="F85">
        <f t="shared" si="13"/>
        <v>1</v>
      </c>
      <c r="G85">
        <f t="shared" si="14"/>
        <v>0</v>
      </c>
      <c r="H85">
        <f t="shared" si="15"/>
        <v>1</v>
      </c>
      <c r="I85">
        <f t="shared" si="16"/>
        <v>0</v>
      </c>
      <c r="J85">
        <f t="shared" si="17"/>
        <v>1</v>
      </c>
      <c r="K85">
        <f t="shared" si="18"/>
        <v>0</v>
      </c>
      <c r="L85">
        <f t="shared" si="19"/>
        <v>0</v>
      </c>
    </row>
    <row r="86" spans="1:12" x14ac:dyDescent="0.25">
      <c r="A86">
        <v>85</v>
      </c>
      <c r="B86" t="str">
        <f t="shared" si="10"/>
        <v>001010101</v>
      </c>
      <c r="D86">
        <f t="shared" si="11"/>
        <v>0</v>
      </c>
      <c r="E86">
        <f t="shared" si="12"/>
        <v>0</v>
      </c>
      <c r="F86">
        <f t="shared" si="13"/>
        <v>1</v>
      </c>
      <c r="G86">
        <f t="shared" si="14"/>
        <v>0</v>
      </c>
      <c r="H86">
        <f t="shared" si="15"/>
        <v>1</v>
      </c>
      <c r="I86">
        <f t="shared" si="16"/>
        <v>0</v>
      </c>
      <c r="J86">
        <f t="shared" si="17"/>
        <v>1</v>
      </c>
      <c r="K86">
        <f t="shared" si="18"/>
        <v>0</v>
      </c>
      <c r="L86">
        <f t="shared" si="19"/>
        <v>1</v>
      </c>
    </row>
    <row r="87" spans="1:12" x14ac:dyDescent="0.25">
      <c r="A87">
        <v>86</v>
      </c>
      <c r="B87" t="str">
        <f t="shared" si="10"/>
        <v>001010110</v>
      </c>
      <c r="D87">
        <f t="shared" si="11"/>
        <v>0</v>
      </c>
      <c r="E87">
        <f t="shared" si="12"/>
        <v>0</v>
      </c>
      <c r="F87">
        <f t="shared" si="13"/>
        <v>1</v>
      </c>
      <c r="G87">
        <f t="shared" si="14"/>
        <v>0</v>
      </c>
      <c r="H87">
        <f t="shared" si="15"/>
        <v>1</v>
      </c>
      <c r="I87">
        <f t="shared" si="16"/>
        <v>0</v>
      </c>
      <c r="J87">
        <f t="shared" si="17"/>
        <v>1</v>
      </c>
      <c r="K87">
        <f t="shared" si="18"/>
        <v>1</v>
      </c>
      <c r="L87">
        <f t="shared" si="19"/>
        <v>0</v>
      </c>
    </row>
    <row r="88" spans="1:12" x14ac:dyDescent="0.25">
      <c r="A88">
        <v>87</v>
      </c>
      <c r="B88" t="str">
        <f t="shared" si="10"/>
        <v>001010111</v>
      </c>
      <c r="D88">
        <f t="shared" si="11"/>
        <v>0</v>
      </c>
      <c r="E88">
        <f t="shared" si="12"/>
        <v>0</v>
      </c>
      <c r="F88">
        <f t="shared" si="13"/>
        <v>1</v>
      </c>
      <c r="G88">
        <f t="shared" si="14"/>
        <v>0</v>
      </c>
      <c r="H88">
        <f t="shared" si="15"/>
        <v>1</v>
      </c>
      <c r="I88">
        <f t="shared" si="16"/>
        <v>0</v>
      </c>
      <c r="J88">
        <f t="shared" si="17"/>
        <v>1</v>
      </c>
      <c r="K88">
        <f t="shared" si="18"/>
        <v>1</v>
      </c>
      <c r="L88">
        <f t="shared" si="19"/>
        <v>1</v>
      </c>
    </row>
    <row r="89" spans="1:12" x14ac:dyDescent="0.25">
      <c r="A89">
        <v>88</v>
      </c>
      <c r="B89" t="str">
        <f t="shared" si="10"/>
        <v>001011000</v>
      </c>
      <c r="D89">
        <f t="shared" si="11"/>
        <v>0</v>
      </c>
      <c r="E89">
        <f t="shared" si="12"/>
        <v>0</v>
      </c>
      <c r="F89">
        <f t="shared" si="13"/>
        <v>1</v>
      </c>
      <c r="G89">
        <f t="shared" si="14"/>
        <v>0</v>
      </c>
      <c r="H89">
        <f t="shared" si="15"/>
        <v>1</v>
      </c>
      <c r="I89">
        <f t="shared" si="16"/>
        <v>1</v>
      </c>
      <c r="J89">
        <f t="shared" si="17"/>
        <v>0</v>
      </c>
      <c r="K89">
        <f t="shared" si="18"/>
        <v>0</v>
      </c>
      <c r="L89">
        <f t="shared" si="19"/>
        <v>0</v>
      </c>
    </row>
    <row r="90" spans="1:12" x14ac:dyDescent="0.25">
      <c r="A90">
        <v>89</v>
      </c>
      <c r="B90" t="str">
        <f t="shared" si="10"/>
        <v>001011001</v>
      </c>
      <c r="D90">
        <f t="shared" si="11"/>
        <v>0</v>
      </c>
      <c r="E90">
        <f t="shared" si="12"/>
        <v>0</v>
      </c>
      <c r="F90">
        <f t="shared" si="13"/>
        <v>1</v>
      </c>
      <c r="G90">
        <f t="shared" si="14"/>
        <v>0</v>
      </c>
      <c r="H90">
        <f t="shared" si="15"/>
        <v>1</v>
      </c>
      <c r="I90">
        <f t="shared" si="16"/>
        <v>1</v>
      </c>
      <c r="J90">
        <f t="shared" si="17"/>
        <v>0</v>
      </c>
      <c r="K90">
        <f t="shared" si="18"/>
        <v>0</v>
      </c>
      <c r="L90">
        <f t="shared" si="19"/>
        <v>1</v>
      </c>
    </row>
    <row r="91" spans="1:12" x14ac:dyDescent="0.25">
      <c r="A91">
        <v>90</v>
      </c>
      <c r="B91" t="str">
        <f t="shared" si="10"/>
        <v>001011010</v>
      </c>
      <c r="D91">
        <f t="shared" si="11"/>
        <v>0</v>
      </c>
      <c r="E91">
        <f t="shared" si="12"/>
        <v>0</v>
      </c>
      <c r="F91">
        <f t="shared" si="13"/>
        <v>1</v>
      </c>
      <c r="G91">
        <f t="shared" si="14"/>
        <v>0</v>
      </c>
      <c r="H91">
        <f t="shared" si="15"/>
        <v>1</v>
      </c>
      <c r="I91">
        <f t="shared" si="16"/>
        <v>1</v>
      </c>
      <c r="J91">
        <f t="shared" si="17"/>
        <v>0</v>
      </c>
      <c r="K91">
        <f t="shared" si="18"/>
        <v>1</v>
      </c>
      <c r="L91">
        <f t="shared" si="19"/>
        <v>0</v>
      </c>
    </row>
    <row r="92" spans="1:12" x14ac:dyDescent="0.25">
      <c r="A92">
        <v>91</v>
      </c>
      <c r="B92" t="str">
        <f t="shared" si="10"/>
        <v>001011011</v>
      </c>
      <c r="D92">
        <f t="shared" si="11"/>
        <v>0</v>
      </c>
      <c r="E92">
        <f t="shared" si="12"/>
        <v>0</v>
      </c>
      <c r="F92">
        <f t="shared" si="13"/>
        <v>1</v>
      </c>
      <c r="G92">
        <f t="shared" si="14"/>
        <v>0</v>
      </c>
      <c r="H92">
        <f t="shared" si="15"/>
        <v>1</v>
      </c>
      <c r="I92">
        <f t="shared" si="16"/>
        <v>1</v>
      </c>
      <c r="J92">
        <f t="shared" si="17"/>
        <v>0</v>
      </c>
      <c r="K92">
        <f t="shared" si="18"/>
        <v>1</v>
      </c>
      <c r="L92">
        <f t="shared" si="19"/>
        <v>1</v>
      </c>
    </row>
    <row r="93" spans="1:12" x14ac:dyDescent="0.25">
      <c r="A93">
        <v>92</v>
      </c>
      <c r="B93" t="str">
        <f t="shared" si="10"/>
        <v>001011100</v>
      </c>
      <c r="D93">
        <f t="shared" si="11"/>
        <v>0</v>
      </c>
      <c r="E93">
        <f t="shared" si="12"/>
        <v>0</v>
      </c>
      <c r="F93">
        <f t="shared" si="13"/>
        <v>1</v>
      </c>
      <c r="G93">
        <f t="shared" si="14"/>
        <v>0</v>
      </c>
      <c r="H93">
        <f t="shared" si="15"/>
        <v>1</v>
      </c>
      <c r="I93">
        <f t="shared" si="16"/>
        <v>1</v>
      </c>
      <c r="J93">
        <f t="shared" si="17"/>
        <v>1</v>
      </c>
      <c r="K93">
        <f t="shared" si="18"/>
        <v>0</v>
      </c>
      <c r="L93">
        <f t="shared" si="19"/>
        <v>0</v>
      </c>
    </row>
    <row r="94" spans="1:12" x14ac:dyDescent="0.25">
      <c r="A94">
        <v>93</v>
      </c>
      <c r="B94" t="str">
        <f t="shared" si="10"/>
        <v>001011101</v>
      </c>
      <c r="D94">
        <f t="shared" si="11"/>
        <v>0</v>
      </c>
      <c r="E94">
        <f t="shared" si="12"/>
        <v>0</v>
      </c>
      <c r="F94">
        <f t="shared" si="13"/>
        <v>1</v>
      </c>
      <c r="G94">
        <f t="shared" si="14"/>
        <v>0</v>
      </c>
      <c r="H94">
        <f t="shared" si="15"/>
        <v>1</v>
      </c>
      <c r="I94">
        <f t="shared" si="16"/>
        <v>1</v>
      </c>
      <c r="J94">
        <f t="shared" si="17"/>
        <v>1</v>
      </c>
      <c r="K94">
        <f t="shared" si="18"/>
        <v>0</v>
      </c>
      <c r="L94">
        <f t="shared" si="19"/>
        <v>1</v>
      </c>
    </row>
    <row r="95" spans="1:12" x14ac:dyDescent="0.25">
      <c r="A95">
        <v>94</v>
      </c>
      <c r="B95" t="str">
        <f t="shared" si="10"/>
        <v>001011110</v>
      </c>
      <c r="D95">
        <f t="shared" si="11"/>
        <v>0</v>
      </c>
      <c r="E95">
        <f t="shared" si="12"/>
        <v>0</v>
      </c>
      <c r="F95">
        <f t="shared" si="13"/>
        <v>1</v>
      </c>
      <c r="G95">
        <f t="shared" si="14"/>
        <v>0</v>
      </c>
      <c r="H95">
        <f t="shared" si="15"/>
        <v>1</v>
      </c>
      <c r="I95">
        <f t="shared" si="16"/>
        <v>1</v>
      </c>
      <c r="J95">
        <f t="shared" si="17"/>
        <v>1</v>
      </c>
      <c r="K95">
        <f t="shared" si="18"/>
        <v>1</v>
      </c>
      <c r="L95">
        <f t="shared" si="19"/>
        <v>0</v>
      </c>
    </row>
    <row r="96" spans="1:12" x14ac:dyDescent="0.25">
      <c r="A96">
        <v>95</v>
      </c>
      <c r="B96" t="str">
        <f t="shared" si="10"/>
        <v>001011111</v>
      </c>
      <c r="D96">
        <f t="shared" si="11"/>
        <v>0</v>
      </c>
      <c r="E96">
        <f t="shared" si="12"/>
        <v>0</v>
      </c>
      <c r="F96">
        <f t="shared" si="13"/>
        <v>1</v>
      </c>
      <c r="G96">
        <f t="shared" si="14"/>
        <v>0</v>
      </c>
      <c r="H96">
        <f t="shared" si="15"/>
        <v>1</v>
      </c>
      <c r="I96">
        <f t="shared" si="16"/>
        <v>1</v>
      </c>
      <c r="J96">
        <f t="shared" si="17"/>
        <v>1</v>
      </c>
      <c r="K96">
        <f t="shared" si="18"/>
        <v>1</v>
      </c>
      <c r="L96">
        <f t="shared" si="19"/>
        <v>1</v>
      </c>
    </row>
    <row r="97" spans="1:12" x14ac:dyDescent="0.25">
      <c r="A97">
        <v>96</v>
      </c>
      <c r="B97" t="str">
        <f t="shared" si="10"/>
        <v>001100000</v>
      </c>
      <c r="D97">
        <f t="shared" si="11"/>
        <v>0</v>
      </c>
      <c r="E97">
        <f t="shared" si="12"/>
        <v>0</v>
      </c>
      <c r="F97">
        <f t="shared" si="13"/>
        <v>1</v>
      </c>
      <c r="G97">
        <f t="shared" si="14"/>
        <v>1</v>
      </c>
      <c r="H97">
        <f t="shared" si="15"/>
        <v>0</v>
      </c>
      <c r="I97">
        <f t="shared" si="16"/>
        <v>0</v>
      </c>
      <c r="J97">
        <f t="shared" si="17"/>
        <v>0</v>
      </c>
      <c r="K97">
        <f t="shared" si="18"/>
        <v>0</v>
      </c>
      <c r="L97">
        <f t="shared" si="19"/>
        <v>0</v>
      </c>
    </row>
    <row r="98" spans="1:12" x14ac:dyDescent="0.25">
      <c r="A98">
        <v>97</v>
      </c>
      <c r="B98" t="str">
        <f t="shared" si="10"/>
        <v>001100001</v>
      </c>
      <c r="D98">
        <f t="shared" si="11"/>
        <v>0</v>
      </c>
      <c r="E98">
        <f t="shared" si="12"/>
        <v>0</v>
      </c>
      <c r="F98">
        <f t="shared" si="13"/>
        <v>1</v>
      </c>
      <c r="G98">
        <f t="shared" si="14"/>
        <v>1</v>
      </c>
      <c r="H98">
        <f t="shared" si="15"/>
        <v>0</v>
      </c>
      <c r="I98">
        <f t="shared" si="16"/>
        <v>0</v>
      </c>
      <c r="J98">
        <f t="shared" si="17"/>
        <v>0</v>
      </c>
      <c r="K98">
        <f t="shared" si="18"/>
        <v>0</v>
      </c>
      <c r="L98">
        <f t="shared" si="19"/>
        <v>1</v>
      </c>
    </row>
    <row r="99" spans="1:12" x14ac:dyDescent="0.25">
      <c r="A99">
        <v>98</v>
      </c>
      <c r="B99" t="str">
        <f t="shared" si="10"/>
        <v>001100010</v>
      </c>
      <c r="D99">
        <f t="shared" si="11"/>
        <v>0</v>
      </c>
      <c r="E99">
        <f t="shared" si="12"/>
        <v>0</v>
      </c>
      <c r="F99">
        <f t="shared" si="13"/>
        <v>1</v>
      </c>
      <c r="G99">
        <f t="shared" si="14"/>
        <v>1</v>
      </c>
      <c r="H99">
        <f t="shared" si="15"/>
        <v>0</v>
      </c>
      <c r="I99">
        <f t="shared" si="16"/>
        <v>0</v>
      </c>
      <c r="J99">
        <f t="shared" si="17"/>
        <v>0</v>
      </c>
      <c r="K99">
        <f t="shared" si="18"/>
        <v>1</v>
      </c>
      <c r="L99">
        <f t="shared" si="19"/>
        <v>0</v>
      </c>
    </row>
    <row r="100" spans="1:12" x14ac:dyDescent="0.25">
      <c r="A100">
        <v>99</v>
      </c>
      <c r="B100" t="str">
        <f t="shared" si="10"/>
        <v>001100011</v>
      </c>
      <c r="D100">
        <f t="shared" si="11"/>
        <v>0</v>
      </c>
      <c r="E100">
        <f t="shared" si="12"/>
        <v>0</v>
      </c>
      <c r="F100">
        <f t="shared" si="13"/>
        <v>1</v>
      </c>
      <c r="G100">
        <f t="shared" si="14"/>
        <v>1</v>
      </c>
      <c r="H100">
        <f t="shared" si="15"/>
        <v>0</v>
      </c>
      <c r="I100">
        <f t="shared" si="16"/>
        <v>0</v>
      </c>
      <c r="J100">
        <f t="shared" si="17"/>
        <v>0</v>
      </c>
      <c r="K100">
        <f t="shared" si="18"/>
        <v>1</v>
      </c>
      <c r="L100">
        <f t="shared" si="19"/>
        <v>1</v>
      </c>
    </row>
    <row r="101" spans="1:12" x14ac:dyDescent="0.25">
      <c r="A101">
        <v>100</v>
      </c>
      <c r="B101" t="str">
        <f t="shared" si="10"/>
        <v>001100100</v>
      </c>
      <c r="D101">
        <f t="shared" si="11"/>
        <v>0</v>
      </c>
      <c r="E101">
        <f t="shared" si="12"/>
        <v>0</v>
      </c>
      <c r="F101">
        <f t="shared" si="13"/>
        <v>1</v>
      </c>
      <c r="G101">
        <f t="shared" si="14"/>
        <v>1</v>
      </c>
      <c r="H101">
        <f t="shared" si="15"/>
        <v>0</v>
      </c>
      <c r="I101">
        <f t="shared" si="16"/>
        <v>0</v>
      </c>
      <c r="J101">
        <f t="shared" si="17"/>
        <v>1</v>
      </c>
      <c r="K101">
        <f t="shared" si="18"/>
        <v>0</v>
      </c>
      <c r="L101">
        <f t="shared" si="19"/>
        <v>0</v>
      </c>
    </row>
    <row r="102" spans="1:12" x14ac:dyDescent="0.25">
      <c r="A102">
        <v>101</v>
      </c>
      <c r="B102" t="str">
        <f t="shared" si="10"/>
        <v>001100101</v>
      </c>
      <c r="D102">
        <f t="shared" si="11"/>
        <v>0</v>
      </c>
      <c r="E102">
        <f t="shared" si="12"/>
        <v>0</v>
      </c>
      <c r="F102">
        <f t="shared" si="13"/>
        <v>1</v>
      </c>
      <c r="G102">
        <f t="shared" si="14"/>
        <v>1</v>
      </c>
      <c r="H102">
        <f t="shared" si="15"/>
        <v>0</v>
      </c>
      <c r="I102">
        <f t="shared" si="16"/>
        <v>0</v>
      </c>
      <c r="J102">
        <f t="shared" si="17"/>
        <v>1</v>
      </c>
      <c r="K102">
        <f t="shared" si="18"/>
        <v>0</v>
      </c>
      <c r="L102">
        <f t="shared" si="19"/>
        <v>1</v>
      </c>
    </row>
    <row r="103" spans="1:12" x14ac:dyDescent="0.25">
      <c r="A103">
        <v>102</v>
      </c>
      <c r="B103" t="str">
        <f t="shared" si="10"/>
        <v>001100110</v>
      </c>
      <c r="D103">
        <f t="shared" si="11"/>
        <v>0</v>
      </c>
      <c r="E103">
        <f t="shared" si="12"/>
        <v>0</v>
      </c>
      <c r="F103">
        <f t="shared" si="13"/>
        <v>1</v>
      </c>
      <c r="G103">
        <f t="shared" si="14"/>
        <v>1</v>
      </c>
      <c r="H103">
        <f t="shared" si="15"/>
        <v>0</v>
      </c>
      <c r="I103">
        <f t="shared" si="16"/>
        <v>0</v>
      </c>
      <c r="J103">
        <f t="shared" si="17"/>
        <v>1</v>
      </c>
      <c r="K103">
        <f t="shared" si="18"/>
        <v>1</v>
      </c>
      <c r="L103">
        <f t="shared" si="19"/>
        <v>0</v>
      </c>
    </row>
    <row r="104" spans="1:12" x14ac:dyDescent="0.25">
      <c r="A104">
        <v>103</v>
      </c>
      <c r="B104" t="str">
        <f t="shared" si="10"/>
        <v>001100111</v>
      </c>
      <c r="D104">
        <f t="shared" si="11"/>
        <v>0</v>
      </c>
      <c r="E104">
        <f t="shared" si="12"/>
        <v>0</v>
      </c>
      <c r="F104">
        <f t="shared" si="13"/>
        <v>1</v>
      </c>
      <c r="G104">
        <f t="shared" si="14"/>
        <v>1</v>
      </c>
      <c r="H104">
        <f t="shared" si="15"/>
        <v>0</v>
      </c>
      <c r="I104">
        <f t="shared" si="16"/>
        <v>0</v>
      </c>
      <c r="J104">
        <f t="shared" si="17"/>
        <v>1</v>
      </c>
      <c r="K104">
        <f t="shared" si="18"/>
        <v>1</v>
      </c>
      <c r="L104">
        <f t="shared" si="19"/>
        <v>1</v>
      </c>
    </row>
    <row r="105" spans="1:12" x14ac:dyDescent="0.25">
      <c r="A105">
        <v>104</v>
      </c>
      <c r="B105" t="str">
        <f t="shared" si="10"/>
        <v>001101000</v>
      </c>
      <c r="D105">
        <f t="shared" si="11"/>
        <v>0</v>
      </c>
      <c r="E105">
        <f t="shared" si="12"/>
        <v>0</v>
      </c>
      <c r="F105">
        <f t="shared" si="13"/>
        <v>1</v>
      </c>
      <c r="G105">
        <f t="shared" si="14"/>
        <v>1</v>
      </c>
      <c r="H105">
        <f t="shared" si="15"/>
        <v>0</v>
      </c>
      <c r="I105">
        <f t="shared" si="16"/>
        <v>1</v>
      </c>
      <c r="J105">
        <f t="shared" si="17"/>
        <v>0</v>
      </c>
      <c r="K105">
        <f t="shared" si="18"/>
        <v>0</v>
      </c>
      <c r="L105">
        <f t="shared" si="19"/>
        <v>0</v>
      </c>
    </row>
    <row r="106" spans="1:12" x14ac:dyDescent="0.25">
      <c r="A106">
        <v>105</v>
      </c>
      <c r="B106" t="str">
        <f t="shared" si="10"/>
        <v>001101001</v>
      </c>
      <c r="D106">
        <f t="shared" si="11"/>
        <v>0</v>
      </c>
      <c r="E106">
        <f t="shared" si="12"/>
        <v>0</v>
      </c>
      <c r="F106">
        <f t="shared" si="13"/>
        <v>1</v>
      </c>
      <c r="G106">
        <f t="shared" si="14"/>
        <v>1</v>
      </c>
      <c r="H106">
        <f t="shared" si="15"/>
        <v>0</v>
      </c>
      <c r="I106">
        <f t="shared" si="16"/>
        <v>1</v>
      </c>
      <c r="J106">
        <f t="shared" si="17"/>
        <v>0</v>
      </c>
      <c r="K106">
        <f t="shared" si="18"/>
        <v>0</v>
      </c>
      <c r="L106">
        <f t="shared" si="19"/>
        <v>1</v>
      </c>
    </row>
    <row r="107" spans="1:12" x14ac:dyDescent="0.25">
      <c r="A107">
        <v>106</v>
      </c>
      <c r="B107" t="str">
        <f t="shared" si="10"/>
        <v>001101010</v>
      </c>
      <c r="D107">
        <f t="shared" si="11"/>
        <v>0</v>
      </c>
      <c r="E107">
        <f t="shared" si="12"/>
        <v>0</v>
      </c>
      <c r="F107">
        <f t="shared" si="13"/>
        <v>1</v>
      </c>
      <c r="G107">
        <f t="shared" si="14"/>
        <v>1</v>
      </c>
      <c r="H107">
        <f t="shared" si="15"/>
        <v>0</v>
      </c>
      <c r="I107">
        <f t="shared" si="16"/>
        <v>1</v>
      </c>
      <c r="J107">
        <f t="shared" si="17"/>
        <v>0</v>
      </c>
      <c r="K107">
        <f t="shared" si="18"/>
        <v>1</v>
      </c>
      <c r="L107">
        <f t="shared" si="19"/>
        <v>0</v>
      </c>
    </row>
    <row r="108" spans="1:12" x14ac:dyDescent="0.25">
      <c r="A108">
        <v>107</v>
      </c>
      <c r="B108" t="str">
        <f t="shared" si="10"/>
        <v>001101011</v>
      </c>
      <c r="D108">
        <f t="shared" si="11"/>
        <v>0</v>
      </c>
      <c r="E108">
        <f t="shared" si="12"/>
        <v>0</v>
      </c>
      <c r="F108">
        <f t="shared" si="13"/>
        <v>1</v>
      </c>
      <c r="G108">
        <f t="shared" si="14"/>
        <v>1</v>
      </c>
      <c r="H108">
        <f t="shared" si="15"/>
        <v>0</v>
      </c>
      <c r="I108">
        <f t="shared" si="16"/>
        <v>1</v>
      </c>
      <c r="J108">
        <f t="shared" si="17"/>
        <v>0</v>
      </c>
      <c r="K108">
        <f t="shared" si="18"/>
        <v>1</v>
      </c>
      <c r="L108">
        <f t="shared" si="19"/>
        <v>1</v>
      </c>
    </row>
    <row r="109" spans="1:12" x14ac:dyDescent="0.25">
      <c r="A109">
        <v>108</v>
      </c>
      <c r="B109" t="str">
        <f t="shared" si="10"/>
        <v>001101100</v>
      </c>
      <c r="D109">
        <f t="shared" si="11"/>
        <v>0</v>
      </c>
      <c r="E109">
        <f t="shared" si="12"/>
        <v>0</v>
      </c>
      <c r="F109">
        <f t="shared" si="13"/>
        <v>1</v>
      </c>
      <c r="G109">
        <f t="shared" si="14"/>
        <v>1</v>
      </c>
      <c r="H109">
        <f t="shared" si="15"/>
        <v>0</v>
      </c>
      <c r="I109">
        <f t="shared" si="16"/>
        <v>1</v>
      </c>
      <c r="J109">
        <f t="shared" si="17"/>
        <v>1</v>
      </c>
      <c r="K109">
        <f t="shared" si="18"/>
        <v>0</v>
      </c>
      <c r="L109">
        <f t="shared" si="19"/>
        <v>0</v>
      </c>
    </row>
    <row r="110" spans="1:12" x14ac:dyDescent="0.25">
      <c r="A110">
        <v>109</v>
      </c>
      <c r="B110" t="str">
        <f t="shared" si="10"/>
        <v>001101101</v>
      </c>
      <c r="D110">
        <f t="shared" si="11"/>
        <v>0</v>
      </c>
      <c r="E110">
        <f t="shared" si="12"/>
        <v>0</v>
      </c>
      <c r="F110">
        <f t="shared" si="13"/>
        <v>1</v>
      </c>
      <c r="G110">
        <f t="shared" si="14"/>
        <v>1</v>
      </c>
      <c r="H110">
        <f t="shared" si="15"/>
        <v>0</v>
      </c>
      <c r="I110">
        <f t="shared" si="16"/>
        <v>1</v>
      </c>
      <c r="J110">
        <f t="shared" si="17"/>
        <v>1</v>
      </c>
      <c r="K110">
        <f t="shared" si="18"/>
        <v>0</v>
      </c>
      <c r="L110">
        <f t="shared" si="19"/>
        <v>1</v>
      </c>
    </row>
    <row r="111" spans="1:12" x14ac:dyDescent="0.25">
      <c r="A111">
        <v>110</v>
      </c>
      <c r="B111" t="str">
        <f t="shared" si="10"/>
        <v>001101110</v>
      </c>
      <c r="D111">
        <f t="shared" si="11"/>
        <v>0</v>
      </c>
      <c r="E111">
        <f t="shared" si="12"/>
        <v>0</v>
      </c>
      <c r="F111">
        <f t="shared" si="13"/>
        <v>1</v>
      </c>
      <c r="G111">
        <f t="shared" si="14"/>
        <v>1</v>
      </c>
      <c r="H111">
        <f t="shared" si="15"/>
        <v>0</v>
      </c>
      <c r="I111">
        <f t="shared" si="16"/>
        <v>1</v>
      </c>
      <c r="J111">
        <f t="shared" si="17"/>
        <v>1</v>
      </c>
      <c r="K111">
        <f t="shared" si="18"/>
        <v>1</v>
      </c>
      <c r="L111">
        <f t="shared" si="19"/>
        <v>0</v>
      </c>
    </row>
    <row r="112" spans="1:12" x14ac:dyDescent="0.25">
      <c r="A112">
        <v>111</v>
      </c>
      <c r="B112" t="str">
        <f t="shared" si="10"/>
        <v>001101111</v>
      </c>
      <c r="D112">
        <f t="shared" si="11"/>
        <v>0</v>
      </c>
      <c r="E112">
        <f t="shared" si="12"/>
        <v>0</v>
      </c>
      <c r="F112">
        <f t="shared" si="13"/>
        <v>1</v>
      </c>
      <c r="G112">
        <f t="shared" si="14"/>
        <v>1</v>
      </c>
      <c r="H112">
        <f t="shared" si="15"/>
        <v>0</v>
      </c>
      <c r="I112">
        <f t="shared" si="16"/>
        <v>1</v>
      </c>
      <c r="J112">
        <f t="shared" si="17"/>
        <v>1</v>
      </c>
      <c r="K112">
        <f t="shared" si="18"/>
        <v>1</v>
      </c>
      <c r="L112">
        <f t="shared" si="19"/>
        <v>1</v>
      </c>
    </row>
    <row r="113" spans="1:12" x14ac:dyDescent="0.25">
      <c r="A113">
        <v>112</v>
      </c>
      <c r="B113" t="str">
        <f t="shared" si="10"/>
        <v>001110000</v>
      </c>
      <c r="D113">
        <f t="shared" si="11"/>
        <v>0</v>
      </c>
      <c r="E113">
        <f t="shared" si="12"/>
        <v>0</v>
      </c>
      <c r="F113">
        <f t="shared" si="13"/>
        <v>1</v>
      </c>
      <c r="G113">
        <f t="shared" si="14"/>
        <v>1</v>
      </c>
      <c r="H113">
        <f t="shared" si="15"/>
        <v>1</v>
      </c>
      <c r="I113">
        <f t="shared" si="16"/>
        <v>0</v>
      </c>
      <c r="J113">
        <f t="shared" si="17"/>
        <v>0</v>
      </c>
      <c r="K113">
        <f t="shared" si="18"/>
        <v>0</v>
      </c>
      <c r="L113">
        <f t="shared" si="19"/>
        <v>0</v>
      </c>
    </row>
    <row r="114" spans="1:12" x14ac:dyDescent="0.25">
      <c r="A114">
        <v>113</v>
      </c>
      <c r="B114" t="str">
        <f t="shared" si="10"/>
        <v>001110001</v>
      </c>
      <c r="D114">
        <f t="shared" si="11"/>
        <v>0</v>
      </c>
      <c r="E114">
        <f t="shared" si="12"/>
        <v>0</v>
      </c>
      <c r="F114">
        <f t="shared" si="13"/>
        <v>1</v>
      </c>
      <c r="G114">
        <f t="shared" si="14"/>
        <v>1</v>
      </c>
      <c r="H114">
        <f t="shared" si="15"/>
        <v>1</v>
      </c>
      <c r="I114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1</v>
      </c>
    </row>
    <row r="115" spans="1:12" x14ac:dyDescent="0.25">
      <c r="A115">
        <v>114</v>
      </c>
      <c r="B115" t="str">
        <f t="shared" si="10"/>
        <v>001110010</v>
      </c>
      <c r="D115">
        <f t="shared" si="11"/>
        <v>0</v>
      </c>
      <c r="E115">
        <f t="shared" si="12"/>
        <v>0</v>
      </c>
      <c r="F115">
        <f t="shared" si="13"/>
        <v>1</v>
      </c>
      <c r="G115">
        <f t="shared" si="14"/>
        <v>1</v>
      </c>
      <c r="H115">
        <f t="shared" si="15"/>
        <v>1</v>
      </c>
      <c r="I115">
        <f t="shared" si="16"/>
        <v>0</v>
      </c>
      <c r="J115">
        <f t="shared" si="17"/>
        <v>0</v>
      </c>
      <c r="K115">
        <f t="shared" si="18"/>
        <v>1</v>
      </c>
      <c r="L115">
        <f t="shared" si="19"/>
        <v>0</v>
      </c>
    </row>
    <row r="116" spans="1:12" x14ac:dyDescent="0.25">
      <c r="A116">
        <v>115</v>
      </c>
      <c r="B116" t="str">
        <f t="shared" si="10"/>
        <v>001110011</v>
      </c>
      <c r="D116">
        <f t="shared" si="11"/>
        <v>0</v>
      </c>
      <c r="E116">
        <f t="shared" si="12"/>
        <v>0</v>
      </c>
      <c r="F116">
        <f t="shared" si="13"/>
        <v>1</v>
      </c>
      <c r="G116">
        <f t="shared" si="14"/>
        <v>1</v>
      </c>
      <c r="H116">
        <f t="shared" si="15"/>
        <v>1</v>
      </c>
      <c r="I116">
        <f t="shared" si="16"/>
        <v>0</v>
      </c>
      <c r="J116">
        <f t="shared" si="17"/>
        <v>0</v>
      </c>
      <c r="K116">
        <f t="shared" si="18"/>
        <v>1</v>
      </c>
      <c r="L116">
        <f t="shared" si="19"/>
        <v>1</v>
      </c>
    </row>
    <row r="117" spans="1:12" x14ac:dyDescent="0.25">
      <c r="A117">
        <v>116</v>
      </c>
      <c r="B117" t="str">
        <f t="shared" si="10"/>
        <v>001110100</v>
      </c>
      <c r="D117">
        <f t="shared" si="11"/>
        <v>0</v>
      </c>
      <c r="E117">
        <f t="shared" si="12"/>
        <v>0</v>
      </c>
      <c r="F117">
        <f t="shared" si="13"/>
        <v>1</v>
      </c>
      <c r="G117">
        <f t="shared" si="14"/>
        <v>1</v>
      </c>
      <c r="H117">
        <f t="shared" si="15"/>
        <v>1</v>
      </c>
      <c r="I117">
        <f t="shared" si="16"/>
        <v>0</v>
      </c>
      <c r="J117">
        <f t="shared" si="17"/>
        <v>1</v>
      </c>
      <c r="K117">
        <f t="shared" si="18"/>
        <v>0</v>
      </c>
      <c r="L117">
        <f t="shared" si="19"/>
        <v>0</v>
      </c>
    </row>
    <row r="118" spans="1:12" x14ac:dyDescent="0.25">
      <c r="A118">
        <v>117</v>
      </c>
      <c r="B118" t="str">
        <f t="shared" si="10"/>
        <v>001110101</v>
      </c>
      <c r="D118">
        <f t="shared" si="11"/>
        <v>0</v>
      </c>
      <c r="E118">
        <f t="shared" si="12"/>
        <v>0</v>
      </c>
      <c r="F118">
        <f t="shared" si="13"/>
        <v>1</v>
      </c>
      <c r="G118">
        <f t="shared" si="14"/>
        <v>1</v>
      </c>
      <c r="H118">
        <f t="shared" si="15"/>
        <v>1</v>
      </c>
      <c r="I118">
        <f t="shared" si="16"/>
        <v>0</v>
      </c>
      <c r="J118">
        <f t="shared" si="17"/>
        <v>1</v>
      </c>
      <c r="K118">
        <f t="shared" si="18"/>
        <v>0</v>
      </c>
      <c r="L118">
        <f t="shared" si="19"/>
        <v>1</v>
      </c>
    </row>
    <row r="119" spans="1:12" x14ac:dyDescent="0.25">
      <c r="A119">
        <v>118</v>
      </c>
      <c r="B119" t="str">
        <f t="shared" si="10"/>
        <v>001110110</v>
      </c>
      <c r="D119">
        <f t="shared" si="11"/>
        <v>0</v>
      </c>
      <c r="E119">
        <f t="shared" si="12"/>
        <v>0</v>
      </c>
      <c r="F119">
        <f t="shared" si="13"/>
        <v>1</v>
      </c>
      <c r="G119">
        <f t="shared" si="14"/>
        <v>1</v>
      </c>
      <c r="H119">
        <f t="shared" si="15"/>
        <v>1</v>
      </c>
      <c r="I119">
        <f t="shared" si="16"/>
        <v>0</v>
      </c>
      <c r="J119">
        <f t="shared" si="17"/>
        <v>1</v>
      </c>
      <c r="K119">
        <f t="shared" si="18"/>
        <v>1</v>
      </c>
      <c r="L119">
        <f t="shared" si="19"/>
        <v>0</v>
      </c>
    </row>
    <row r="120" spans="1:12" x14ac:dyDescent="0.25">
      <c r="A120">
        <v>119</v>
      </c>
      <c r="B120" t="str">
        <f t="shared" si="10"/>
        <v>001110111</v>
      </c>
      <c r="D120">
        <f t="shared" si="11"/>
        <v>0</v>
      </c>
      <c r="E120">
        <f t="shared" si="12"/>
        <v>0</v>
      </c>
      <c r="F120">
        <f t="shared" si="13"/>
        <v>1</v>
      </c>
      <c r="G120">
        <f t="shared" si="14"/>
        <v>1</v>
      </c>
      <c r="H120">
        <f t="shared" si="15"/>
        <v>1</v>
      </c>
      <c r="I120">
        <f t="shared" si="16"/>
        <v>0</v>
      </c>
      <c r="J120">
        <f t="shared" si="17"/>
        <v>1</v>
      </c>
      <c r="K120">
        <f t="shared" si="18"/>
        <v>1</v>
      </c>
      <c r="L120">
        <f t="shared" si="19"/>
        <v>1</v>
      </c>
    </row>
    <row r="121" spans="1:12" x14ac:dyDescent="0.25">
      <c r="A121">
        <v>120</v>
      </c>
      <c r="B121" t="str">
        <f t="shared" si="10"/>
        <v>001111000</v>
      </c>
      <c r="D121">
        <f t="shared" si="11"/>
        <v>0</v>
      </c>
      <c r="E121">
        <f t="shared" si="12"/>
        <v>0</v>
      </c>
      <c r="F121">
        <f t="shared" si="13"/>
        <v>1</v>
      </c>
      <c r="G121">
        <f t="shared" si="14"/>
        <v>1</v>
      </c>
      <c r="H121">
        <f t="shared" si="15"/>
        <v>1</v>
      </c>
      <c r="I121">
        <f t="shared" si="16"/>
        <v>1</v>
      </c>
      <c r="J121">
        <f t="shared" si="17"/>
        <v>0</v>
      </c>
      <c r="K121">
        <f t="shared" si="18"/>
        <v>0</v>
      </c>
      <c r="L121">
        <f t="shared" si="19"/>
        <v>0</v>
      </c>
    </row>
    <row r="122" spans="1:12" x14ac:dyDescent="0.25">
      <c r="A122">
        <v>121</v>
      </c>
      <c r="B122" t="str">
        <f t="shared" si="10"/>
        <v>001111001</v>
      </c>
      <c r="D122">
        <f t="shared" si="11"/>
        <v>0</v>
      </c>
      <c r="E122">
        <f t="shared" si="12"/>
        <v>0</v>
      </c>
      <c r="F122">
        <f t="shared" si="13"/>
        <v>1</v>
      </c>
      <c r="G122">
        <f t="shared" si="14"/>
        <v>1</v>
      </c>
      <c r="H122">
        <f t="shared" si="15"/>
        <v>1</v>
      </c>
      <c r="I122">
        <f t="shared" si="16"/>
        <v>1</v>
      </c>
      <c r="J122">
        <f t="shared" si="17"/>
        <v>0</v>
      </c>
      <c r="K122">
        <f t="shared" si="18"/>
        <v>0</v>
      </c>
      <c r="L122">
        <f t="shared" si="19"/>
        <v>1</v>
      </c>
    </row>
    <row r="123" spans="1:12" x14ac:dyDescent="0.25">
      <c r="A123">
        <v>122</v>
      </c>
      <c r="B123" t="str">
        <f t="shared" si="10"/>
        <v>001111010</v>
      </c>
      <c r="D123">
        <f t="shared" si="11"/>
        <v>0</v>
      </c>
      <c r="E123">
        <f t="shared" si="12"/>
        <v>0</v>
      </c>
      <c r="F123">
        <f t="shared" si="13"/>
        <v>1</v>
      </c>
      <c r="G123">
        <f t="shared" si="14"/>
        <v>1</v>
      </c>
      <c r="H123">
        <f t="shared" si="15"/>
        <v>1</v>
      </c>
      <c r="I123">
        <f t="shared" si="16"/>
        <v>1</v>
      </c>
      <c r="J123">
        <f t="shared" si="17"/>
        <v>0</v>
      </c>
      <c r="K123">
        <f t="shared" si="18"/>
        <v>1</v>
      </c>
      <c r="L123">
        <f t="shared" si="19"/>
        <v>0</v>
      </c>
    </row>
    <row r="124" spans="1:12" x14ac:dyDescent="0.25">
      <c r="A124">
        <v>123</v>
      </c>
      <c r="B124" t="str">
        <f t="shared" si="10"/>
        <v>001111011</v>
      </c>
      <c r="D124">
        <f t="shared" si="11"/>
        <v>0</v>
      </c>
      <c r="E124">
        <f t="shared" si="12"/>
        <v>0</v>
      </c>
      <c r="F124">
        <f t="shared" si="13"/>
        <v>1</v>
      </c>
      <c r="G124">
        <f t="shared" si="14"/>
        <v>1</v>
      </c>
      <c r="H124">
        <f t="shared" si="15"/>
        <v>1</v>
      </c>
      <c r="I124">
        <f t="shared" si="16"/>
        <v>1</v>
      </c>
      <c r="J124">
        <f t="shared" si="17"/>
        <v>0</v>
      </c>
      <c r="K124">
        <f t="shared" si="18"/>
        <v>1</v>
      </c>
      <c r="L124">
        <f t="shared" si="19"/>
        <v>1</v>
      </c>
    </row>
    <row r="125" spans="1:12" x14ac:dyDescent="0.25">
      <c r="A125">
        <v>124</v>
      </c>
      <c r="B125" t="str">
        <f t="shared" si="10"/>
        <v>001111100</v>
      </c>
      <c r="D125">
        <f t="shared" si="11"/>
        <v>0</v>
      </c>
      <c r="E125">
        <f t="shared" si="12"/>
        <v>0</v>
      </c>
      <c r="F125">
        <f t="shared" si="13"/>
        <v>1</v>
      </c>
      <c r="G125">
        <f t="shared" si="14"/>
        <v>1</v>
      </c>
      <c r="H125">
        <f t="shared" si="15"/>
        <v>1</v>
      </c>
      <c r="I125">
        <f t="shared" si="16"/>
        <v>1</v>
      </c>
      <c r="J125">
        <f t="shared" si="17"/>
        <v>1</v>
      </c>
      <c r="K125">
        <f t="shared" si="18"/>
        <v>0</v>
      </c>
      <c r="L125">
        <f t="shared" si="19"/>
        <v>0</v>
      </c>
    </row>
    <row r="126" spans="1:12" x14ac:dyDescent="0.25">
      <c r="A126">
        <v>125</v>
      </c>
      <c r="B126" t="str">
        <f t="shared" si="10"/>
        <v>001111101</v>
      </c>
      <c r="D126">
        <f t="shared" si="11"/>
        <v>0</v>
      </c>
      <c r="E126">
        <f t="shared" si="12"/>
        <v>0</v>
      </c>
      <c r="F126">
        <f t="shared" si="13"/>
        <v>1</v>
      </c>
      <c r="G126">
        <f t="shared" si="14"/>
        <v>1</v>
      </c>
      <c r="H126">
        <f t="shared" si="15"/>
        <v>1</v>
      </c>
      <c r="I126">
        <f t="shared" si="16"/>
        <v>1</v>
      </c>
      <c r="J126">
        <f t="shared" si="17"/>
        <v>1</v>
      </c>
      <c r="K126">
        <f t="shared" si="18"/>
        <v>0</v>
      </c>
      <c r="L126">
        <f t="shared" si="19"/>
        <v>1</v>
      </c>
    </row>
    <row r="127" spans="1:12" x14ac:dyDescent="0.25">
      <c r="A127">
        <v>126</v>
      </c>
      <c r="B127" t="str">
        <f t="shared" si="10"/>
        <v>001111110</v>
      </c>
      <c r="D127">
        <f t="shared" si="11"/>
        <v>0</v>
      </c>
      <c r="E127">
        <f t="shared" si="12"/>
        <v>0</v>
      </c>
      <c r="F127">
        <f t="shared" si="13"/>
        <v>1</v>
      </c>
      <c r="G127">
        <f t="shared" si="14"/>
        <v>1</v>
      </c>
      <c r="H127">
        <f t="shared" si="15"/>
        <v>1</v>
      </c>
      <c r="I127">
        <f t="shared" si="16"/>
        <v>1</v>
      </c>
      <c r="J127">
        <f t="shared" si="17"/>
        <v>1</v>
      </c>
      <c r="K127">
        <f t="shared" si="18"/>
        <v>1</v>
      </c>
      <c r="L127">
        <f t="shared" si="19"/>
        <v>0</v>
      </c>
    </row>
    <row r="128" spans="1:12" x14ac:dyDescent="0.25">
      <c r="A128">
        <v>127</v>
      </c>
      <c r="B128" t="str">
        <f t="shared" si="10"/>
        <v>001111111</v>
      </c>
      <c r="D128">
        <f t="shared" si="11"/>
        <v>0</v>
      </c>
      <c r="E128">
        <f t="shared" si="12"/>
        <v>0</v>
      </c>
      <c r="F128">
        <f t="shared" si="13"/>
        <v>1</v>
      </c>
      <c r="G128">
        <f t="shared" si="14"/>
        <v>1</v>
      </c>
      <c r="H128">
        <f t="shared" si="15"/>
        <v>1</v>
      </c>
      <c r="I128">
        <f t="shared" si="16"/>
        <v>1</v>
      </c>
      <c r="J128">
        <f t="shared" si="17"/>
        <v>1</v>
      </c>
      <c r="K128">
        <f t="shared" si="18"/>
        <v>1</v>
      </c>
      <c r="L128">
        <f t="shared" si="19"/>
        <v>1</v>
      </c>
    </row>
    <row r="129" spans="1:12" x14ac:dyDescent="0.25">
      <c r="A129">
        <v>128</v>
      </c>
      <c r="B129" t="str">
        <f t="shared" si="10"/>
        <v>010000000</v>
      </c>
      <c r="D129">
        <f t="shared" si="11"/>
        <v>0</v>
      </c>
      <c r="E129">
        <f t="shared" si="12"/>
        <v>1</v>
      </c>
      <c r="F129">
        <f t="shared" si="13"/>
        <v>0</v>
      </c>
      <c r="G129">
        <f t="shared" si="14"/>
        <v>0</v>
      </c>
      <c r="H129">
        <f t="shared" si="15"/>
        <v>0</v>
      </c>
      <c r="I129">
        <f t="shared" si="16"/>
        <v>0</v>
      </c>
      <c r="J129">
        <f t="shared" si="17"/>
        <v>0</v>
      </c>
      <c r="K129">
        <f t="shared" si="18"/>
        <v>0</v>
      </c>
      <c r="L129">
        <f t="shared" si="19"/>
        <v>0</v>
      </c>
    </row>
    <row r="130" spans="1:12" x14ac:dyDescent="0.25">
      <c r="A130">
        <v>129</v>
      </c>
      <c r="B130" t="str">
        <f t="shared" si="10"/>
        <v>010000001</v>
      </c>
      <c r="D130">
        <f t="shared" si="11"/>
        <v>0</v>
      </c>
      <c r="E130">
        <f t="shared" si="12"/>
        <v>1</v>
      </c>
      <c r="F130">
        <f t="shared" si="13"/>
        <v>0</v>
      </c>
      <c r="G130">
        <f t="shared" si="14"/>
        <v>0</v>
      </c>
      <c r="H130">
        <f t="shared" si="15"/>
        <v>0</v>
      </c>
      <c r="I130">
        <f t="shared" si="16"/>
        <v>0</v>
      </c>
      <c r="J130">
        <f t="shared" si="17"/>
        <v>0</v>
      </c>
      <c r="K130">
        <f t="shared" si="18"/>
        <v>0</v>
      </c>
      <c r="L130">
        <f t="shared" si="19"/>
        <v>1</v>
      </c>
    </row>
    <row r="131" spans="1:12" x14ac:dyDescent="0.25">
      <c r="A131">
        <v>130</v>
      </c>
      <c r="B131" t="str">
        <f t="shared" ref="B131:B194" si="20">DEC2BIN(A131,9)</f>
        <v>010000010</v>
      </c>
      <c r="D131">
        <f t="shared" ref="D131:D194" si="21">IF(MID($B131,1,1)="0",0,1)</f>
        <v>0</v>
      </c>
      <c r="E131">
        <f t="shared" ref="E131:E194" si="22">IF(MID($B131,2,1)="0",0,1)</f>
        <v>1</v>
      </c>
      <c r="F131">
        <f t="shared" ref="F131:F194" si="23">IF(MID($B131,3,1)="0",0,1)</f>
        <v>0</v>
      </c>
      <c r="G131">
        <f t="shared" ref="G131:G194" si="24">IF(MID($B131,4,1)="0",0,1)</f>
        <v>0</v>
      </c>
      <c r="H131">
        <f t="shared" ref="H131:H194" si="25">IF(MID($B131,5,1)="0",0,1)</f>
        <v>0</v>
      </c>
      <c r="I131">
        <f t="shared" ref="I131:I194" si="26">IF(MID($B131,6,1)="0",0,1)</f>
        <v>0</v>
      </c>
      <c r="J131">
        <f t="shared" ref="J131:J194" si="27">IF(MID($B131,7,1)="0",0,1)</f>
        <v>0</v>
      </c>
      <c r="K131">
        <f t="shared" ref="K131:K194" si="28">IF(MID($B131,8,1)="0",0,1)</f>
        <v>1</v>
      </c>
      <c r="L131">
        <f t="shared" ref="L131:L194" si="29">IF(MID($B131,9,1)="0",0,1)</f>
        <v>0</v>
      </c>
    </row>
    <row r="132" spans="1:12" x14ac:dyDescent="0.25">
      <c r="A132">
        <v>131</v>
      </c>
      <c r="B132" t="str">
        <f t="shared" si="20"/>
        <v>010000011</v>
      </c>
      <c r="D132">
        <f t="shared" si="21"/>
        <v>0</v>
      </c>
      <c r="E132">
        <f t="shared" si="22"/>
        <v>1</v>
      </c>
      <c r="F132">
        <f t="shared" si="23"/>
        <v>0</v>
      </c>
      <c r="G132">
        <f t="shared" si="24"/>
        <v>0</v>
      </c>
      <c r="H132">
        <f t="shared" si="25"/>
        <v>0</v>
      </c>
      <c r="I132">
        <f t="shared" si="26"/>
        <v>0</v>
      </c>
      <c r="J132">
        <f t="shared" si="27"/>
        <v>0</v>
      </c>
      <c r="K132">
        <f t="shared" si="28"/>
        <v>1</v>
      </c>
      <c r="L132">
        <f t="shared" si="29"/>
        <v>1</v>
      </c>
    </row>
    <row r="133" spans="1:12" x14ac:dyDescent="0.25">
      <c r="A133">
        <v>132</v>
      </c>
      <c r="B133" t="str">
        <f t="shared" si="20"/>
        <v>010000100</v>
      </c>
      <c r="D133">
        <f t="shared" si="21"/>
        <v>0</v>
      </c>
      <c r="E133">
        <f t="shared" si="22"/>
        <v>1</v>
      </c>
      <c r="F133">
        <f t="shared" si="23"/>
        <v>0</v>
      </c>
      <c r="G133">
        <f t="shared" si="24"/>
        <v>0</v>
      </c>
      <c r="H133">
        <f t="shared" si="25"/>
        <v>0</v>
      </c>
      <c r="I133">
        <f t="shared" si="26"/>
        <v>0</v>
      </c>
      <c r="J133">
        <f t="shared" si="27"/>
        <v>1</v>
      </c>
      <c r="K133">
        <f t="shared" si="28"/>
        <v>0</v>
      </c>
      <c r="L133">
        <f t="shared" si="29"/>
        <v>0</v>
      </c>
    </row>
    <row r="134" spans="1:12" x14ac:dyDescent="0.25">
      <c r="A134">
        <v>133</v>
      </c>
      <c r="B134" t="str">
        <f t="shared" si="20"/>
        <v>010000101</v>
      </c>
      <c r="D134">
        <f t="shared" si="21"/>
        <v>0</v>
      </c>
      <c r="E134">
        <f t="shared" si="22"/>
        <v>1</v>
      </c>
      <c r="F134">
        <f t="shared" si="23"/>
        <v>0</v>
      </c>
      <c r="G134">
        <f t="shared" si="24"/>
        <v>0</v>
      </c>
      <c r="H134">
        <f t="shared" si="25"/>
        <v>0</v>
      </c>
      <c r="I134">
        <f t="shared" si="26"/>
        <v>0</v>
      </c>
      <c r="J134">
        <f t="shared" si="27"/>
        <v>1</v>
      </c>
      <c r="K134">
        <f t="shared" si="28"/>
        <v>0</v>
      </c>
      <c r="L134">
        <f t="shared" si="29"/>
        <v>1</v>
      </c>
    </row>
    <row r="135" spans="1:12" x14ac:dyDescent="0.25">
      <c r="A135">
        <v>134</v>
      </c>
      <c r="B135" t="str">
        <f t="shared" si="20"/>
        <v>010000110</v>
      </c>
      <c r="D135">
        <f t="shared" si="21"/>
        <v>0</v>
      </c>
      <c r="E135">
        <f t="shared" si="22"/>
        <v>1</v>
      </c>
      <c r="F135">
        <f t="shared" si="23"/>
        <v>0</v>
      </c>
      <c r="G135">
        <f t="shared" si="24"/>
        <v>0</v>
      </c>
      <c r="H135">
        <f t="shared" si="25"/>
        <v>0</v>
      </c>
      <c r="I135">
        <f t="shared" si="26"/>
        <v>0</v>
      </c>
      <c r="J135">
        <f t="shared" si="27"/>
        <v>1</v>
      </c>
      <c r="K135">
        <f t="shared" si="28"/>
        <v>1</v>
      </c>
      <c r="L135">
        <f t="shared" si="29"/>
        <v>0</v>
      </c>
    </row>
    <row r="136" spans="1:12" x14ac:dyDescent="0.25">
      <c r="A136">
        <v>135</v>
      </c>
      <c r="B136" t="str">
        <f t="shared" si="20"/>
        <v>010000111</v>
      </c>
      <c r="D136">
        <f t="shared" si="21"/>
        <v>0</v>
      </c>
      <c r="E136">
        <f t="shared" si="22"/>
        <v>1</v>
      </c>
      <c r="F136">
        <f t="shared" si="23"/>
        <v>0</v>
      </c>
      <c r="G136">
        <f t="shared" si="24"/>
        <v>0</v>
      </c>
      <c r="H136">
        <f t="shared" si="25"/>
        <v>0</v>
      </c>
      <c r="I136">
        <f t="shared" si="26"/>
        <v>0</v>
      </c>
      <c r="J136">
        <f t="shared" si="27"/>
        <v>1</v>
      </c>
      <c r="K136">
        <f t="shared" si="28"/>
        <v>1</v>
      </c>
      <c r="L136">
        <f t="shared" si="29"/>
        <v>1</v>
      </c>
    </row>
    <row r="137" spans="1:12" x14ac:dyDescent="0.25">
      <c r="A137">
        <v>136</v>
      </c>
      <c r="B137" t="str">
        <f t="shared" si="20"/>
        <v>010001000</v>
      </c>
      <c r="D137">
        <f t="shared" si="21"/>
        <v>0</v>
      </c>
      <c r="E137">
        <f t="shared" si="22"/>
        <v>1</v>
      </c>
      <c r="F137">
        <f t="shared" si="23"/>
        <v>0</v>
      </c>
      <c r="G137">
        <f t="shared" si="24"/>
        <v>0</v>
      </c>
      <c r="H137">
        <f t="shared" si="25"/>
        <v>0</v>
      </c>
      <c r="I137">
        <f t="shared" si="26"/>
        <v>1</v>
      </c>
      <c r="J137">
        <f t="shared" si="27"/>
        <v>0</v>
      </c>
      <c r="K137">
        <f t="shared" si="28"/>
        <v>0</v>
      </c>
      <c r="L137">
        <f t="shared" si="29"/>
        <v>0</v>
      </c>
    </row>
    <row r="138" spans="1:12" x14ac:dyDescent="0.25">
      <c r="A138">
        <v>137</v>
      </c>
      <c r="B138" t="str">
        <f t="shared" si="20"/>
        <v>010001001</v>
      </c>
      <c r="D138">
        <f t="shared" si="21"/>
        <v>0</v>
      </c>
      <c r="E138">
        <f t="shared" si="22"/>
        <v>1</v>
      </c>
      <c r="F138">
        <f t="shared" si="23"/>
        <v>0</v>
      </c>
      <c r="G138">
        <f t="shared" si="24"/>
        <v>0</v>
      </c>
      <c r="H138">
        <f t="shared" si="25"/>
        <v>0</v>
      </c>
      <c r="I138">
        <f t="shared" si="26"/>
        <v>1</v>
      </c>
      <c r="J138">
        <f t="shared" si="27"/>
        <v>0</v>
      </c>
      <c r="K138">
        <f t="shared" si="28"/>
        <v>0</v>
      </c>
      <c r="L138">
        <f t="shared" si="29"/>
        <v>1</v>
      </c>
    </row>
    <row r="139" spans="1:12" x14ac:dyDescent="0.25">
      <c r="A139">
        <v>138</v>
      </c>
      <c r="B139" t="str">
        <f t="shared" si="20"/>
        <v>010001010</v>
      </c>
      <c r="D139">
        <f t="shared" si="21"/>
        <v>0</v>
      </c>
      <c r="E139">
        <f t="shared" si="22"/>
        <v>1</v>
      </c>
      <c r="F139">
        <f t="shared" si="23"/>
        <v>0</v>
      </c>
      <c r="G139">
        <f t="shared" si="24"/>
        <v>0</v>
      </c>
      <c r="H139">
        <f t="shared" si="25"/>
        <v>0</v>
      </c>
      <c r="I139">
        <f t="shared" si="26"/>
        <v>1</v>
      </c>
      <c r="J139">
        <f t="shared" si="27"/>
        <v>0</v>
      </c>
      <c r="K139">
        <f t="shared" si="28"/>
        <v>1</v>
      </c>
      <c r="L139">
        <f t="shared" si="29"/>
        <v>0</v>
      </c>
    </row>
    <row r="140" spans="1:12" x14ac:dyDescent="0.25">
      <c r="A140">
        <v>139</v>
      </c>
      <c r="B140" t="str">
        <f t="shared" si="20"/>
        <v>010001011</v>
      </c>
      <c r="D140">
        <f t="shared" si="21"/>
        <v>0</v>
      </c>
      <c r="E140">
        <f t="shared" si="22"/>
        <v>1</v>
      </c>
      <c r="F140">
        <f t="shared" si="23"/>
        <v>0</v>
      </c>
      <c r="G140">
        <f t="shared" si="24"/>
        <v>0</v>
      </c>
      <c r="H140">
        <f t="shared" si="25"/>
        <v>0</v>
      </c>
      <c r="I140">
        <f t="shared" si="26"/>
        <v>1</v>
      </c>
      <c r="J140">
        <f t="shared" si="27"/>
        <v>0</v>
      </c>
      <c r="K140">
        <f t="shared" si="28"/>
        <v>1</v>
      </c>
      <c r="L140">
        <f t="shared" si="29"/>
        <v>1</v>
      </c>
    </row>
    <row r="141" spans="1:12" x14ac:dyDescent="0.25">
      <c r="A141">
        <v>140</v>
      </c>
      <c r="B141" t="str">
        <f t="shared" si="20"/>
        <v>010001100</v>
      </c>
      <c r="D141">
        <f t="shared" si="21"/>
        <v>0</v>
      </c>
      <c r="E141">
        <f t="shared" si="22"/>
        <v>1</v>
      </c>
      <c r="F141">
        <f t="shared" si="23"/>
        <v>0</v>
      </c>
      <c r="G141">
        <f t="shared" si="24"/>
        <v>0</v>
      </c>
      <c r="H141">
        <f t="shared" si="25"/>
        <v>0</v>
      </c>
      <c r="I141">
        <f t="shared" si="26"/>
        <v>1</v>
      </c>
      <c r="J141">
        <f t="shared" si="27"/>
        <v>1</v>
      </c>
      <c r="K141">
        <f t="shared" si="28"/>
        <v>0</v>
      </c>
      <c r="L141">
        <f t="shared" si="29"/>
        <v>0</v>
      </c>
    </row>
    <row r="142" spans="1:12" x14ac:dyDescent="0.25">
      <c r="A142">
        <v>141</v>
      </c>
      <c r="B142" t="str">
        <f t="shared" si="20"/>
        <v>010001101</v>
      </c>
      <c r="D142">
        <f t="shared" si="21"/>
        <v>0</v>
      </c>
      <c r="E142">
        <f t="shared" si="22"/>
        <v>1</v>
      </c>
      <c r="F142">
        <f t="shared" si="23"/>
        <v>0</v>
      </c>
      <c r="G142">
        <f t="shared" si="24"/>
        <v>0</v>
      </c>
      <c r="H142">
        <f t="shared" si="25"/>
        <v>0</v>
      </c>
      <c r="I142">
        <f t="shared" si="26"/>
        <v>1</v>
      </c>
      <c r="J142">
        <f t="shared" si="27"/>
        <v>1</v>
      </c>
      <c r="K142">
        <f t="shared" si="28"/>
        <v>0</v>
      </c>
      <c r="L142">
        <f t="shared" si="29"/>
        <v>1</v>
      </c>
    </row>
    <row r="143" spans="1:12" x14ac:dyDescent="0.25">
      <c r="A143">
        <v>142</v>
      </c>
      <c r="B143" t="str">
        <f t="shared" si="20"/>
        <v>010001110</v>
      </c>
      <c r="D143">
        <f t="shared" si="21"/>
        <v>0</v>
      </c>
      <c r="E143">
        <f t="shared" si="22"/>
        <v>1</v>
      </c>
      <c r="F143">
        <f t="shared" si="23"/>
        <v>0</v>
      </c>
      <c r="G143">
        <f t="shared" si="24"/>
        <v>0</v>
      </c>
      <c r="H143">
        <f t="shared" si="25"/>
        <v>0</v>
      </c>
      <c r="I143">
        <f t="shared" si="26"/>
        <v>1</v>
      </c>
      <c r="J143">
        <f t="shared" si="27"/>
        <v>1</v>
      </c>
      <c r="K143">
        <f t="shared" si="28"/>
        <v>1</v>
      </c>
      <c r="L143">
        <f t="shared" si="29"/>
        <v>0</v>
      </c>
    </row>
    <row r="144" spans="1:12" x14ac:dyDescent="0.25">
      <c r="A144">
        <v>143</v>
      </c>
      <c r="B144" t="str">
        <f t="shared" si="20"/>
        <v>010001111</v>
      </c>
      <c r="D144">
        <f t="shared" si="21"/>
        <v>0</v>
      </c>
      <c r="E144">
        <f t="shared" si="22"/>
        <v>1</v>
      </c>
      <c r="F144">
        <f t="shared" si="23"/>
        <v>0</v>
      </c>
      <c r="G144">
        <f t="shared" si="24"/>
        <v>0</v>
      </c>
      <c r="H144">
        <f t="shared" si="25"/>
        <v>0</v>
      </c>
      <c r="I144">
        <f t="shared" si="26"/>
        <v>1</v>
      </c>
      <c r="J144">
        <f t="shared" si="27"/>
        <v>1</v>
      </c>
      <c r="K144">
        <f t="shared" si="28"/>
        <v>1</v>
      </c>
      <c r="L144">
        <f t="shared" si="29"/>
        <v>1</v>
      </c>
    </row>
    <row r="145" spans="1:12" x14ac:dyDescent="0.25">
      <c r="A145">
        <v>144</v>
      </c>
      <c r="B145" t="str">
        <f t="shared" si="20"/>
        <v>010010000</v>
      </c>
      <c r="D145">
        <f t="shared" si="21"/>
        <v>0</v>
      </c>
      <c r="E145">
        <f t="shared" si="22"/>
        <v>1</v>
      </c>
      <c r="F145">
        <f t="shared" si="23"/>
        <v>0</v>
      </c>
      <c r="G145">
        <f t="shared" si="24"/>
        <v>0</v>
      </c>
      <c r="H145">
        <f t="shared" si="25"/>
        <v>1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0</v>
      </c>
    </row>
    <row r="146" spans="1:12" x14ac:dyDescent="0.25">
      <c r="A146">
        <v>145</v>
      </c>
      <c r="B146" t="str">
        <f t="shared" si="20"/>
        <v>010010001</v>
      </c>
      <c r="D146">
        <f t="shared" si="21"/>
        <v>0</v>
      </c>
      <c r="E146">
        <f t="shared" si="22"/>
        <v>1</v>
      </c>
      <c r="F146">
        <f t="shared" si="23"/>
        <v>0</v>
      </c>
      <c r="G146">
        <f t="shared" si="24"/>
        <v>0</v>
      </c>
      <c r="H146">
        <f t="shared" si="25"/>
        <v>1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1</v>
      </c>
    </row>
    <row r="147" spans="1:12" x14ac:dyDescent="0.25">
      <c r="A147">
        <v>146</v>
      </c>
      <c r="B147" t="str">
        <f t="shared" si="20"/>
        <v>010010010</v>
      </c>
      <c r="D147">
        <f t="shared" si="21"/>
        <v>0</v>
      </c>
      <c r="E147">
        <f t="shared" si="22"/>
        <v>1</v>
      </c>
      <c r="F147">
        <f t="shared" si="23"/>
        <v>0</v>
      </c>
      <c r="G147">
        <f t="shared" si="24"/>
        <v>0</v>
      </c>
      <c r="H147">
        <f t="shared" si="25"/>
        <v>1</v>
      </c>
      <c r="I147">
        <f t="shared" si="26"/>
        <v>0</v>
      </c>
      <c r="J147">
        <f t="shared" si="27"/>
        <v>0</v>
      </c>
      <c r="K147">
        <f t="shared" si="28"/>
        <v>1</v>
      </c>
      <c r="L147">
        <f t="shared" si="29"/>
        <v>0</v>
      </c>
    </row>
    <row r="148" spans="1:12" x14ac:dyDescent="0.25">
      <c r="A148">
        <v>147</v>
      </c>
      <c r="B148" t="str">
        <f t="shared" si="20"/>
        <v>010010011</v>
      </c>
      <c r="D148">
        <f t="shared" si="21"/>
        <v>0</v>
      </c>
      <c r="E148">
        <f t="shared" si="22"/>
        <v>1</v>
      </c>
      <c r="F148">
        <f t="shared" si="23"/>
        <v>0</v>
      </c>
      <c r="G148">
        <f t="shared" si="24"/>
        <v>0</v>
      </c>
      <c r="H148">
        <f t="shared" si="25"/>
        <v>1</v>
      </c>
      <c r="I148">
        <f t="shared" si="26"/>
        <v>0</v>
      </c>
      <c r="J148">
        <f t="shared" si="27"/>
        <v>0</v>
      </c>
      <c r="K148">
        <f t="shared" si="28"/>
        <v>1</v>
      </c>
      <c r="L148">
        <f t="shared" si="29"/>
        <v>1</v>
      </c>
    </row>
    <row r="149" spans="1:12" x14ac:dyDescent="0.25">
      <c r="A149">
        <v>148</v>
      </c>
      <c r="B149" t="str">
        <f t="shared" si="20"/>
        <v>010010100</v>
      </c>
      <c r="D149">
        <f t="shared" si="21"/>
        <v>0</v>
      </c>
      <c r="E149">
        <f t="shared" si="22"/>
        <v>1</v>
      </c>
      <c r="F149">
        <f t="shared" si="23"/>
        <v>0</v>
      </c>
      <c r="G149">
        <f t="shared" si="24"/>
        <v>0</v>
      </c>
      <c r="H149">
        <f t="shared" si="25"/>
        <v>1</v>
      </c>
      <c r="I149">
        <f t="shared" si="26"/>
        <v>0</v>
      </c>
      <c r="J149">
        <f t="shared" si="27"/>
        <v>1</v>
      </c>
      <c r="K149">
        <f t="shared" si="28"/>
        <v>0</v>
      </c>
      <c r="L149">
        <f t="shared" si="29"/>
        <v>0</v>
      </c>
    </row>
    <row r="150" spans="1:12" x14ac:dyDescent="0.25">
      <c r="A150">
        <v>149</v>
      </c>
      <c r="B150" t="str">
        <f t="shared" si="20"/>
        <v>010010101</v>
      </c>
      <c r="D150">
        <f t="shared" si="21"/>
        <v>0</v>
      </c>
      <c r="E150">
        <f t="shared" si="22"/>
        <v>1</v>
      </c>
      <c r="F150">
        <f t="shared" si="23"/>
        <v>0</v>
      </c>
      <c r="G150">
        <f t="shared" si="24"/>
        <v>0</v>
      </c>
      <c r="H150">
        <f t="shared" si="25"/>
        <v>1</v>
      </c>
      <c r="I150">
        <f t="shared" si="26"/>
        <v>0</v>
      </c>
      <c r="J150">
        <f t="shared" si="27"/>
        <v>1</v>
      </c>
      <c r="K150">
        <f t="shared" si="28"/>
        <v>0</v>
      </c>
      <c r="L150">
        <f t="shared" si="29"/>
        <v>1</v>
      </c>
    </row>
    <row r="151" spans="1:12" x14ac:dyDescent="0.25">
      <c r="A151">
        <v>150</v>
      </c>
      <c r="B151" t="str">
        <f t="shared" si="20"/>
        <v>010010110</v>
      </c>
      <c r="D151">
        <f t="shared" si="21"/>
        <v>0</v>
      </c>
      <c r="E151">
        <f t="shared" si="22"/>
        <v>1</v>
      </c>
      <c r="F151">
        <f t="shared" si="23"/>
        <v>0</v>
      </c>
      <c r="G151">
        <f t="shared" si="24"/>
        <v>0</v>
      </c>
      <c r="H151">
        <f t="shared" si="25"/>
        <v>1</v>
      </c>
      <c r="I151">
        <f t="shared" si="26"/>
        <v>0</v>
      </c>
      <c r="J151">
        <f t="shared" si="27"/>
        <v>1</v>
      </c>
      <c r="K151">
        <f t="shared" si="28"/>
        <v>1</v>
      </c>
      <c r="L151">
        <f t="shared" si="29"/>
        <v>0</v>
      </c>
    </row>
    <row r="152" spans="1:12" x14ac:dyDescent="0.25">
      <c r="A152">
        <v>151</v>
      </c>
      <c r="B152" t="str">
        <f t="shared" si="20"/>
        <v>010010111</v>
      </c>
      <c r="D152">
        <f t="shared" si="21"/>
        <v>0</v>
      </c>
      <c r="E152">
        <f t="shared" si="22"/>
        <v>1</v>
      </c>
      <c r="F152">
        <f t="shared" si="23"/>
        <v>0</v>
      </c>
      <c r="G152">
        <f t="shared" si="24"/>
        <v>0</v>
      </c>
      <c r="H152">
        <f t="shared" si="25"/>
        <v>1</v>
      </c>
      <c r="I152">
        <f t="shared" si="26"/>
        <v>0</v>
      </c>
      <c r="J152">
        <f t="shared" si="27"/>
        <v>1</v>
      </c>
      <c r="K152">
        <f t="shared" si="28"/>
        <v>1</v>
      </c>
      <c r="L152">
        <f t="shared" si="29"/>
        <v>1</v>
      </c>
    </row>
    <row r="153" spans="1:12" x14ac:dyDescent="0.25">
      <c r="A153">
        <v>152</v>
      </c>
      <c r="B153" t="str">
        <f t="shared" si="20"/>
        <v>010011000</v>
      </c>
      <c r="D153">
        <f t="shared" si="21"/>
        <v>0</v>
      </c>
      <c r="E153">
        <f t="shared" si="22"/>
        <v>1</v>
      </c>
      <c r="F153">
        <f t="shared" si="23"/>
        <v>0</v>
      </c>
      <c r="G153">
        <f t="shared" si="24"/>
        <v>0</v>
      </c>
      <c r="H153">
        <f t="shared" si="25"/>
        <v>1</v>
      </c>
      <c r="I153">
        <f t="shared" si="26"/>
        <v>1</v>
      </c>
      <c r="J153">
        <f t="shared" si="27"/>
        <v>0</v>
      </c>
      <c r="K153">
        <f t="shared" si="28"/>
        <v>0</v>
      </c>
      <c r="L153">
        <f t="shared" si="29"/>
        <v>0</v>
      </c>
    </row>
    <row r="154" spans="1:12" x14ac:dyDescent="0.25">
      <c r="A154">
        <v>153</v>
      </c>
      <c r="B154" t="str">
        <f t="shared" si="20"/>
        <v>010011001</v>
      </c>
      <c r="D154">
        <f t="shared" si="21"/>
        <v>0</v>
      </c>
      <c r="E154">
        <f t="shared" si="22"/>
        <v>1</v>
      </c>
      <c r="F154">
        <f t="shared" si="23"/>
        <v>0</v>
      </c>
      <c r="G154">
        <f t="shared" si="24"/>
        <v>0</v>
      </c>
      <c r="H154">
        <f t="shared" si="25"/>
        <v>1</v>
      </c>
      <c r="I154">
        <f t="shared" si="26"/>
        <v>1</v>
      </c>
      <c r="J154">
        <f t="shared" si="27"/>
        <v>0</v>
      </c>
      <c r="K154">
        <f t="shared" si="28"/>
        <v>0</v>
      </c>
      <c r="L154">
        <f t="shared" si="29"/>
        <v>1</v>
      </c>
    </row>
    <row r="155" spans="1:12" x14ac:dyDescent="0.25">
      <c r="A155">
        <v>154</v>
      </c>
      <c r="B155" t="str">
        <f t="shared" si="20"/>
        <v>010011010</v>
      </c>
      <c r="D155">
        <f t="shared" si="21"/>
        <v>0</v>
      </c>
      <c r="E155">
        <f t="shared" si="22"/>
        <v>1</v>
      </c>
      <c r="F155">
        <f t="shared" si="23"/>
        <v>0</v>
      </c>
      <c r="G155">
        <f t="shared" si="24"/>
        <v>0</v>
      </c>
      <c r="H155">
        <f t="shared" si="25"/>
        <v>1</v>
      </c>
      <c r="I155">
        <f t="shared" si="26"/>
        <v>1</v>
      </c>
      <c r="J155">
        <f t="shared" si="27"/>
        <v>0</v>
      </c>
      <c r="K155">
        <f t="shared" si="28"/>
        <v>1</v>
      </c>
      <c r="L155">
        <f t="shared" si="29"/>
        <v>0</v>
      </c>
    </row>
    <row r="156" spans="1:12" x14ac:dyDescent="0.25">
      <c r="A156">
        <v>155</v>
      </c>
      <c r="B156" t="str">
        <f t="shared" si="20"/>
        <v>010011011</v>
      </c>
      <c r="D156">
        <f t="shared" si="21"/>
        <v>0</v>
      </c>
      <c r="E156">
        <f t="shared" si="22"/>
        <v>1</v>
      </c>
      <c r="F156">
        <f t="shared" si="23"/>
        <v>0</v>
      </c>
      <c r="G156">
        <f t="shared" si="24"/>
        <v>0</v>
      </c>
      <c r="H156">
        <f t="shared" si="25"/>
        <v>1</v>
      </c>
      <c r="I156">
        <f t="shared" si="26"/>
        <v>1</v>
      </c>
      <c r="J156">
        <f t="shared" si="27"/>
        <v>0</v>
      </c>
      <c r="K156">
        <f t="shared" si="28"/>
        <v>1</v>
      </c>
      <c r="L156">
        <f t="shared" si="29"/>
        <v>1</v>
      </c>
    </row>
    <row r="157" spans="1:12" x14ac:dyDescent="0.25">
      <c r="A157">
        <v>156</v>
      </c>
      <c r="B157" t="str">
        <f t="shared" si="20"/>
        <v>010011100</v>
      </c>
      <c r="D157">
        <f t="shared" si="21"/>
        <v>0</v>
      </c>
      <c r="E157">
        <f t="shared" si="22"/>
        <v>1</v>
      </c>
      <c r="F157">
        <f t="shared" si="23"/>
        <v>0</v>
      </c>
      <c r="G157">
        <f t="shared" si="24"/>
        <v>0</v>
      </c>
      <c r="H157">
        <f t="shared" si="25"/>
        <v>1</v>
      </c>
      <c r="I157">
        <f t="shared" si="26"/>
        <v>1</v>
      </c>
      <c r="J157">
        <f t="shared" si="27"/>
        <v>1</v>
      </c>
      <c r="K157">
        <f t="shared" si="28"/>
        <v>0</v>
      </c>
      <c r="L157">
        <f t="shared" si="29"/>
        <v>0</v>
      </c>
    </row>
    <row r="158" spans="1:12" x14ac:dyDescent="0.25">
      <c r="A158">
        <v>157</v>
      </c>
      <c r="B158" t="str">
        <f t="shared" si="20"/>
        <v>010011101</v>
      </c>
      <c r="D158">
        <f t="shared" si="21"/>
        <v>0</v>
      </c>
      <c r="E158">
        <f t="shared" si="22"/>
        <v>1</v>
      </c>
      <c r="F158">
        <f t="shared" si="23"/>
        <v>0</v>
      </c>
      <c r="G158">
        <f t="shared" si="24"/>
        <v>0</v>
      </c>
      <c r="H158">
        <f t="shared" si="25"/>
        <v>1</v>
      </c>
      <c r="I158">
        <f t="shared" si="26"/>
        <v>1</v>
      </c>
      <c r="J158">
        <f t="shared" si="27"/>
        <v>1</v>
      </c>
      <c r="K158">
        <f t="shared" si="28"/>
        <v>0</v>
      </c>
      <c r="L158">
        <f t="shared" si="29"/>
        <v>1</v>
      </c>
    </row>
    <row r="159" spans="1:12" x14ac:dyDescent="0.25">
      <c r="A159">
        <v>158</v>
      </c>
      <c r="B159" t="str">
        <f t="shared" si="20"/>
        <v>010011110</v>
      </c>
      <c r="D159">
        <f t="shared" si="21"/>
        <v>0</v>
      </c>
      <c r="E159">
        <f t="shared" si="22"/>
        <v>1</v>
      </c>
      <c r="F159">
        <f t="shared" si="23"/>
        <v>0</v>
      </c>
      <c r="G159">
        <f t="shared" si="24"/>
        <v>0</v>
      </c>
      <c r="H159">
        <f t="shared" si="25"/>
        <v>1</v>
      </c>
      <c r="I159">
        <f t="shared" si="26"/>
        <v>1</v>
      </c>
      <c r="J159">
        <f t="shared" si="27"/>
        <v>1</v>
      </c>
      <c r="K159">
        <f t="shared" si="28"/>
        <v>1</v>
      </c>
      <c r="L159">
        <f t="shared" si="29"/>
        <v>0</v>
      </c>
    </row>
    <row r="160" spans="1:12" x14ac:dyDescent="0.25">
      <c r="A160">
        <v>159</v>
      </c>
      <c r="B160" t="str">
        <f t="shared" si="20"/>
        <v>010011111</v>
      </c>
      <c r="D160">
        <f t="shared" si="21"/>
        <v>0</v>
      </c>
      <c r="E160">
        <f t="shared" si="22"/>
        <v>1</v>
      </c>
      <c r="F160">
        <f t="shared" si="23"/>
        <v>0</v>
      </c>
      <c r="G160">
        <f t="shared" si="24"/>
        <v>0</v>
      </c>
      <c r="H160">
        <f t="shared" si="25"/>
        <v>1</v>
      </c>
      <c r="I160">
        <f t="shared" si="26"/>
        <v>1</v>
      </c>
      <c r="J160">
        <f t="shared" si="27"/>
        <v>1</v>
      </c>
      <c r="K160">
        <f t="shared" si="28"/>
        <v>1</v>
      </c>
      <c r="L160">
        <f t="shared" si="29"/>
        <v>1</v>
      </c>
    </row>
    <row r="161" spans="1:12" x14ac:dyDescent="0.25">
      <c r="A161">
        <v>160</v>
      </c>
      <c r="B161" t="str">
        <f t="shared" si="20"/>
        <v>010100000</v>
      </c>
      <c r="D161">
        <f t="shared" si="21"/>
        <v>0</v>
      </c>
      <c r="E161">
        <f t="shared" si="22"/>
        <v>1</v>
      </c>
      <c r="F161">
        <f t="shared" si="23"/>
        <v>0</v>
      </c>
      <c r="G161">
        <f t="shared" si="24"/>
        <v>1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</row>
    <row r="162" spans="1:12" x14ac:dyDescent="0.25">
      <c r="A162">
        <v>161</v>
      </c>
      <c r="B162" t="str">
        <f t="shared" si="20"/>
        <v>010100001</v>
      </c>
      <c r="D162">
        <f t="shared" si="21"/>
        <v>0</v>
      </c>
      <c r="E162">
        <f t="shared" si="22"/>
        <v>1</v>
      </c>
      <c r="F162">
        <f t="shared" si="23"/>
        <v>0</v>
      </c>
      <c r="G162">
        <f t="shared" si="24"/>
        <v>1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1</v>
      </c>
    </row>
    <row r="163" spans="1:12" x14ac:dyDescent="0.25">
      <c r="A163">
        <v>162</v>
      </c>
      <c r="B163" t="str">
        <f t="shared" si="20"/>
        <v>010100010</v>
      </c>
      <c r="D163">
        <f t="shared" si="21"/>
        <v>0</v>
      </c>
      <c r="E163">
        <f t="shared" si="22"/>
        <v>1</v>
      </c>
      <c r="F163">
        <f t="shared" si="23"/>
        <v>0</v>
      </c>
      <c r="G163">
        <f t="shared" si="24"/>
        <v>1</v>
      </c>
      <c r="H163">
        <f t="shared" si="25"/>
        <v>0</v>
      </c>
      <c r="I163">
        <f t="shared" si="26"/>
        <v>0</v>
      </c>
      <c r="J163">
        <f t="shared" si="27"/>
        <v>0</v>
      </c>
      <c r="K163">
        <f t="shared" si="28"/>
        <v>1</v>
      </c>
      <c r="L163">
        <f t="shared" si="29"/>
        <v>0</v>
      </c>
    </row>
    <row r="164" spans="1:12" x14ac:dyDescent="0.25">
      <c r="A164">
        <v>163</v>
      </c>
      <c r="B164" t="str">
        <f t="shared" si="20"/>
        <v>010100011</v>
      </c>
      <c r="D164">
        <f t="shared" si="21"/>
        <v>0</v>
      </c>
      <c r="E164">
        <f t="shared" si="22"/>
        <v>1</v>
      </c>
      <c r="F164">
        <f t="shared" si="23"/>
        <v>0</v>
      </c>
      <c r="G164">
        <f t="shared" si="24"/>
        <v>1</v>
      </c>
      <c r="H164">
        <f t="shared" si="25"/>
        <v>0</v>
      </c>
      <c r="I164">
        <f t="shared" si="26"/>
        <v>0</v>
      </c>
      <c r="J164">
        <f t="shared" si="27"/>
        <v>0</v>
      </c>
      <c r="K164">
        <f t="shared" si="28"/>
        <v>1</v>
      </c>
      <c r="L164">
        <f t="shared" si="29"/>
        <v>1</v>
      </c>
    </row>
    <row r="165" spans="1:12" x14ac:dyDescent="0.25">
      <c r="A165">
        <v>164</v>
      </c>
      <c r="B165" t="str">
        <f t="shared" si="20"/>
        <v>010100100</v>
      </c>
      <c r="D165">
        <f t="shared" si="21"/>
        <v>0</v>
      </c>
      <c r="E165">
        <f t="shared" si="22"/>
        <v>1</v>
      </c>
      <c r="F165">
        <f t="shared" si="23"/>
        <v>0</v>
      </c>
      <c r="G165">
        <f t="shared" si="24"/>
        <v>1</v>
      </c>
      <c r="H165">
        <f t="shared" si="25"/>
        <v>0</v>
      </c>
      <c r="I165">
        <f t="shared" si="26"/>
        <v>0</v>
      </c>
      <c r="J165">
        <f t="shared" si="27"/>
        <v>1</v>
      </c>
      <c r="K165">
        <f t="shared" si="28"/>
        <v>0</v>
      </c>
      <c r="L165">
        <f t="shared" si="29"/>
        <v>0</v>
      </c>
    </row>
    <row r="166" spans="1:12" x14ac:dyDescent="0.25">
      <c r="A166">
        <v>165</v>
      </c>
      <c r="B166" t="str">
        <f t="shared" si="20"/>
        <v>010100101</v>
      </c>
      <c r="D166">
        <f t="shared" si="21"/>
        <v>0</v>
      </c>
      <c r="E166">
        <f t="shared" si="22"/>
        <v>1</v>
      </c>
      <c r="F166">
        <f t="shared" si="23"/>
        <v>0</v>
      </c>
      <c r="G166">
        <f t="shared" si="24"/>
        <v>1</v>
      </c>
      <c r="H166">
        <f t="shared" si="25"/>
        <v>0</v>
      </c>
      <c r="I166">
        <f t="shared" si="26"/>
        <v>0</v>
      </c>
      <c r="J166">
        <f t="shared" si="27"/>
        <v>1</v>
      </c>
      <c r="K166">
        <f t="shared" si="28"/>
        <v>0</v>
      </c>
      <c r="L166">
        <f t="shared" si="29"/>
        <v>1</v>
      </c>
    </row>
    <row r="167" spans="1:12" x14ac:dyDescent="0.25">
      <c r="A167">
        <v>166</v>
      </c>
      <c r="B167" t="str">
        <f t="shared" si="20"/>
        <v>010100110</v>
      </c>
      <c r="D167">
        <f t="shared" si="21"/>
        <v>0</v>
      </c>
      <c r="E167">
        <f t="shared" si="22"/>
        <v>1</v>
      </c>
      <c r="F167">
        <f t="shared" si="23"/>
        <v>0</v>
      </c>
      <c r="G167">
        <f t="shared" si="24"/>
        <v>1</v>
      </c>
      <c r="H167">
        <f t="shared" si="25"/>
        <v>0</v>
      </c>
      <c r="I167">
        <f t="shared" si="26"/>
        <v>0</v>
      </c>
      <c r="J167">
        <f t="shared" si="27"/>
        <v>1</v>
      </c>
      <c r="K167">
        <f t="shared" si="28"/>
        <v>1</v>
      </c>
      <c r="L167">
        <f t="shared" si="29"/>
        <v>0</v>
      </c>
    </row>
    <row r="168" spans="1:12" x14ac:dyDescent="0.25">
      <c r="A168">
        <v>167</v>
      </c>
      <c r="B168" t="str">
        <f t="shared" si="20"/>
        <v>010100111</v>
      </c>
      <c r="D168">
        <f t="shared" si="21"/>
        <v>0</v>
      </c>
      <c r="E168">
        <f t="shared" si="22"/>
        <v>1</v>
      </c>
      <c r="F168">
        <f t="shared" si="23"/>
        <v>0</v>
      </c>
      <c r="G168">
        <f t="shared" si="24"/>
        <v>1</v>
      </c>
      <c r="H168">
        <f t="shared" si="25"/>
        <v>0</v>
      </c>
      <c r="I168">
        <f t="shared" si="26"/>
        <v>0</v>
      </c>
      <c r="J168">
        <f t="shared" si="27"/>
        <v>1</v>
      </c>
      <c r="K168">
        <f t="shared" si="28"/>
        <v>1</v>
      </c>
      <c r="L168">
        <f t="shared" si="29"/>
        <v>1</v>
      </c>
    </row>
    <row r="169" spans="1:12" x14ac:dyDescent="0.25">
      <c r="A169">
        <v>168</v>
      </c>
      <c r="B169" t="str">
        <f t="shared" si="20"/>
        <v>010101000</v>
      </c>
      <c r="D169">
        <f t="shared" si="21"/>
        <v>0</v>
      </c>
      <c r="E169">
        <f t="shared" si="22"/>
        <v>1</v>
      </c>
      <c r="F169">
        <f t="shared" si="23"/>
        <v>0</v>
      </c>
      <c r="G169">
        <f t="shared" si="24"/>
        <v>1</v>
      </c>
      <c r="H169">
        <f t="shared" si="25"/>
        <v>0</v>
      </c>
      <c r="I169">
        <f t="shared" si="26"/>
        <v>1</v>
      </c>
      <c r="J169">
        <f t="shared" si="27"/>
        <v>0</v>
      </c>
      <c r="K169">
        <f t="shared" si="28"/>
        <v>0</v>
      </c>
      <c r="L169">
        <f t="shared" si="29"/>
        <v>0</v>
      </c>
    </row>
    <row r="170" spans="1:12" x14ac:dyDescent="0.25">
      <c r="A170">
        <v>169</v>
      </c>
      <c r="B170" t="str">
        <f t="shared" si="20"/>
        <v>010101001</v>
      </c>
      <c r="D170">
        <f t="shared" si="21"/>
        <v>0</v>
      </c>
      <c r="E170">
        <f t="shared" si="22"/>
        <v>1</v>
      </c>
      <c r="F170">
        <f t="shared" si="23"/>
        <v>0</v>
      </c>
      <c r="G170">
        <f t="shared" si="24"/>
        <v>1</v>
      </c>
      <c r="H170">
        <f t="shared" si="25"/>
        <v>0</v>
      </c>
      <c r="I170">
        <f t="shared" si="26"/>
        <v>1</v>
      </c>
      <c r="J170">
        <f t="shared" si="27"/>
        <v>0</v>
      </c>
      <c r="K170">
        <f t="shared" si="28"/>
        <v>0</v>
      </c>
      <c r="L170">
        <f t="shared" si="29"/>
        <v>1</v>
      </c>
    </row>
    <row r="171" spans="1:12" x14ac:dyDescent="0.25">
      <c r="A171">
        <v>170</v>
      </c>
      <c r="B171" t="str">
        <f t="shared" si="20"/>
        <v>010101010</v>
      </c>
      <c r="D171">
        <f t="shared" si="21"/>
        <v>0</v>
      </c>
      <c r="E171">
        <f t="shared" si="22"/>
        <v>1</v>
      </c>
      <c r="F171">
        <f t="shared" si="23"/>
        <v>0</v>
      </c>
      <c r="G171">
        <f t="shared" si="24"/>
        <v>1</v>
      </c>
      <c r="H171">
        <f t="shared" si="25"/>
        <v>0</v>
      </c>
      <c r="I171">
        <f t="shared" si="26"/>
        <v>1</v>
      </c>
      <c r="J171">
        <f t="shared" si="27"/>
        <v>0</v>
      </c>
      <c r="K171">
        <f t="shared" si="28"/>
        <v>1</v>
      </c>
      <c r="L171">
        <f t="shared" si="29"/>
        <v>0</v>
      </c>
    </row>
    <row r="172" spans="1:12" x14ac:dyDescent="0.25">
      <c r="A172">
        <v>171</v>
      </c>
      <c r="B172" t="str">
        <f t="shared" si="20"/>
        <v>010101011</v>
      </c>
      <c r="D172">
        <f t="shared" si="21"/>
        <v>0</v>
      </c>
      <c r="E172">
        <f t="shared" si="22"/>
        <v>1</v>
      </c>
      <c r="F172">
        <f t="shared" si="23"/>
        <v>0</v>
      </c>
      <c r="G172">
        <f t="shared" si="24"/>
        <v>1</v>
      </c>
      <c r="H172">
        <f t="shared" si="25"/>
        <v>0</v>
      </c>
      <c r="I172">
        <f t="shared" si="26"/>
        <v>1</v>
      </c>
      <c r="J172">
        <f t="shared" si="27"/>
        <v>0</v>
      </c>
      <c r="K172">
        <f t="shared" si="28"/>
        <v>1</v>
      </c>
      <c r="L172">
        <f t="shared" si="29"/>
        <v>1</v>
      </c>
    </row>
    <row r="173" spans="1:12" x14ac:dyDescent="0.25">
      <c r="A173">
        <v>172</v>
      </c>
      <c r="B173" t="str">
        <f t="shared" si="20"/>
        <v>010101100</v>
      </c>
      <c r="D173">
        <f t="shared" si="21"/>
        <v>0</v>
      </c>
      <c r="E173">
        <f t="shared" si="22"/>
        <v>1</v>
      </c>
      <c r="F173">
        <f t="shared" si="23"/>
        <v>0</v>
      </c>
      <c r="G173">
        <f t="shared" si="24"/>
        <v>1</v>
      </c>
      <c r="H173">
        <f t="shared" si="25"/>
        <v>0</v>
      </c>
      <c r="I173">
        <f t="shared" si="26"/>
        <v>1</v>
      </c>
      <c r="J173">
        <f t="shared" si="27"/>
        <v>1</v>
      </c>
      <c r="K173">
        <f t="shared" si="28"/>
        <v>0</v>
      </c>
      <c r="L173">
        <f t="shared" si="29"/>
        <v>0</v>
      </c>
    </row>
    <row r="174" spans="1:12" x14ac:dyDescent="0.25">
      <c r="A174">
        <v>173</v>
      </c>
      <c r="B174" t="str">
        <f t="shared" si="20"/>
        <v>010101101</v>
      </c>
      <c r="D174">
        <f t="shared" si="21"/>
        <v>0</v>
      </c>
      <c r="E174">
        <f t="shared" si="22"/>
        <v>1</v>
      </c>
      <c r="F174">
        <f t="shared" si="23"/>
        <v>0</v>
      </c>
      <c r="G174">
        <f t="shared" si="24"/>
        <v>1</v>
      </c>
      <c r="H174">
        <f t="shared" si="25"/>
        <v>0</v>
      </c>
      <c r="I174">
        <f t="shared" si="26"/>
        <v>1</v>
      </c>
      <c r="J174">
        <f t="shared" si="27"/>
        <v>1</v>
      </c>
      <c r="K174">
        <f t="shared" si="28"/>
        <v>0</v>
      </c>
      <c r="L174">
        <f t="shared" si="29"/>
        <v>1</v>
      </c>
    </row>
    <row r="175" spans="1:12" x14ac:dyDescent="0.25">
      <c r="A175">
        <v>174</v>
      </c>
      <c r="B175" t="str">
        <f t="shared" si="20"/>
        <v>010101110</v>
      </c>
      <c r="D175">
        <f t="shared" si="21"/>
        <v>0</v>
      </c>
      <c r="E175">
        <f t="shared" si="22"/>
        <v>1</v>
      </c>
      <c r="F175">
        <f t="shared" si="23"/>
        <v>0</v>
      </c>
      <c r="G175">
        <f t="shared" si="24"/>
        <v>1</v>
      </c>
      <c r="H175">
        <f t="shared" si="25"/>
        <v>0</v>
      </c>
      <c r="I175">
        <f t="shared" si="26"/>
        <v>1</v>
      </c>
      <c r="J175">
        <f t="shared" si="27"/>
        <v>1</v>
      </c>
      <c r="K175">
        <f t="shared" si="28"/>
        <v>1</v>
      </c>
      <c r="L175">
        <f t="shared" si="29"/>
        <v>0</v>
      </c>
    </row>
    <row r="176" spans="1:12" x14ac:dyDescent="0.25">
      <c r="A176">
        <v>175</v>
      </c>
      <c r="B176" t="str">
        <f t="shared" si="20"/>
        <v>010101111</v>
      </c>
      <c r="D176">
        <f t="shared" si="21"/>
        <v>0</v>
      </c>
      <c r="E176">
        <f t="shared" si="22"/>
        <v>1</v>
      </c>
      <c r="F176">
        <f t="shared" si="23"/>
        <v>0</v>
      </c>
      <c r="G176">
        <f t="shared" si="24"/>
        <v>1</v>
      </c>
      <c r="H176">
        <f t="shared" si="25"/>
        <v>0</v>
      </c>
      <c r="I176">
        <f t="shared" si="26"/>
        <v>1</v>
      </c>
      <c r="J176">
        <f t="shared" si="27"/>
        <v>1</v>
      </c>
      <c r="K176">
        <f t="shared" si="28"/>
        <v>1</v>
      </c>
      <c r="L176">
        <f t="shared" si="29"/>
        <v>1</v>
      </c>
    </row>
    <row r="177" spans="1:12" x14ac:dyDescent="0.25">
      <c r="A177">
        <v>176</v>
      </c>
      <c r="B177" t="str">
        <f t="shared" si="20"/>
        <v>010110000</v>
      </c>
      <c r="D177">
        <f t="shared" si="21"/>
        <v>0</v>
      </c>
      <c r="E177">
        <f t="shared" si="22"/>
        <v>1</v>
      </c>
      <c r="F177">
        <f t="shared" si="23"/>
        <v>0</v>
      </c>
      <c r="G177">
        <f t="shared" si="24"/>
        <v>1</v>
      </c>
      <c r="H177">
        <f t="shared" si="25"/>
        <v>1</v>
      </c>
      <c r="I177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0</v>
      </c>
    </row>
    <row r="178" spans="1:12" x14ac:dyDescent="0.25">
      <c r="A178">
        <v>177</v>
      </c>
      <c r="B178" t="str">
        <f t="shared" si="20"/>
        <v>010110001</v>
      </c>
      <c r="D178">
        <f t="shared" si="21"/>
        <v>0</v>
      </c>
      <c r="E178">
        <f t="shared" si="22"/>
        <v>1</v>
      </c>
      <c r="F178">
        <f t="shared" si="23"/>
        <v>0</v>
      </c>
      <c r="G178">
        <f t="shared" si="24"/>
        <v>1</v>
      </c>
      <c r="H178">
        <f t="shared" si="25"/>
        <v>1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1</v>
      </c>
    </row>
    <row r="179" spans="1:12" x14ac:dyDescent="0.25">
      <c r="A179">
        <v>178</v>
      </c>
      <c r="B179" t="str">
        <f t="shared" si="20"/>
        <v>010110010</v>
      </c>
      <c r="D179">
        <f t="shared" si="21"/>
        <v>0</v>
      </c>
      <c r="E179">
        <f t="shared" si="22"/>
        <v>1</v>
      </c>
      <c r="F179">
        <f t="shared" si="23"/>
        <v>0</v>
      </c>
      <c r="G179">
        <f t="shared" si="24"/>
        <v>1</v>
      </c>
      <c r="H179">
        <f t="shared" si="25"/>
        <v>1</v>
      </c>
      <c r="I179">
        <f t="shared" si="26"/>
        <v>0</v>
      </c>
      <c r="J179">
        <f t="shared" si="27"/>
        <v>0</v>
      </c>
      <c r="K179">
        <f t="shared" si="28"/>
        <v>1</v>
      </c>
      <c r="L179">
        <f t="shared" si="29"/>
        <v>0</v>
      </c>
    </row>
    <row r="180" spans="1:12" x14ac:dyDescent="0.25">
      <c r="A180">
        <v>179</v>
      </c>
      <c r="B180" t="str">
        <f t="shared" si="20"/>
        <v>010110011</v>
      </c>
      <c r="D180">
        <f t="shared" si="21"/>
        <v>0</v>
      </c>
      <c r="E180">
        <f t="shared" si="22"/>
        <v>1</v>
      </c>
      <c r="F180">
        <f t="shared" si="23"/>
        <v>0</v>
      </c>
      <c r="G180">
        <f t="shared" si="24"/>
        <v>1</v>
      </c>
      <c r="H180">
        <f t="shared" si="25"/>
        <v>1</v>
      </c>
      <c r="I180">
        <f t="shared" si="26"/>
        <v>0</v>
      </c>
      <c r="J180">
        <f t="shared" si="27"/>
        <v>0</v>
      </c>
      <c r="K180">
        <f t="shared" si="28"/>
        <v>1</v>
      </c>
      <c r="L180">
        <f t="shared" si="29"/>
        <v>1</v>
      </c>
    </row>
    <row r="181" spans="1:12" x14ac:dyDescent="0.25">
      <c r="A181">
        <v>180</v>
      </c>
      <c r="B181" t="str">
        <f t="shared" si="20"/>
        <v>010110100</v>
      </c>
      <c r="D181">
        <f t="shared" si="21"/>
        <v>0</v>
      </c>
      <c r="E181">
        <f t="shared" si="22"/>
        <v>1</v>
      </c>
      <c r="F181">
        <f t="shared" si="23"/>
        <v>0</v>
      </c>
      <c r="G181">
        <f t="shared" si="24"/>
        <v>1</v>
      </c>
      <c r="H181">
        <f t="shared" si="25"/>
        <v>1</v>
      </c>
      <c r="I181">
        <f t="shared" si="26"/>
        <v>0</v>
      </c>
      <c r="J181">
        <f t="shared" si="27"/>
        <v>1</v>
      </c>
      <c r="K181">
        <f t="shared" si="28"/>
        <v>0</v>
      </c>
      <c r="L181">
        <f t="shared" si="29"/>
        <v>0</v>
      </c>
    </row>
    <row r="182" spans="1:12" x14ac:dyDescent="0.25">
      <c r="A182">
        <v>181</v>
      </c>
      <c r="B182" t="str">
        <f t="shared" si="20"/>
        <v>010110101</v>
      </c>
      <c r="D182">
        <f t="shared" si="21"/>
        <v>0</v>
      </c>
      <c r="E182">
        <f t="shared" si="22"/>
        <v>1</v>
      </c>
      <c r="F182">
        <f t="shared" si="23"/>
        <v>0</v>
      </c>
      <c r="G182">
        <f t="shared" si="24"/>
        <v>1</v>
      </c>
      <c r="H182">
        <f t="shared" si="25"/>
        <v>1</v>
      </c>
      <c r="I182">
        <f t="shared" si="26"/>
        <v>0</v>
      </c>
      <c r="J182">
        <f t="shared" si="27"/>
        <v>1</v>
      </c>
      <c r="K182">
        <f t="shared" si="28"/>
        <v>0</v>
      </c>
      <c r="L182">
        <f t="shared" si="29"/>
        <v>1</v>
      </c>
    </row>
    <row r="183" spans="1:12" x14ac:dyDescent="0.25">
      <c r="A183">
        <v>182</v>
      </c>
      <c r="B183" t="str">
        <f t="shared" si="20"/>
        <v>010110110</v>
      </c>
      <c r="D183">
        <f t="shared" si="21"/>
        <v>0</v>
      </c>
      <c r="E183">
        <f t="shared" si="22"/>
        <v>1</v>
      </c>
      <c r="F183">
        <f t="shared" si="23"/>
        <v>0</v>
      </c>
      <c r="G183">
        <f t="shared" si="24"/>
        <v>1</v>
      </c>
      <c r="H183">
        <f t="shared" si="25"/>
        <v>1</v>
      </c>
      <c r="I183">
        <f t="shared" si="26"/>
        <v>0</v>
      </c>
      <c r="J183">
        <f t="shared" si="27"/>
        <v>1</v>
      </c>
      <c r="K183">
        <f t="shared" si="28"/>
        <v>1</v>
      </c>
      <c r="L183">
        <f t="shared" si="29"/>
        <v>0</v>
      </c>
    </row>
    <row r="184" spans="1:12" x14ac:dyDescent="0.25">
      <c r="A184">
        <v>183</v>
      </c>
      <c r="B184" t="str">
        <f t="shared" si="20"/>
        <v>010110111</v>
      </c>
      <c r="D184">
        <f t="shared" si="21"/>
        <v>0</v>
      </c>
      <c r="E184">
        <f t="shared" si="22"/>
        <v>1</v>
      </c>
      <c r="F184">
        <f t="shared" si="23"/>
        <v>0</v>
      </c>
      <c r="G184">
        <f t="shared" si="24"/>
        <v>1</v>
      </c>
      <c r="H184">
        <f t="shared" si="25"/>
        <v>1</v>
      </c>
      <c r="I184">
        <f t="shared" si="26"/>
        <v>0</v>
      </c>
      <c r="J184">
        <f t="shared" si="27"/>
        <v>1</v>
      </c>
      <c r="K184">
        <f t="shared" si="28"/>
        <v>1</v>
      </c>
      <c r="L184">
        <f t="shared" si="29"/>
        <v>1</v>
      </c>
    </row>
    <row r="185" spans="1:12" x14ac:dyDescent="0.25">
      <c r="A185">
        <v>184</v>
      </c>
      <c r="B185" t="str">
        <f t="shared" si="20"/>
        <v>010111000</v>
      </c>
      <c r="D185">
        <f t="shared" si="21"/>
        <v>0</v>
      </c>
      <c r="E185">
        <f t="shared" si="22"/>
        <v>1</v>
      </c>
      <c r="F185">
        <f t="shared" si="23"/>
        <v>0</v>
      </c>
      <c r="G185">
        <f t="shared" si="24"/>
        <v>1</v>
      </c>
      <c r="H185">
        <f t="shared" si="25"/>
        <v>1</v>
      </c>
      <c r="I185">
        <f t="shared" si="26"/>
        <v>1</v>
      </c>
      <c r="J185">
        <f t="shared" si="27"/>
        <v>0</v>
      </c>
      <c r="K185">
        <f t="shared" si="28"/>
        <v>0</v>
      </c>
      <c r="L185">
        <f t="shared" si="29"/>
        <v>0</v>
      </c>
    </row>
    <row r="186" spans="1:12" x14ac:dyDescent="0.25">
      <c r="A186">
        <v>185</v>
      </c>
      <c r="B186" t="str">
        <f t="shared" si="20"/>
        <v>010111001</v>
      </c>
      <c r="D186">
        <f t="shared" si="21"/>
        <v>0</v>
      </c>
      <c r="E186">
        <f t="shared" si="22"/>
        <v>1</v>
      </c>
      <c r="F186">
        <f t="shared" si="23"/>
        <v>0</v>
      </c>
      <c r="G186">
        <f t="shared" si="24"/>
        <v>1</v>
      </c>
      <c r="H186">
        <f t="shared" si="25"/>
        <v>1</v>
      </c>
      <c r="I186">
        <f t="shared" si="26"/>
        <v>1</v>
      </c>
      <c r="J186">
        <f t="shared" si="27"/>
        <v>0</v>
      </c>
      <c r="K186">
        <f t="shared" si="28"/>
        <v>0</v>
      </c>
      <c r="L186">
        <f t="shared" si="29"/>
        <v>1</v>
      </c>
    </row>
    <row r="187" spans="1:12" x14ac:dyDescent="0.25">
      <c r="A187">
        <v>186</v>
      </c>
      <c r="B187" t="str">
        <f t="shared" si="20"/>
        <v>010111010</v>
      </c>
      <c r="D187">
        <f t="shared" si="21"/>
        <v>0</v>
      </c>
      <c r="E187">
        <f t="shared" si="22"/>
        <v>1</v>
      </c>
      <c r="F187">
        <f t="shared" si="23"/>
        <v>0</v>
      </c>
      <c r="G187">
        <f t="shared" si="24"/>
        <v>1</v>
      </c>
      <c r="H187">
        <f t="shared" si="25"/>
        <v>1</v>
      </c>
      <c r="I187">
        <f t="shared" si="26"/>
        <v>1</v>
      </c>
      <c r="J187">
        <f t="shared" si="27"/>
        <v>0</v>
      </c>
      <c r="K187">
        <f t="shared" si="28"/>
        <v>1</v>
      </c>
      <c r="L187">
        <f t="shared" si="29"/>
        <v>0</v>
      </c>
    </row>
    <row r="188" spans="1:12" x14ac:dyDescent="0.25">
      <c r="A188">
        <v>187</v>
      </c>
      <c r="B188" t="str">
        <f t="shared" si="20"/>
        <v>010111011</v>
      </c>
      <c r="D188">
        <f t="shared" si="21"/>
        <v>0</v>
      </c>
      <c r="E188">
        <f t="shared" si="22"/>
        <v>1</v>
      </c>
      <c r="F188">
        <f t="shared" si="23"/>
        <v>0</v>
      </c>
      <c r="G188">
        <f t="shared" si="24"/>
        <v>1</v>
      </c>
      <c r="H188">
        <f t="shared" si="25"/>
        <v>1</v>
      </c>
      <c r="I188">
        <f t="shared" si="26"/>
        <v>1</v>
      </c>
      <c r="J188">
        <f t="shared" si="27"/>
        <v>0</v>
      </c>
      <c r="K188">
        <f t="shared" si="28"/>
        <v>1</v>
      </c>
      <c r="L188">
        <f t="shared" si="29"/>
        <v>1</v>
      </c>
    </row>
    <row r="189" spans="1:12" x14ac:dyDescent="0.25">
      <c r="A189">
        <v>188</v>
      </c>
      <c r="B189" t="str">
        <f t="shared" si="20"/>
        <v>010111100</v>
      </c>
      <c r="D189">
        <f t="shared" si="21"/>
        <v>0</v>
      </c>
      <c r="E189">
        <f t="shared" si="22"/>
        <v>1</v>
      </c>
      <c r="F189">
        <f t="shared" si="23"/>
        <v>0</v>
      </c>
      <c r="G189">
        <f t="shared" si="24"/>
        <v>1</v>
      </c>
      <c r="H189">
        <f t="shared" si="25"/>
        <v>1</v>
      </c>
      <c r="I189">
        <f t="shared" si="26"/>
        <v>1</v>
      </c>
      <c r="J189">
        <f t="shared" si="27"/>
        <v>1</v>
      </c>
      <c r="K189">
        <f t="shared" si="28"/>
        <v>0</v>
      </c>
      <c r="L189">
        <f t="shared" si="29"/>
        <v>0</v>
      </c>
    </row>
    <row r="190" spans="1:12" x14ac:dyDescent="0.25">
      <c r="A190">
        <v>189</v>
      </c>
      <c r="B190" t="str">
        <f t="shared" si="20"/>
        <v>010111101</v>
      </c>
      <c r="D190">
        <f t="shared" si="21"/>
        <v>0</v>
      </c>
      <c r="E190">
        <f t="shared" si="22"/>
        <v>1</v>
      </c>
      <c r="F190">
        <f t="shared" si="23"/>
        <v>0</v>
      </c>
      <c r="G190">
        <f t="shared" si="24"/>
        <v>1</v>
      </c>
      <c r="H190">
        <f t="shared" si="25"/>
        <v>1</v>
      </c>
      <c r="I190">
        <f t="shared" si="26"/>
        <v>1</v>
      </c>
      <c r="J190">
        <f t="shared" si="27"/>
        <v>1</v>
      </c>
      <c r="K190">
        <f t="shared" si="28"/>
        <v>0</v>
      </c>
      <c r="L190">
        <f t="shared" si="29"/>
        <v>1</v>
      </c>
    </row>
    <row r="191" spans="1:12" x14ac:dyDescent="0.25">
      <c r="A191">
        <v>190</v>
      </c>
      <c r="B191" t="str">
        <f t="shared" si="20"/>
        <v>010111110</v>
      </c>
      <c r="D191">
        <f t="shared" si="21"/>
        <v>0</v>
      </c>
      <c r="E191">
        <f t="shared" si="22"/>
        <v>1</v>
      </c>
      <c r="F191">
        <f t="shared" si="23"/>
        <v>0</v>
      </c>
      <c r="G191">
        <f t="shared" si="24"/>
        <v>1</v>
      </c>
      <c r="H191">
        <f t="shared" si="25"/>
        <v>1</v>
      </c>
      <c r="I191">
        <f t="shared" si="26"/>
        <v>1</v>
      </c>
      <c r="J191">
        <f t="shared" si="27"/>
        <v>1</v>
      </c>
      <c r="K191">
        <f t="shared" si="28"/>
        <v>1</v>
      </c>
      <c r="L191">
        <f t="shared" si="29"/>
        <v>0</v>
      </c>
    </row>
    <row r="192" spans="1:12" x14ac:dyDescent="0.25">
      <c r="A192">
        <v>191</v>
      </c>
      <c r="B192" t="str">
        <f t="shared" si="20"/>
        <v>010111111</v>
      </c>
      <c r="D192">
        <f t="shared" si="21"/>
        <v>0</v>
      </c>
      <c r="E192">
        <f t="shared" si="22"/>
        <v>1</v>
      </c>
      <c r="F192">
        <f t="shared" si="23"/>
        <v>0</v>
      </c>
      <c r="G192">
        <f t="shared" si="24"/>
        <v>1</v>
      </c>
      <c r="H192">
        <f t="shared" si="25"/>
        <v>1</v>
      </c>
      <c r="I192">
        <f t="shared" si="26"/>
        <v>1</v>
      </c>
      <c r="J192">
        <f t="shared" si="27"/>
        <v>1</v>
      </c>
      <c r="K192">
        <f t="shared" si="28"/>
        <v>1</v>
      </c>
      <c r="L192">
        <f t="shared" si="29"/>
        <v>1</v>
      </c>
    </row>
    <row r="193" spans="1:12" x14ac:dyDescent="0.25">
      <c r="A193">
        <v>192</v>
      </c>
      <c r="B193" t="str">
        <f t="shared" si="20"/>
        <v>011000000</v>
      </c>
      <c r="D193">
        <f t="shared" si="21"/>
        <v>0</v>
      </c>
      <c r="E193">
        <f t="shared" si="22"/>
        <v>1</v>
      </c>
      <c r="F193">
        <f t="shared" si="23"/>
        <v>1</v>
      </c>
      <c r="G193">
        <f t="shared" si="24"/>
        <v>0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  <c r="L193">
        <f t="shared" si="29"/>
        <v>0</v>
      </c>
    </row>
    <row r="194" spans="1:12" x14ac:dyDescent="0.25">
      <c r="A194">
        <v>193</v>
      </c>
      <c r="B194" t="str">
        <f t="shared" si="20"/>
        <v>011000001</v>
      </c>
      <c r="D194">
        <f t="shared" si="21"/>
        <v>0</v>
      </c>
      <c r="E194">
        <f t="shared" si="22"/>
        <v>1</v>
      </c>
      <c r="F194">
        <f t="shared" si="23"/>
        <v>1</v>
      </c>
      <c r="G194">
        <f t="shared" si="24"/>
        <v>0</v>
      </c>
      <c r="H194">
        <f t="shared" si="25"/>
        <v>0</v>
      </c>
      <c r="I194">
        <f t="shared" si="26"/>
        <v>0</v>
      </c>
      <c r="J194">
        <f t="shared" si="27"/>
        <v>0</v>
      </c>
      <c r="K194">
        <f t="shared" si="28"/>
        <v>0</v>
      </c>
      <c r="L194">
        <f t="shared" si="29"/>
        <v>1</v>
      </c>
    </row>
    <row r="195" spans="1:12" x14ac:dyDescent="0.25">
      <c r="A195">
        <v>194</v>
      </c>
      <c r="B195" t="str">
        <f t="shared" ref="B195:B258" si="30">DEC2BIN(A195,9)</f>
        <v>011000010</v>
      </c>
      <c r="D195">
        <f t="shared" ref="D195:D258" si="31">IF(MID($B195,1,1)="0",0,1)</f>
        <v>0</v>
      </c>
      <c r="E195">
        <f t="shared" ref="E195:E258" si="32">IF(MID($B195,2,1)="0",0,1)</f>
        <v>1</v>
      </c>
      <c r="F195">
        <f t="shared" ref="F195:F258" si="33">IF(MID($B195,3,1)="0",0,1)</f>
        <v>1</v>
      </c>
      <c r="G195">
        <f t="shared" ref="G195:G258" si="34">IF(MID($B195,4,1)="0",0,1)</f>
        <v>0</v>
      </c>
      <c r="H195">
        <f t="shared" ref="H195:H258" si="35">IF(MID($B195,5,1)="0",0,1)</f>
        <v>0</v>
      </c>
      <c r="I195">
        <f t="shared" ref="I195:I258" si="36">IF(MID($B195,6,1)="0",0,1)</f>
        <v>0</v>
      </c>
      <c r="J195">
        <f t="shared" ref="J195:J258" si="37">IF(MID($B195,7,1)="0",0,1)</f>
        <v>0</v>
      </c>
      <c r="K195">
        <f t="shared" ref="K195:K258" si="38">IF(MID($B195,8,1)="0",0,1)</f>
        <v>1</v>
      </c>
      <c r="L195">
        <f t="shared" ref="L195:L258" si="39">IF(MID($B195,9,1)="0",0,1)</f>
        <v>0</v>
      </c>
    </row>
    <row r="196" spans="1:12" x14ac:dyDescent="0.25">
      <c r="A196">
        <v>195</v>
      </c>
      <c r="B196" t="str">
        <f t="shared" si="30"/>
        <v>011000011</v>
      </c>
      <c r="D196">
        <f t="shared" si="31"/>
        <v>0</v>
      </c>
      <c r="E196">
        <f t="shared" si="32"/>
        <v>1</v>
      </c>
      <c r="F196">
        <f t="shared" si="33"/>
        <v>1</v>
      </c>
      <c r="G196">
        <f t="shared" si="34"/>
        <v>0</v>
      </c>
      <c r="H196">
        <f t="shared" si="35"/>
        <v>0</v>
      </c>
      <c r="I196">
        <f t="shared" si="36"/>
        <v>0</v>
      </c>
      <c r="J196">
        <f t="shared" si="37"/>
        <v>0</v>
      </c>
      <c r="K196">
        <f t="shared" si="38"/>
        <v>1</v>
      </c>
      <c r="L196">
        <f t="shared" si="39"/>
        <v>1</v>
      </c>
    </row>
    <row r="197" spans="1:12" x14ac:dyDescent="0.25">
      <c r="A197">
        <v>196</v>
      </c>
      <c r="B197" t="str">
        <f t="shared" si="30"/>
        <v>011000100</v>
      </c>
      <c r="D197">
        <f t="shared" si="31"/>
        <v>0</v>
      </c>
      <c r="E197">
        <f t="shared" si="32"/>
        <v>1</v>
      </c>
      <c r="F197">
        <f t="shared" si="33"/>
        <v>1</v>
      </c>
      <c r="G197">
        <f t="shared" si="34"/>
        <v>0</v>
      </c>
      <c r="H197">
        <f t="shared" si="35"/>
        <v>0</v>
      </c>
      <c r="I197">
        <f t="shared" si="36"/>
        <v>0</v>
      </c>
      <c r="J197">
        <f t="shared" si="37"/>
        <v>1</v>
      </c>
      <c r="K197">
        <f t="shared" si="38"/>
        <v>0</v>
      </c>
      <c r="L197">
        <f t="shared" si="39"/>
        <v>0</v>
      </c>
    </row>
    <row r="198" spans="1:12" x14ac:dyDescent="0.25">
      <c r="A198">
        <v>197</v>
      </c>
      <c r="B198" t="str">
        <f t="shared" si="30"/>
        <v>011000101</v>
      </c>
      <c r="D198">
        <f t="shared" si="31"/>
        <v>0</v>
      </c>
      <c r="E198">
        <f t="shared" si="32"/>
        <v>1</v>
      </c>
      <c r="F198">
        <f t="shared" si="33"/>
        <v>1</v>
      </c>
      <c r="G198">
        <f t="shared" si="34"/>
        <v>0</v>
      </c>
      <c r="H198">
        <f t="shared" si="35"/>
        <v>0</v>
      </c>
      <c r="I198">
        <f t="shared" si="36"/>
        <v>0</v>
      </c>
      <c r="J198">
        <f t="shared" si="37"/>
        <v>1</v>
      </c>
      <c r="K198">
        <f t="shared" si="38"/>
        <v>0</v>
      </c>
      <c r="L198">
        <f t="shared" si="39"/>
        <v>1</v>
      </c>
    </row>
    <row r="199" spans="1:12" x14ac:dyDescent="0.25">
      <c r="A199">
        <v>198</v>
      </c>
      <c r="B199" t="str">
        <f t="shared" si="30"/>
        <v>011000110</v>
      </c>
      <c r="D199">
        <f t="shared" si="31"/>
        <v>0</v>
      </c>
      <c r="E199">
        <f t="shared" si="32"/>
        <v>1</v>
      </c>
      <c r="F199">
        <f t="shared" si="33"/>
        <v>1</v>
      </c>
      <c r="G199">
        <f t="shared" si="34"/>
        <v>0</v>
      </c>
      <c r="H199">
        <f t="shared" si="35"/>
        <v>0</v>
      </c>
      <c r="I199">
        <f t="shared" si="36"/>
        <v>0</v>
      </c>
      <c r="J199">
        <f t="shared" si="37"/>
        <v>1</v>
      </c>
      <c r="K199">
        <f t="shared" si="38"/>
        <v>1</v>
      </c>
      <c r="L199">
        <f t="shared" si="39"/>
        <v>0</v>
      </c>
    </row>
    <row r="200" spans="1:12" x14ac:dyDescent="0.25">
      <c r="A200">
        <v>199</v>
      </c>
      <c r="B200" t="str">
        <f t="shared" si="30"/>
        <v>011000111</v>
      </c>
      <c r="D200">
        <f t="shared" si="31"/>
        <v>0</v>
      </c>
      <c r="E200">
        <f t="shared" si="32"/>
        <v>1</v>
      </c>
      <c r="F200">
        <f t="shared" si="33"/>
        <v>1</v>
      </c>
      <c r="G200">
        <f t="shared" si="34"/>
        <v>0</v>
      </c>
      <c r="H200">
        <f t="shared" si="35"/>
        <v>0</v>
      </c>
      <c r="I200">
        <f t="shared" si="36"/>
        <v>0</v>
      </c>
      <c r="J200">
        <f t="shared" si="37"/>
        <v>1</v>
      </c>
      <c r="K200">
        <f t="shared" si="38"/>
        <v>1</v>
      </c>
      <c r="L200">
        <f t="shared" si="39"/>
        <v>1</v>
      </c>
    </row>
    <row r="201" spans="1:12" x14ac:dyDescent="0.25">
      <c r="A201">
        <v>200</v>
      </c>
      <c r="B201" t="str">
        <f t="shared" si="30"/>
        <v>011001000</v>
      </c>
      <c r="D201">
        <f t="shared" si="31"/>
        <v>0</v>
      </c>
      <c r="E201">
        <f t="shared" si="32"/>
        <v>1</v>
      </c>
      <c r="F201">
        <f t="shared" si="33"/>
        <v>1</v>
      </c>
      <c r="G201">
        <f t="shared" si="34"/>
        <v>0</v>
      </c>
      <c r="H201">
        <f t="shared" si="35"/>
        <v>0</v>
      </c>
      <c r="I201">
        <f t="shared" si="36"/>
        <v>1</v>
      </c>
      <c r="J201">
        <f t="shared" si="37"/>
        <v>0</v>
      </c>
      <c r="K201">
        <f t="shared" si="38"/>
        <v>0</v>
      </c>
      <c r="L201">
        <f t="shared" si="39"/>
        <v>0</v>
      </c>
    </row>
    <row r="202" spans="1:12" x14ac:dyDescent="0.25">
      <c r="A202">
        <v>201</v>
      </c>
      <c r="B202" t="str">
        <f t="shared" si="30"/>
        <v>011001001</v>
      </c>
      <c r="D202">
        <f t="shared" si="31"/>
        <v>0</v>
      </c>
      <c r="E202">
        <f t="shared" si="32"/>
        <v>1</v>
      </c>
      <c r="F202">
        <f t="shared" si="33"/>
        <v>1</v>
      </c>
      <c r="G202">
        <f t="shared" si="34"/>
        <v>0</v>
      </c>
      <c r="H202">
        <f t="shared" si="35"/>
        <v>0</v>
      </c>
      <c r="I202">
        <f t="shared" si="36"/>
        <v>1</v>
      </c>
      <c r="J202">
        <f t="shared" si="37"/>
        <v>0</v>
      </c>
      <c r="K202">
        <f t="shared" si="38"/>
        <v>0</v>
      </c>
      <c r="L202">
        <f t="shared" si="39"/>
        <v>1</v>
      </c>
    </row>
    <row r="203" spans="1:12" x14ac:dyDescent="0.25">
      <c r="A203">
        <v>202</v>
      </c>
      <c r="B203" t="str">
        <f t="shared" si="30"/>
        <v>011001010</v>
      </c>
      <c r="D203">
        <f t="shared" si="31"/>
        <v>0</v>
      </c>
      <c r="E203">
        <f t="shared" si="32"/>
        <v>1</v>
      </c>
      <c r="F203">
        <f t="shared" si="33"/>
        <v>1</v>
      </c>
      <c r="G203">
        <f t="shared" si="34"/>
        <v>0</v>
      </c>
      <c r="H203">
        <f t="shared" si="35"/>
        <v>0</v>
      </c>
      <c r="I203">
        <f t="shared" si="36"/>
        <v>1</v>
      </c>
      <c r="J203">
        <f t="shared" si="37"/>
        <v>0</v>
      </c>
      <c r="K203">
        <f t="shared" si="38"/>
        <v>1</v>
      </c>
      <c r="L203">
        <f t="shared" si="39"/>
        <v>0</v>
      </c>
    </row>
    <row r="204" spans="1:12" x14ac:dyDescent="0.25">
      <c r="A204">
        <v>203</v>
      </c>
      <c r="B204" t="str">
        <f t="shared" si="30"/>
        <v>011001011</v>
      </c>
      <c r="D204">
        <f t="shared" si="31"/>
        <v>0</v>
      </c>
      <c r="E204">
        <f t="shared" si="32"/>
        <v>1</v>
      </c>
      <c r="F204">
        <f t="shared" si="33"/>
        <v>1</v>
      </c>
      <c r="G204">
        <f t="shared" si="34"/>
        <v>0</v>
      </c>
      <c r="H204">
        <f t="shared" si="35"/>
        <v>0</v>
      </c>
      <c r="I204">
        <f t="shared" si="36"/>
        <v>1</v>
      </c>
      <c r="J204">
        <f t="shared" si="37"/>
        <v>0</v>
      </c>
      <c r="K204">
        <f t="shared" si="38"/>
        <v>1</v>
      </c>
      <c r="L204">
        <f t="shared" si="39"/>
        <v>1</v>
      </c>
    </row>
    <row r="205" spans="1:12" x14ac:dyDescent="0.25">
      <c r="A205">
        <v>204</v>
      </c>
      <c r="B205" t="str">
        <f t="shared" si="30"/>
        <v>011001100</v>
      </c>
      <c r="D205">
        <f t="shared" si="31"/>
        <v>0</v>
      </c>
      <c r="E205">
        <f t="shared" si="32"/>
        <v>1</v>
      </c>
      <c r="F205">
        <f t="shared" si="33"/>
        <v>1</v>
      </c>
      <c r="G205">
        <f t="shared" si="34"/>
        <v>0</v>
      </c>
      <c r="H205">
        <f t="shared" si="35"/>
        <v>0</v>
      </c>
      <c r="I205">
        <f t="shared" si="36"/>
        <v>1</v>
      </c>
      <c r="J205">
        <f t="shared" si="37"/>
        <v>1</v>
      </c>
      <c r="K205">
        <f t="shared" si="38"/>
        <v>0</v>
      </c>
      <c r="L205">
        <f t="shared" si="39"/>
        <v>0</v>
      </c>
    </row>
    <row r="206" spans="1:12" x14ac:dyDescent="0.25">
      <c r="A206">
        <v>205</v>
      </c>
      <c r="B206" t="str">
        <f t="shared" si="30"/>
        <v>011001101</v>
      </c>
      <c r="D206">
        <f t="shared" si="31"/>
        <v>0</v>
      </c>
      <c r="E206">
        <f t="shared" si="32"/>
        <v>1</v>
      </c>
      <c r="F206">
        <f t="shared" si="33"/>
        <v>1</v>
      </c>
      <c r="G206">
        <f t="shared" si="34"/>
        <v>0</v>
      </c>
      <c r="H206">
        <f t="shared" si="35"/>
        <v>0</v>
      </c>
      <c r="I206">
        <f t="shared" si="36"/>
        <v>1</v>
      </c>
      <c r="J206">
        <f t="shared" si="37"/>
        <v>1</v>
      </c>
      <c r="K206">
        <f t="shared" si="38"/>
        <v>0</v>
      </c>
      <c r="L206">
        <f t="shared" si="39"/>
        <v>1</v>
      </c>
    </row>
    <row r="207" spans="1:12" x14ac:dyDescent="0.25">
      <c r="A207">
        <v>206</v>
      </c>
      <c r="B207" t="str">
        <f t="shared" si="30"/>
        <v>011001110</v>
      </c>
      <c r="D207">
        <f t="shared" si="31"/>
        <v>0</v>
      </c>
      <c r="E207">
        <f t="shared" si="32"/>
        <v>1</v>
      </c>
      <c r="F207">
        <f t="shared" si="33"/>
        <v>1</v>
      </c>
      <c r="G207">
        <f t="shared" si="34"/>
        <v>0</v>
      </c>
      <c r="H207">
        <f t="shared" si="35"/>
        <v>0</v>
      </c>
      <c r="I207">
        <f t="shared" si="36"/>
        <v>1</v>
      </c>
      <c r="J207">
        <f t="shared" si="37"/>
        <v>1</v>
      </c>
      <c r="K207">
        <f t="shared" si="38"/>
        <v>1</v>
      </c>
      <c r="L207">
        <f t="shared" si="39"/>
        <v>0</v>
      </c>
    </row>
    <row r="208" spans="1:12" x14ac:dyDescent="0.25">
      <c r="A208">
        <v>207</v>
      </c>
      <c r="B208" t="str">
        <f t="shared" si="30"/>
        <v>011001111</v>
      </c>
      <c r="D208">
        <f t="shared" si="31"/>
        <v>0</v>
      </c>
      <c r="E208">
        <f t="shared" si="32"/>
        <v>1</v>
      </c>
      <c r="F208">
        <f t="shared" si="33"/>
        <v>1</v>
      </c>
      <c r="G208">
        <f t="shared" si="34"/>
        <v>0</v>
      </c>
      <c r="H208">
        <f t="shared" si="35"/>
        <v>0</v>
      </c>
      <c r="I208">
        <f t="shared" si="36"/>
        <v>1</v>
      </c>
      <c r="J208">
        <f t="shared" si="37"/>
        <v>1</v>
      </c>
      <c r="K208">
        <f t="shared" si="38"/>
        <v>1</v>
      </c>
      <c r="L208">
        <f t="shared" si="39"/>
        <v>1</v>
      </c>
    </row>
    <row r="209" spans="1:12" x14ac:dyDescent="0.25">
      <c r="A209">
        <v>208</v>
      </c>
      <c r="B209" t="str">
        <f t="shared" si="30"/>
        <v>011010000</v>
      </c>
      <c r="D209">
        <f t="shared" si="31"/>
        <v>0</v>
      </c>
      <c r="E209">
        <f t="shared" si="32"/>
        <v>1</v>
      </c>
      <c r="F209">
        <f t="shared" si="33"/>
        <v>1</v>
      </c>
      <c r="G209">
        <f t="shared" si="34"/>
        <v>0</v>
      </c>
      <c r="H209">
        <f t="shared" si="35"/>
        <v>1</v>
      </c>
      <c r="I209">
        <f t="shared" si="36"/>
        <v>0</v>
      </c>
      <c r="J209">
        <f t="shared" si="37"/>
        <v>0</v>
      </c>
      <c r="K209">
        <f t="shared" si="38"/>
        <v>0</v>
      </c>
      <c r="L209">
        <f t="shared" si="39"/>
        <v>0</v>
      </c>
    </row>
    <row r="210" spans="1:12" x14ac:dyDescent="0.25">
      <c r="A210">
        <v>209</v>
      </c>
      <c r="B210" t="str">
        <f t="shared" si="30"/>
        <v>011010001</v>
      </c>
      <c r="D210">
        <f t="shared" si="31"/>
        <v>0</v>
      </c>
      <c r="E210">
        <f t="shared" si="32"/>
        <v>1</v>
      </c>
      <c r="F210">
        <f t="shared" si="33"/>
        <v>1</v>
      </c>
      <c r="G210">
        <f t="shared" si="34"/>
        <v>0</v>
      </c>
      <c r="H210">
        <f t="shared" si="35"/>
        <v>1</v>
      </c>
      <c r="I210">
        <f t="shared" si="36"/>
        <v>0</v>
      </c>
      <c r="J210">
        <f t="shared" si="37"/>
        <v>0</v>
      </c>
      <c r="K210">
        <f t="shared" si="38"/>
        <v>0</v>
      </c>
      <c r="L210">
        <f t="shared" si="39"/>
        <v>1</v>
      </c>
    </row>
    <row r="211" spans="1:12" x14ac:dyDescent="0.25">
      <c r="A211">
        <v>210</v>
      </c>
      <c r="B211" t="str">
        <f t="shared" si="30"/>
        <v>011010010</v>
      </c>
      <c r="D211">
        <f t="shared" si="31"/>
        <v>0</v>
      </c>
      <c r="E211">
        <f t="shared" si="32"/>
        <v>1</v>
      </c>
      <c r="F211">
        <f t="shared" si="33"/>
        <v>1</v>
      </c>
      <c r="G211">
        <f t="shared" si="34"/>
        <v>0</v>
      </c>
      <c r="H211">
        <f t="shared" si="35"/>
        <v>1</v>
      </c>
      <c r="I211">
        <f t="shared" si="36"/>
        <v>0</v>
      </c>
      <c r="J211">
        <f t="shared" si="37"/>
        <v>0</v>
      </c>
      <c r="K211">
        <f t="shared" si="38"/>
        <v>1</v>
      </c>
      <c r="L211">
        <f t="shared" si="39"/>
        <v>0</v>
      </c>
    </row>
    <row r="212" spans="1:12" x14ac:dyDescent="0.25">
      <c r="A212">
        <v>211</v>
      </c>
      <c r="B212" t="str">
        <f t="shared" si="30"/>
        <v>011010011</v>
      </c>
      <c r="D212">
        <f t="shared" si="31"/>
        <v>0</v>
      </c>
      <c r="E212">
        <f t="shared" si="32"/>
        <v>1</v>
      </c>
      <c r="F212">
        <f t="shared" si="33"/>
        <v>1</v>
      </c>
      <c r="G212">
        <f t="shared" si="34"/>
        <v>0</v>
      </c>
      <c r="H212">
        <f t="shared" si="35"/>
        <v>1</v>
      </c>
      <c r="I212">
        <f t="shared" si="36"/>
        <v>0</v>
      </c>
      <c r="J212">
        <f t="shared" si="37"/>
        <v>0</v>
      </c>
      <c r="K212">
        <f t="shared" si="38"/>
        <v>1</v>
      </c>
      <c r="L212">
        <f t="shared" si="39"/>
        <v>1</v>
      </c>
    </row>
    <row r="213" spans="1:12" x14ac:dyDescent="0.25">
      <c r="A213">
        <v>212</v>
      </c>
      <c r="B213" t="str">
        <f t="shared" si="30"/>
        <v>011010100</v>
      </c>
      <c r="D213">
        <f t="shared" si="31"/>
        <v>0</v>
      </c>
      <c r="E213">
        <f t="shared" si="32"/>
        <v>1</v>
      </c>
      <c r="F213">
        <f t="shared" si="33"/>
        <v>1</v>
      </c>
      <c r="G213">
        <f t="shared" si="34"/>
        <v>0</v>
      </c>
      <c r="H213">
        <f t="shared" si="35"/>
        <v>1</v>
      </c>
      <c r="I213">
        <f t="shared" si="36"/>
        <v>0</v>
      </c>
      <c r="J213">
        <f t="shared" si="37"/>
        <v>1</v>
      </c>
      <c r="K213">
        <f t="shared" si="38"/>
        <v>0</v>
      </c>
      <c r="L213">
        <f t="shared" si="39"/>
        <v>0</v>
      </c>
    </row>
    <row r="214" spans="1:12" x14ac:dyDescent="0.25">
      <c r="A214">
        <v>213</v>
      </c>
      <c r="B214" t="str">
        <f t="shared" si="30"/>
        <v>011010101</v>
      </c>
      <c r="D214">
        <f t="shared" si="31"/>
        <v>0</v>
      </c>
      <c r="E214">
        <f t="shared" si="32"/>
        <v>1</v>
      </c>
      <c r="F214">
        <f t="shared" si="33"/>
        <v>1</v>
      </c>
      <c r="G214">
        <f t="shared" si="34"/>
        <v>0</v>
      </c>
      <c r="H214">
        <f t="shared" si="35"/>
        <v>1</v>
      </c>
      <c r="I214">
        <f t="shared" si="36"/>
        <v>0</v>
      </c>
      <c r="J214">
        <f t="shared" si="37"/>
        <v>1</v>
      </c>
      <c r="K214">
        <f t="shared" si="38"/>
        <v>0</v>
      </c>
      <c r="L214">
        <f t="shared" si="39"/>
        <v>1</v>
      </c>
    </row>
    <row r="215" spans="1:12" x14ac:dyDescent="0.25">
      <c r="A215">
        <v>214</v>
      </c>
      <c r="B215" t="str">
        <f t="shared" si="30"/>
        <v>011010110</v>
      </c>
      <c r="D215">
        <f t="shared" si="31"/>
        <v>0</v>
      </c>
      <c r="E215">
        <f t="shared" si="32"/>
        <v>1</v>
      </c>
      <c r="F215">
        <f t="shared" si="33"/>
        <v>1</v>
      </c>
      <c r="G215">
        <f t="shared" si="34"/>
        <v>0</v>
      </c>
      <c r="H215">
        <f t="shared" si="35"/>
        <v>1</v>
      </c>
      <c r="I215">
        <f t="shared" si="36"/>
        <v>0</v>
      </c>
      <c r="J215">
        <f t="shared" si="37"/>
        <v>1</v>
      </c>
      <c r="K215">
        <f t="shared" si="38"/>
        <v>1</v>
      </c>
      <c r="L215">
        <f t="shared" si="39"/>
        <v>0</v>
      </c>
    </row>
    <row r="216" spans="1:12" x14ac:dyDescent="0.25">
      <c r="A216">
        <v>215</v>
      </c>
      <c r="B216" t="str">
        <f t="shared" si="30"/>
        <v>011010111</v>
      </c>
      <c r="D216">
        <f t="shared" si="31"/>
        <v>0</v>
      </c>
      <c r="E216">
        <f t="shared" si="32"/>
        <v>1</v>
      </c>
      <c r="F216">
        <f t="shared" si="33"/>
        <v>1</v>
      </c>
      <c r="G216">
        <f t="shared" si="34"/>
        <v>0</v>
      </c>
      <c r="H216">
        <f t="shared" si="35"/>
        <v>1</v>
      </c>
      <c r="I216">
        <f t="shared" si="36"/>
        <v>0</v>
      </c>
      <c r="J216">
        <f t="shared" si="37"/>
        <v>1</v>
      </c>
      <c r="K216">
        <f t="shared" si="38"/>
        <v>1</v>
      </c>
      <c r="L216">
        <f t="shared" si="39"/>
        <v>1</v>
      </c>
    </row>
    <row r="217" spans="1:12" x14ac:dyDescent="0.25">
      <c r="A217">
        <v>216</v>
      </c>
      <c r="B217" t="str">
        <f t="shared" si="30"/>
        <v>011011000</v>
      </c>
      <c r="D217">
        <f t="shared" si="31"/>
        <v>0</v>
      </c>
      <c r="E217">
        <f t="shared" si="32"/>
        <v>1</v>
      </c>
      <c r="F217">
        <f t="shared" si="33"/>
        <v>1</v>
      </c>
      <c r="G217">
        <f t="shared" si="34"/>
        <v>0</v>
      </c>
      <c r="H217">
        <f t="shared" si="35"/>
        <v>1</v>
      </c>
      <c r="I217">
        <f t="shared" si="36"/>
        <v>1</v>
      </c>
      <c r="J217">
        <f t="shared" si="37"/>
        <v>0</v>
      </c>
      <c r="K217">
        <f t="shared" si="38"/>
        <v>0</v>
      </c>
      <c r="L217">
        <f t="shared" si="39"/>
        <v>0</v>
      </c>
    </row>
    <row r="218" spans="1:12" x14ac:dyDescent="0.25">
      <c r="A218">
        <v>217</v>
      </c>
      <c r="B218" t="str">
        <f t="shared" si="30"/>
        <v>011011001</v>
      </c>
      <c r="D218">
        <f t="shared" si="31"/>
        <v>0</v>
      </c>
      <c r="E218">
        <f t="shared" si="32"/>
        <v>1</v>
      </c>
      <c r="F218">
        <f t="shared" si="33"/>
        <v>1</v>
      </c>
      <c r="G218">
        <f t="shared" si="34"/>
        <v>0</v>
      </c>
      <c r="H218">
        <f t="shared" si="35"/>
        <v>1</v>
      </c>
      <c r="I218">
        <f t="shared" si="36"/>
        <v>1</v>
      </c>
      <c r="J218">
        <f t="shared" si="37"/>
        <v>0</v>
      </c>
      <c r="K218">
        <f t="shared" si="38"/>
        <v>0</v>
      </c>
      <c r="L218">
        <f t="shared" si="39"/>
        <v>1</v>
      </c>
    </row>
    <row r="219" spans="1:12" x14ac:dyDescent="0.25">
      <c r="A219">
        <v>218</v>
      </c>
      <c r="B219" t="str">
        <f t="shared" si="30"/>
        <v>011011010</v>
      </c>
      <c r="D219">
        <f t="shared" si="31"/>
        <v>0</v>
      </c>
      <c r="E219">
        <f t="shared" si="32"/>
        <v>1</v>
      </c>
      <c r="F219">
        <f t="shared" si="33"/>
        <v>1</v>
      </c>
      <c r="G219">
        <f t="shared" si="34"/>
        <v>0</v>
      </c>
      <c r="H219">
        <f t="shared" si="35"/>
        <v>1</v>
      </c>
      <c r="I219">
        <f t="shared" si="36"/>
        <v>1</v>
      </c>
      <c r="J219">
        <f t="shared" si="37"/>
        <v>0</v>
      </c>
      <c r="K219">
        <f t="shared" si="38"/>
        <v>1</v>
      </c>
      <c r="L219">
        <f t="shared" si="39"/>
        <v>0</v>
      </c>
    </row>
    <row r="220" spans="1:12" x14ac:dyDescent="0.25">
      <c r="A220">
        <v>219</v>
      </c>
      <c r="B220" t="str">
        <f t="shared" si="30"/>
        <v>011011011</v>
      </c>
      <c r="D220">
        <f t="shared" si="31"/>
        <v>0</v>
      </c>
      <c r="E220">
        <f t="shared" si="32"/>
        <v>1</v>
      </c>
      <c r="F220">
        <f t="shared" si="33"/>
        <v>1</v>
      </c>
      <c r="G220">
        <f t="shared" si="34"/>
        <v>0</v>
      </c>
      <c r="H220">
        <f t="shared" si="35"/>
        <v>1</v>
      </c>
      <c r="I220">
        <f t="shared" si="36"/>
        <v>1</v>
      </c>
      <c r="J220">
        <f t="shared" si="37"/>
        <v>0</v>
      </c>
      <c r="K220">
        <f t="shared" si="38"/>
        <v>1</v>
      </c>
      <c r="L220">
        <f t="shared" si="39"/>
        <v>1</v>
      </c>
    </row>
    <row r="221" spans="1:12" x14ac:dyDescent="0.25">
      <c r="A221">
        <v>220</v>
      </c>
      <c r="B221" t="str">
        <f t="shared" si="30"/>
        <v>011011100</v>
      </c>
      <c r="D221">
        <f t="shared" si="31"/>
        <v>0</v>
      </c>
      <c r="E221">
        <f t="shared" si="32"/>
        <v>1</v>
      </c>
      <c r="F221">
        <f t="shared" si="33"/>
        <v>1</v>
      </c>
      <c r="G221">
        <f t="shared" si="34"/>
        <v>0</v>
      </c>
      <c r="H221">
        <f t="shared" si="35"/>
        <v>1</v>
      </c>
      <c r="I221">
        <f t="shared" si="36"/>
        <v>1</v>
      </c>
      <c r="J221">
        <f t="shared" si="37"/>
        <v>1</v>
      </c>
      <c r="K221">
        <f t="shared" si="38"/>
        <v>0</v>
      </c>
      <c r="L221">
        <f t="shared" si="39"/>
        <v>0</v>
      </c>
    </row>
    <row r="222" spans="1:12" x14ac:dyDescent="0.25">
      <c r="A222">
        <v>221</v>
      </c>
      <c r="B222" t="str">
        <f t="shared" si="30"/>
        <v>011011101</v>
      </c>
      <c r="D222">
        <f t="shared" si="31"/>
        <v>0</v>
      </c>
      <c r="E222">
        <f t="shared" si="32"/>
        <v>1</v>
      </c>
      <c r="F222">
        <f t="shared" si="33"/>
        <v>1</v>
      </c>
      <c r="G222">
        <f t="shared" si="34"/>
        <v>0</v>
      </c>
      <c r="H222">
        <f t="shared" si="35"/>
        <v>1</v>
      </c>
      <c r="I222">
        <f t="shared" si="36"/>
        <v>1</v>
      </c>
      <c r="J222">
        <f t="shared" si="37"/>
        <v>1</v>
      </c>
      <c r="K222">
        <f t="shared" si="38"/>
        <v>0</v>
      </c>
      <c r="L222">
        <f t="shared" si="39"/>
        <v>1</v>
      </c>
    </row>
    <row r="223" spans="1:12" x14ac:dyDescent="0.25">
      <c r="A223">
        <v>222</v>
      </c>
      <c r="B223" t="str">
        <f t="shared" si="30"/>
        <v>011011110</v>
      </c>
      <c r="D223">
        <f t="shared" si="31"/>
        <v>0</v>
      </c>
      <c r="E223">
        <f t="shared" si="32"/>
        <v>1</v>
      </c>
      <c r="F223">
        <f t="shared" si="33"/>
        <v>1</v>
      </c>
      <c r="G223">
        <f t="shared" si="34"/>
        <v>0</v>
      </c>
      <c r="H223">
        <f t="shared" si="35"/>
        <v>1</v>
      </c>
      <c r="I223">
        <f t="shared" si="36"/>
        <v>1</v>
      </c>
      <c r="J223">
        <f t="shared" si="37"/>
        <v>1</v>
      </c>
      <c r="K223">
        <f t="shared" si="38"/>
        <v>1</v>
      </c>
      <c r="L223">
        <f t="shared" si="39"/>
        <v>0</v>
      </c>
    </row>
    <row r="224" spans="1:12" x14ac:dyDescent="0.25">
      <c r="A224">
        <v>223</v>
      </c>
      <c r="B224" t="str">
        <f t="shared" si="30"/>
        <v>011011111</v>
      </c>
      <c r="D224">
        <f t="shared" si="31"/>
        <v>0</v>
      </c>
      <c r="E224">
        <f t="shared" si="32"/>
        <v>1</v>
      </c>
      <c r="F224">
        <f t="shared" si="33"/>
        <v>1</v>
      </c>
      <c r="G224">
        <f t="shared" si="34"/>
        <v>0</v>
      </c>
      <c r="H224">
        <f t="shared" si="35"/>
        <v>1</v>
      </c>
      <c r="I224">
        <f t="shared" si="36"/>
        <v>1</v>
      </c>
      <c r="J224">
        <f t="shared" si="37"/>
        <v>1</v>
      </c>
      <c r="K224">
        <f t="shared" si="38"/>
        <v>1</v>
      </c>
      <c r="L224">
        <f t="shared" si="39"/>
        <v>1</v>
      </c>
    </row>
    <row r="225" spans="1:12" x14ac:dyDescent="0.25">
      <c r="A225">
        <v>224</v>
      </c>
      <c r="B225" t="str">
        <f t="shared" si="30"/>
        <v>011100000</v>
      </c>
      <c r="D225">
        <f t="shared" si="31"/>
        <v>0</v>
      </c>
      <c r="E225">
        <f t="shared" si="32"/>
        <v>1</v>
      </c>
      <c r="F225">
        <f t="shared" si="33"/>
        <v>1</v>
      </c>
      <c r="G225">
        <f t="shared" si="34"/>
        <v>1</v>
      </c>
      <c r="H225">
        <f t="shared" si="35"/>
        <v>0</v>
      </c>
      <c r="I225">
        <f t="shared" si="36"/>
        <v>0</v>
      </c>
      <c r="J225">
        <f t="shared" si="37"/>
        <v>0</v>
      </c>
      <c r="K225">
        <f t="shared" si="38"/>
        <v>0</v>
      </c>
      <c r="L225">
        <f t="shared" si="39"/>
        <v>0</v>
      </c>
    </row>
    <row r="226" spans="1:12" x14ac:dyDescent="0.25">
      <c r="A226">
        <v>225</v>
      </c>
      <c r="B226" t="str">
        <f t="shared" si="30"/>
        <v>011100001</v>
      </c>
      <c r="D226">
        <f t="shared" si="31"/>
        <v>0</v>
      </c>
      <c r="E226">
        <f t="shared" si="32"/>
        <v>1</v>
      </c>
      <c r="F226">
        <f t="shared" si="33"/>
        <v>1</v>
      </c>
      <c r="G226">
        <f t="shared" si="34"/>
        <v>1</v>
      </c>
      <c r="H226">
        <f t="shared" si="35"/>
        <v>0</v>
      </c>
      <c r="I226">
        <f t="shared" si="36"/>
        <v>0</v>
      </c>
      <c r="J226">
        <f t="shared" si="37"/>
        <v>0</v>
      </c>
      <c r="K226">
        <f t="shared" si="38"/>
        <v>0</v>
      </c>
      <c r="L226">
        <f t="shared" si="39"/>
        <v>1</v>
      </c>
    </row>
    <row r="227" spans="1:12" x14ac:dyDescent="0.25">
      <c r="A227">
        <v>226</v>
      </c>
      <c r="B227" t="str">
        <f t="shared" si="30"/>
        <v>011100010</v>
      </c>
      <c r="D227">
        <f t="shared" si="31"/>
        <v>0</v>
      </c>
      <c r="E227">
        <f t="shared" si="32"/>
        <v>1</v>
      </c>
      <c r="F227">
        <f t="shared" si="33"/>
        <v>1</v>
      </c>
      <c r="G227">
        <f t="shared" si="34"/>
        <v>1</v>
      </c>
      <c r="H227">
        <f t="shared" si="35"/>
        <v>0</v>
      </c>
      <c r="I227">
        <f t="shared" si="36"/>
        <v>0</v>
      </c>
      <c r="J227">
        <f t="shared" si="37"/>
        <v>0</v>
      </c>
      <c r="K227">
        <f t="shared" si="38"/>
        <v>1</v>
      </c>
      <c r="L227">
        <f t="shared" si="39"/>
        <v>0</v>
      </c>
    </row>
    <row r="228" spans="1:12" x14ac:dyDescent="0.25">
      <c r="A228">
        <v>227</v>
      </c>
      <c r="B228" t="str">
        <f t="shared" si="30"/>
        <v>011100011</v>
      </c>
      <c r="D228">
        <f t="shared" si="31"/>
        <v>0</v>
      </c>
      <c r="E228">
        <f t="shared" si="32"/>
        <v>1</v>
      </c>
      <c r="F228">
        <f t="shared" si="33"/>
        <v>1</v>
      </c>
      <c r="G228">
        <f t="shared" si="34"/>
        <v>1</v>
      </c>
      <c r="H228">
        <f t="shared" si="35"/>
        <v>0</v>
      </c>
      <c r="I228">
        <f t="shared" si="36"/>
        <v>0</v>
      </c>
      <c r="J228">
        <f t="shared" si="37"/>
        <v>0</v>
      </c>
      <c r="K228">
        <f t="shared" si="38"/>
        <v>1</v>
      </c>
      <c r="L228">
        <f t="shared" si="39"/>
        <v>1</v>
      </c>
    </row>
    <row r="229" spans="1:12" x14ac:dyDescent="0.25">
      <c r="A229">
        <v>228</v>
      </c>
      <c r="B229" t="str">
        <f t="shared" si="30"/>
        <v>011100100</v>
      </c>
      <c r="D229">
        <f t="shared" si="31"/>
        <v>0</v>
      </c>
      <c r="E229">
        <f t="shared" si="32"/>
        <v>1</v>
      </c>
      <c r="F229">
        <f t="shared" si="33"/>
        <v>1</v>
      </c>
      <c r="G229">
        <f t="shared" si="34"/>
        <v>1</v>
      </c>
      <c r="H229">
        <f t="shared" si="35"/>
        <v>0</v>
      </c>
      <c r="I229">
        <f t="shared" si="36"/>
        <v>0</v>
      </c>
      <c r="J229">
        <f t="shared" si="37"/>
        <v>1</v>
      </c>
      <c r="K229">
        <f t="shared" si="38"/>
        <v>0</v>
      </c>
      <c r="L229">
        <f t="shared" si="39"/>
        <v>0</v>
      </c>
    </row>
    <row r="230" spans="1:12" x14ac:dyDescent="0.25">
      <c r="A230">
        <v>229</v>
      </c>
      <c r="B230" t="str">
        <f t="shared" si="30"/>
        <v>011100101</v>
      </c>
      <c r="D230">
        <f t="shared" si="31"/>
        <v>0</v>
      </c>
      <c r="E230">
        <f t="shared" si="32"/>
        <v>1</v>
      </c>
      <c r="F230">
        <f t="shared" si="33"/>
        <v>1</v>
      </c>
      <c r="G230">
        <f t="shared" si="34"/>
        <v>1</v>
      </c>
      <c r="H230">
        <f t="shared" si="35"/>
        <v>0</v>
      </c>
      <c r="I230">
        <f t="shared" si="36"/>
        <v>0</v>
      </c>
      <c r="J230">
        <f t="shared" si="37"/>
        <v>1</v>
      </c>
      <c r="K230">
        <f t="shared" si="38"/>
        <v>0</v>
      </c>
      <c r="L230">
        <f t="shared" si="39"/>
        <v>1</v>
      </c>
    </row>
    <row r="231" spans="1:12" x14ac:dyDescent="0.25">
      <c r="A231">
        <v>230</v>
      </c>
      <c r="B231" t="str">
        <f t="shared" si="30"/>
        <v>011100110</v>
      </c>
      <c r="D231">
        <f t="shared" si="31"/>
        <v>0</v>
      </c>
      <c r="E231">
        <f t="shared" si="32"/>
        <v>1</v>
      </c>
      <c r="F231">
        <f t="shared" si="33"/>
        <v>1</v>
      </c>
      <c r="G231">
        <f t="shared" si="34"/>
        <v>1</v>
      </c>
      <c r="H231">
        <f t="shared" si="35"/>
        <v>0</v>
      </c>
      <c r="I231">
        <f t="shared" si="36"/>
        <v>0</v>
      </c>
      <c r="J231">
        <f t="shared" si="37"/>
        <v>1</v>
      </c>
      <c r="K231">
        <f t="shared" si="38"/>
        <v>1</v>
      </c>
      <c r="L231">
        <f t="shared" si="39"/>
        <v>0</v>
      </c>
    </row>
    <row r="232" spans="1:12" x14ac:dyDescent="0.25">
      <c r="A232">
        <v>231</v>
      </c>
      <c r="B232" t="str">
        <f t="shared" si="30"/>
        <v>011100111</v>
      </c>
      <c r="D232">
        <f t="shared" si="31"/>
        <v>0</v>
      </c>
      <c r="E232">
        <f t="shared" si="32"/>
        <v>1</v>
      </c>
      <c r="F232">
        <f t="shared" si="33"/>
        <v>1</v>
      </c>
      <c r="G232">
        <f t="shared" si="34"/>
        <v>1</v>
      </c>
      <c r="H232">
        <f t="shared" si="35"/>
        <v>0</v>
      </c>
      <c r="I232">
        <f t="shared" si="36"/>
        <v>0</v>
      </c>
      <c r="J232">
        <f t="shared" si="37"/>
        <v>1</v>
      </c>
      <c r="K232">
        <f t="shared" si="38"/>
        <v>1</v>
      </c>
      <c r="L232">
        <f t="shared" si="39"/>
        <v>1</v>
      </c>
    </row>
    <row r="233" spans="1:12" x14ac:dyDescent="0.25">
      <c r="A233">
        <v>232</v>
      </c>
      <c r="B233" t="str">
        <f t="shared" si="30"/>
        <v>011101000</v>
      </c>
      <c r="D233">
        <f t="shared" si="31"/>
        <v>0</v>
      </c>
      <c r="E233">
        <f t="shared" si="32"/>
        <v>1</v>
      </c>
      <c r="F233">
        <f t="shared" si="33"/>
        <v>1</v>
      </c>
      <c r="G233">
        <f t="shared" si="34"/>
        <v>1</v>
      </c>
      <c r="H233">
        <f t="shared" si="35"/>
        <v>0</v>
      </c>
      <c r="I233">
        <f t="shared" si="36"/>
        <v>1</v>
      </c>
      <c r="J233">
        <f t="shared" si="37"/>
        <v>0</v>
      </c>
      <c r="K233">
        <f t="shared" si="38"/>
        <v>0</v>
      </c>
      <c r="L233">
        <f t="shared" si="39"/>
        <v>0</v>
      </c>
    </row>
    <row r="234" spans="1:12" x14ac:dyDescent="0.25">
      <c r="A234">
        <v>233</v>
      </c>
      <c r="B234" t="str">
        <f t="shared" si="30"/>
        <v>011101001</v>
      </c>
      <c r="D234">
        <f t="shared" si="31"/>
        <v>0</v>
      </c>
      <c r="E234">
        <f t="shared" si="32"/>
        <v>1</v>
      </c>
      <c r="F234">
        <f t="shared" si="33"/>
        <v>1</v>
      </c>
      <c r="G234">
        <f t="shared" si="34"/>
        <v>1</v>
      </c>
      <c r="H234">
        <f t="shared" si="35"/>
        <v>0</v>
      </c>
      <c r="I234">
        <f t="shared" si="36"/>
        <v>1</v>
      </c>
      <c r="J234">
        <f t="shared" si="37"/>
        <v>0</v>
      </c>
      <c r="K234">
        <f t="shared" si="38"/>
        <v>0</v>
      </c>
      <c r="L234">
        <f t="shared" si="39"/>
        <v>1</v>
      </c>
    </row>
    <row r="235" spans="1:12" x14ac:dyDescent="0.25">
      <c r="A235">
        <v>234</v>
      </c>
      <c r="B235" t="str">
        <f t="shared" si="30"/>
        <v>011101010</v>
      </c>
      <c r="D235">
        <f t="shared" si="31"/>
        <v>0</v>
      </c>
      <c r="E235">
        <f t="shared" si="32"/>
        <v>1</v>
      </c>
      <c r="F235">
        <f t="shared" si="33"/>
        <v>1</v>
      </c>
      <c r="G235">
        <f t="shared" si="34"/>
        <v>1</v>
      </c>
      <c r="H235">
        <f t="shared" si="35"/>
        <v>0</v>
      </c>
      <c r="I235">
        <f t="shared" si="36"/>
        <v>1</v>
      </c>
      <c r="J235">
        <f t="shared" si="37"/>
        <v>0</v>
      </c>
      <c r="K235">
        <f t="shared" si="38"/>
        <v>1</v>
      </c>
      <c r="L235">
        <f t="shared" si="39"/>
        <v>0</v>
      </c>
    </row>
    <row r="236" spans="1:12" x14ac:dyDescent="0.25">
      <c r="A236">
        <v>235</v>
      </c>
      <c r="B236" t="str">
        <f t="shared" si="30"/>
        <v>011101011</v>
      </c>
      <c r="D236">
        <f t="shared" si="31"/>
        <v>0</v>
      </c>
      <c r="E236">
        <f t="shared" si="32"/>
        <v>1</v>
      </c>
      <c r="F236">
        <f t="shared" si="33"/>
        <v>1</v>
      </c>
      <c r="G236">
        <f t="shared" si="34"/>
        <v>1</v>
      </c>
      <c r="H236">
        <f t="shared" si="35"/>
        <v>0</v>
      </c>
      <c r="I236">
        <f t="shared" si="36"/>
        <v>1</v>
      </c>
      <c r="J236">
        <f t="shared" si="37"/>
        <v>0</v>
      </c>
      <c r="K236">
        <f t="shared" si="38"/>
        <v>1</v>
      </c>
      <c r="L236">
        <f t="shared" si="39"/>
        <v>1</v>
      </c>
    </row>
    <row r="237" spans="1:12" x14ac:dyDescent="0.25">
      <c r="A237">
        <v>236</v>
      </c>
      <c r="B237" t="str">
        <f t="shared" si="30"/>
        <v>011101100</v>
      </c>
      <c r="D237">
        <f t="shared" si="31"/>
        <v>0</v>
      </c>
      <c r="E237">
        <f t="shared" si="32"/>
        <v>1</v>
      </c>
      <c r="F237">
        <f t="shared" si="33"/>
        <v>1</v>
      </c>
      <c r="G237">
        <f t="shared" si="34"/>
        <v>1</v>
      </c>
      <c r="H237">
        <f t="shared" si="35"/>
        <v>0</v>
      </c>
      <c r="I237">
        <f t="shared" si="36"/>
        <v>1</v>
      </c>
      <c r="J237">
        <f t="shared" si="37"/>
        <v>1</v>
      </c>
      <c r="K237">
        <f t="shared" si="38"/>
        <v>0</v>
      </c>
      <c r="L237">
        <f t="shared" si="39"/>
        <v>0</v>
      </c>
    </row>
    <row r="238" spans="1:12" x14ac:dyDescent="0.25">
      <c r="A238">
        <v>237</v>
      </c>
      <c r="B238" t="str">
        <f t="shared" si="30"/>
        <v>011101101</v>
      </c>
      <c r="D238">
        <f t="shared" si="31"/>
        <v>0</v>
      </c>
      <c r="E238">
        <f t="shared" si="32"/>
        <v>1</v>
      </c>
      <c r="F238">
        <f t="shared" si="33"/>
        <v>1</v>
      </c>
      <c r="G238">
        <f t="shared" si="34"/>
        <v>1</v>
      </c>
      <c r="H238">
        <f t="shared" si="35"/>
        <v>0</v>
      </c>
      <c r="I238">
        <f t="shared" si="36"/>
        <v>1</v>
      </c>
      <c r="J238">
        <f t="shared" si="37"/>
        <v>1</v>
      </c>
      <c r="K238">
        <f t="shared" si="38"/>
        <v>0</v>
      </c>
      <c r="L238">
        <f t="shared" si="39"/>
        <v>1</v>
      </c>
    </row>
    <row r="239" spans="1:12" x14ac:dyDescent="0.25">
      <c r="A239">
        <v>238</v>
      </c>
      <c r="B239" t="str">
        <f t="shared" si="30"/>
        <v>011101110</v>
      </c>
      <c r="D239">
        <f t="shared" si="31"/>
        <v>0</v>
      </c>
      <c r="E239">
        <f t="shared" si="32"/>
        <v>1</v>
      </c>
      <c r="F239">
        <f t="shared" si="33"/>
        <v>1</v>
      </c>
      <c r="G239">
        <f t="shared" si="34"/>
        <v>1</v>
      </c>
      <c r="H239">
        <f t="shared" si="35"/>
        <v>0</v>
      </c>
      <c r="I239">
        <f t="shared" si="36"/>
        <v>1</v>
      </c>
      <c r="J239">
        <f t="shared" si="37"/>
        <v>1</v>
      </c>
      <c r="K239">
        <f t="shared" si="38"/>
        <v>1</v>
      </c>
      <c r="L239">
        <f t="shared" si="39"/>
        <v>0</v>
      </c>
    </row>
    <row r="240" spans="1:12" x14ac:dyDescent="0.25">
      <c r="A240">
        <v>239</v>
      </c>
      <c r="B240" t="str">
        <f t="shared" si="30"/>
        <v>011101111</v>
      </c>
      <c r="D240">
        <f t="shared" si="31"/>
        <v>0</v>
      </c>
      <c r="E240">
        <f t="shared" si="32"/>
        <v>1</v>
      </c>
      <c r="F240">
        <f t="shared" si="33"/>
        <v>1</v>
      </c>
      <c r="G240">
        <f t="shared" si="34"/>
        <v>1</v>
      </c>
      <c r="H240">
        <f t="shared" si="35"/>
        <v>0</v>
      </c>
      <c r="I240">
        <f t="shared" si="36"/>
        <v>1</v>
      </c>
      <c r="J240">
        <f t="shared" si="37"/>
        <v>1</v>
      </c>
      <c r="K240">
        <f t="shared" si="38"/>
        <v>1</v>
      </c>
      <c r="L240">
        <f t="shared" si="39"/>
        <v>1</v>
      </c>
    </row>
    <row r="241" spans="1:12" x14ac:dyDescent="0.25">
      <c r="A241">
        <v>240</v>
      </c>
      <c r="B241" t="str">
        <f t="shared" si="30"/>
        <v>011110000</v>
      </c>
      <c r="D241">
        <f t="shared" si="31"/>
        <v>0</v>
      </c>
      <c r="E241">
        <f t="shared" si="32"/>
        <v>1</v>
      </c>
      <c r="F241">
        <f t="shared" si="33"/>
        <v>1</v>
      </c>
      <c r="G241">
        <f t="shared" si="34"/>
        <v>1</v>
      </c>
      <c r="H241">
        <f t="shared" si="35"/>
        <v>1</v>
      </c>
      <c r="I241">
        <f t="shared" si="36"/>
        <v>0</v>
      </c>
      <c r="J241">
        <f t="shared" si="37"/>
        <v>0</v>
      </c>
      <c r="K241">
        <f t="shared" si="38"/>
        <v>0</v>
      </c>
      <c r="L241">
        <f t="shared" si="39"/>
        <v>0</v>
      </c>
    </row>
    <row r="242" spans="1:12" x14ac:dyDescent="0.25">
      <c r="A242">
        <v>241</v>
      </c>
      <c r="B242" t="str">
        <f t="shared" si="30"/>
        <v>011110001</v>
      </c>
      <c r="D242">
        <f t="shared" si="31"/>
        <v>0</v>
      </c>
      <c r="E242">
        <f t="shared" si="32"/>
        <v>1</v>
      </c>
      <c r="F242">
        <f t="shared" si="33"/>
        <v>1</v>
      </c>
      <c r="G242">
        <f t="shared" si="34"/>
        <v>1</v>
      </c>
      <c r="H242">
        <f t="shared" si="35"/>
        <v>1</v>
      </c>
      <c r="I242">
        <f t="shared" si="36"/>
        <v>0</v>
      </c>
      <c r="J242">
        <f t="shared" si="37"/>
        <v>0</v>
      </c>
      <c r="K242">
        <f t="shared" si="38"/>
        <v>0</v>
      </c>
      <c r="L242">
        <f t="shared" si="39"/>
        <v>1</v>
      </c>
    </row>
    <row r="243" spans="1:12" x14ac:dyDescent="0.25">
      <c r="A243">
        <v>242</v>
      </c>
      <c r="B243" t="str">
        <f t="shared" si="30"/>
        <v>011110010</v>
      </c>
      <c r="D243">
        <f t="shared" si="31"/>
        <v>0</v>
      </c>
      <c r="E243">
        <f t="shared" si="32"/>
        <v>1</v>
      </c>
      <c r="F243">
        <f t="shared" si="33"/>
        <v>1</v>
      </c>
      <c r="G243">
        <f t="shared" si="34"/>
        <v>1</v>
      </c>
      <c r="H243">
        <f t="shared" si="35"/>
        <v>1</v>
      </c>
      <c r="I243">
        <f t="shared" si="36"/>
        <v>0</v>
      </c>
      <c r="J243">
        <f t="shared" si="37"/>
        <v>0</v>
      </c>
      <c r="K243">
        <f t="shared" si="38"/>
        <v>1</v>
      </c>
      <c r="L243">
        <f t="shared" si="39"/>
        <v>0</v>
      </c>
    </row>
    <row r="244" spans="1:12" x14ac:dyDescent="0.25">
      <c r="A244">
        <v>243</v>
      </c>
      <c r="B244" t="str">
        <f t="shared" si="30"/>
        <v>011110011</v>
      </c>
      <c r="D244">
        <f t="shared" si="31"/>
        <v>0</v>
      </c>
      <c r="E244">
        <f t="shared" si="32"/>
        <v>1</v>
      </c>
      <c r="F244">
        <f t="shared" si="33"/>
        <v>1</v>
      </c>
      <c r="G244">
        <f t="shared" si="34"/>
        <v>1</v>
      </c>
      <c r="H244">
        <f t="shared" si="35"/>
        <v>1</v>
      </c>
      <c r="I244">
        <f t="shared" si="36"/>
        <v>0</v>
      </c>
      <c r="J244">
        <f t="shared" si="37"/>
        <v>0</v>
      </c>
      <c r="K244">
        <f t="shared" si="38"/>
        <v>1</v>
      </c>
      <c r="L244">
        <f t="shared" si="39"/>
        <v>1</v>
      </c>
    </row>
    <row r="245" spans="1:12" x14ac:dyDescent="0.25">
      <c r="A245">
        <v>244</v>
      </c>
      <c r="B245" t="str">
        <f t="shared" si="30"/>
        <v>011110100</v>
      </c>
      <c r="D245">
        <f t="shared" si="31"/>
        <v>0</v>
      </c>
      <c r="E245">
        <f t="shared" si="32"/>
        <v>1</v>
      </c>
      <c r="F245">
        <f t="shared" si="33"/>
        <v>1</v>
      </c>
      <c r="G245">
        <f t="shared" si="34"/>
        <v>1</v>
      </c>
      <c r="H245">
        <f t="shared" si="35"/>
        <v>1</v>
      </c>
      <c r="I245">
        <f t="shared" si="36"/>
        <v>0</v>
      </c>
      <c r="J245">
        <f t="shared" si="37"/>
        <v>1</v>
      </c>
      <c r="K245">
        <f t="shared" si="38"/>
        <v>0</v>
      </c>
      <c r="L245">
        <f t="shared" si="39"/>
        <v>0</v>
      </c>
    </row>
    <row r="246" spans="1:12" x14ac:dyDescent="0.25">
      <c r="A246">
        <v>245</v>
      </c>
      <c r="B246" t="str">
        <f t="shared" si="30"/>
        <v>011110101</v>
      </c>
      <c r="D246">
        <f t="shared" si="31"/>
        <v>0</v>
      </c>
      <c r="E246">
        <f t="shared" si="32"/>
        <v>1</v>
      </c>
      <c r="F246">
        <f t="shared" si="33"/>
        <v>1</v>
      </c>
      <c r="G246">
        <f t="shared" si="34"/>
        <v>1</v>
      </c>
      <c r="H246">
        <f t="shared" si="35"/>
        <v>1</v>
      </c>
      <c r="I246">
        <f t="shared" si="36"/>
        <v>0</v>
      </c>
      <c r="J246">
        <f t="shared" si="37"/>
        <v>1</v>
      </c>
      <c r="K246">
        <f t="shared" si="38"/>
        <v>0</v>
      </c>
      <c r="L246">
        <f t="shared" si="39"/>
        <v>1</v>
      </c>
    </row>
    <row r="247" spans="1:12" x14ac:dyDescent="0.25">
      <c r="A247">
        <v>246</v>
      </c>
      <c r="B247" t="str">
        <f t="shared" si="30"/>
        <v>011110110</v>
      </c>
      <c r="D247">
        <f t="shared" si="31"/>
        <v>0</v>
      </c>
      <c r="E247">
        <f t="shared" si="32"/>
        <v>1</v>
      </c>
      <c r="F247">
        <f t="shared" si="33"/>
        <v>1</v>
      </c>
      <c r="G247">
        <f t="shared" si="34"/>
        <v>1</v>
      </c>
      <c r="H247">
        <f t="shared" si="35"/>
        <v>1</v>
      </c>
      <c r="I247">
        <f t="shared" si="36"/>
        <v>0</v>
      </c>
      <c r="J247">
        <f t="shared" si="37"/>
        <v>1</v>
      </c>
      <c r="K247">
        <f t="shared" si="38"/>
        <v>1</v>
      </c>
      <c r="L247">
        <f t="shared" si="39"/>
        <v>0</v>
      </c>
    </row>
    <row r="248" spans="1:12" x14ac:dyDescent="0.25">
      <c r="A248">
        <v>247</v>
      </c>
      <c r="B248" t="str">
        <f t="shared" si="30"/>
        <v>011110111</v>
      </c>
      <c r="D248">
        <f t="shared" si="31"/>
        <v>0</v>
      </c>
      <c r="E248">
        <f t="shared" si="32"/>
        <v>1</v>
      </c>
      <c r="F248">
        <f t="shared" si="33"/>
        <v>1</v>
      </c>
      <c r="G248">
        <f t="shared" si="34"/>
        <v>1</v>
      </c>
      <c r="H248">
        <f t="shared" si="35"/>
        <v>1</v>
      </c>
      <c r="I248">
        <f t="shared" si="36"/>
        <v>0</v>
      </c>
      <c r="J248">
        <f t="shared" si="37"/>
        <v>1</v>
      </c>
      <c r="K248">
        <f t="shared" si="38"/>
        <v>1</v>
      </c>
      <c r="L248">
        <f t="shared" si="39"/>
        <v>1</v>
      </c>
    </row>
    <row r="249" spans="1:12" x14ac:dyDescent="0.25">
      <c r="A249">
        <v>248</v>
      </c>
      <c r="B249" t="str">
        <f t="shared" si="30"/>
        <v>011111000</v>
      </c>
      <c r="D249">
        <f t="shared" si="31"/>
        <v>0</v>
      </c>
      <c r="E249">
        <f t="shared" si="32"/>
        <v>1</v>
      </c>
      <c r="F249">
        <f t="shared" si="33"/>
        <v>1</v>
      </c>
      <c r="G249">
        <f t="shared" si="34"/>
        <v>1</v>
      </c>
      <c r="H249">
        <f t="shared" si="35"/>
        <v>1</v>
      </c>
      <c r="I249">
        <f t="shared" si="36"/>
        <v>1</v>
      </c>
      <c r="J249">
        <f t="shared" si="37"/>
        <v>0</v>
      </c>
      <c r="K249">
        <f t="shared" si="38"/>
        <v>0</v>
      </c>
      <c r="L249">
        <f t="shared" si="39"/>
        <v>0</v>
      </c>
    </row>
    <row r="250" spans="1:12" x14ac:dyDescent="0.25">
      <c r="A250">
        <v>249</v>
      </c>
      <c r="B250" t="str">
        <f t="shared" si="30"/>
        <v>011111001</v>
      </c>
      <c r="D250">
        <f t="shared" si="31"/>
        <v>0</v>
      </c>
      <c r="E250">
        <f t="shared" si="32"/>
        <v>1</v>
      </c>
      <c r="F250">
        <f t="shared" si="33"/>
        <v>1</v>
      </c>
      <c r="G250">
        <f t="shared" si="34"/>
        <v>1</v>
      </c>
      <c r="H250">
        <f t="shared" si="35"/>
        <v>1</v>
      </c>
      <c r="I250">
        <f t="shared" si="36"/>
        <v>1</v>
      </c>
      <c r="J250">
        <f t="shared" si="37"/>
        <v>0</v>
      </c>
      <c r="K250">
        <f t="shared" si="38"/>
        <v>0</v>
      </c>
      <c r="L250">
        <f t="shared" si="39"/>
        <v>1</v>
      </c>
    </row>
    <row r="251" spans="1:12" x14ac:dyDescent="0.25">
      <c r="A251">
        <v>250</v>
      </c>
      <c r="B251" t="str">
        <f t="shared" si="30"/>
        <v>011111010</v>
      </c>
      <c r="D251">
        <f t="shared" si="31"/>
        <v>0</v>
      </c>
      <c r="E251">
        <f t="shared" si="32"/>
        <v>1</v>
      </c>
      <c r="F251">
        <f t="shared" si="33"/>
        <v>1</v>
      </c>
      <c r="G251">
        <f t="shared" si="34"/>
        <v>1</v>
      </c>
      <c r="H251">
        <f t="shared" si="35"/>
        <v>1</v>
      </c>
      <c r="I251">
        <f t="shared" si="36"/>
        <v>1</v>
      </c>
      <c r="J251">
        <f t="shared" si="37"/>
        <v>0</v>
      </c>
      <c r="K251">
        <f t="shared" si="38"/>
        <v>1</v>
      </c>
      <c r="L251">
        <f t="shared" si="39"/>
        <v>0</v>
      </c>
    </row>
    <row r="252" spans="1:12" x14ac:dyDescent="0.25">
      <c r="A252">
        <v>251</v>
      </c>
      <c r="B252" t="str">
        <f t="shared" si="30"/>
        <v>011111011</v>
      </c>
      <c r="D252">
        <f t="shared" si="31"/>
        <v>0</v>
      </c>
      <c r="E252">
        <f t="shared" si="32"/>
        <v>1</v>
      </c>
      <c r="F252">
        <f t="shared" si="33"/>
        <v>1</v>
      </c>
      <c r="G252">
        <f t="shared" si="34"/>
        <v>1</v>
      </c>
      <c r="H252">
        <f t="shared" si="35"/>
        <v>1</v>
      </c>
      <c r="I252">
        <f t="shared" si="36"/>
        <v>1</v>
      </c>
      <c r="J252">
        <f t="shared" si="37"/>
        <v>0</v>
      </c>
      <c r="K252">
        <f t="shared" si="38"/>
        <v>1</v>
      </c>
      <c r="L252">
        <f t="shared" si="39"/>
        <v>1</v>
      </c>
    </row>
    <row r="253" spans="1:12" x14ac:dyDescent="0.25">
      <c r="A253">
        <v>252</v>
      </c>
      <c r="B253" t="str">
        <f t="shared" si="30"/>
        <v>011111100</v>
      </c>
      <c r="D253">
        <f t="shared" si="31"/>
        <v>0</v>
      </c>
      <c r="E253">
        <f t="shared" si="32"/>
        <v>1</v>
      </c>
      <c r="F253">
        <f t="shared" si="33"/>
        <v>1</v>
      </c>
      <c r="G253">
        <f t="shared" si="34"/>
        <v>1</v>
      </c>
      <c r="H253">
        <f t="shared" si="35"/>
        <v>1</v>
      </c>
      <c r="I253">
        <f t="shared" si="36"/>
        <v>1</v>
      </c>
      <c r="J253">
        <f t="shared" si="37"/>
        <v>1</v>
      </c>
      <c r="K253">
        <f t="shared" si="38"/>
        <v>0</v>
      </c>
      <c r="L253">
        <f t="shared" si="39"/>
        <v>0</v>
      </c>
    </row>
    <row r="254" spans="1:12" x14ac:dyDescent="0.25">
      <c r="A254">
        <v>253</v>
      </c>
      <c r="B254" t="str">
        <f t="shared" si="30"/>
        <v>011111101</v>
      </c>
      <c r="D254">
        <f t="shared" si="31"/>
        <v>0</v>
      </c>
      <c r="E254">
        <f t="shared" si="32"/>
        <v>1</v>
      </c>
      <c r="F254">
        <f t="shared" si="33"/>
        <v>1</v>
      </c>
      <c r="G254">
        <f t="shared" si="34"/>
        <v>1</v>
      </c>
      <c r="H254">
        <f t="shared" si="35"/>
        <v>1</v>
      </c>
      <c r="I254">
        <f t="shared" si="36"/>
        <v>1</v>
      </c>
      <c r="J254">
        <f t="shared" si="37"/>
        <v>1</v>
      </c>
      <c r="K254">
        <f t="shared" si="38"/>
        <v>0</v>
      </c>
      <c r="L254">
        <f t="shared" si="39"/>
        <v>1</v>
      </c>
    </row>
    <row r="255" spans="1:12" x14ac:dyDescent="0.25">
      <c r="A255">
        <v>254</v>
      </c>
      <c r="B255" t="str">
        <f t="shared" si="30"/>
        <v>011111110</v>
      </c>
      <c r="D255">
        <f t="shared" si="31"/>
        <v>0</v>
      </c>
      <c r="E255">
        <f t="shared" si="32"/>
        <v>1</v>
      </c>
      <c r="F255">
        <f t="shared" si="33"/>
        <v>1</v>
      </c>
      <c r="G255">
        <f t="shared" si="34"/>
        <v>1</v>
      </c>
      <c r="H255">
        <f t="shared" si="35"/>
        <v>1</v>
      </c>
      <c r="I255">
        <f t="shared" si="36"/>
        <v>1</v>
      </c>
      <c r="J255">
        <f t="shared" si="37"/>
        <v>1</v>
      </c>
      <c r="K255">
        <f t="shared" si="38"/>
        <v>1</v>
      </c>
      <c r="L255">
        <f t="shared" si="39"/>
        <v>0</v>
      </c>
    </row>
    <row r="256" spans="1:12" x14ac:dyDescent="0.25">
      <c r="A256">
        <v>255</v>
      </c>
      <c r="B256" t="str">
        <f t="shared" si="30"/>
        <v>011111111</v>
      </c>
      <c r="D256">
        <f t="shared" si="31"/>
        <v>0</v>
      </c>
      <c r="E256">
        <f t="shared" si="32"/>
        <v>1</v>
      </c>
      <c r="F256">
        <f t="shared" si="33"/>
        <v>1</v>
      </c>
      <c r="G256">
        <f t="shared" si="34"/>
        <v>1</v>
      </c>
      <c r="H256">
        <f t="shared" si="35"/>
        <v>1</v>
      </c>
      <c r="I256">
        <f t="shared" si="36"/>
        <v>1</v>
      </c>
      <c r="J256">
        <f t="shared" si="37"/>
        <v>1</v>
      </c>
      <c r="K256">
        <f t="shared" si="38"/>
        <v>1</v>
      </c>
      <c r="L256">
        <f t="shared" si="39"/>
        <v>1</v>
      </c>
    </row>
    <row r="257" spans="1:12" x14ac:dyDescent="0.25">
      <c r="A257">
        <v>256</v>
      </c>
      <c r="B257" t="str">
        <f t="shared" si="30"/>
        <v>100000000</v>
      </c>
      <c r="D257">
        <f t="shared" si="31"/>
        <v>1</v>
      </c>
      <c r="E257">
        <f t="shared" si="32"/>
        <v>0</v>
      </c>
      <c r="F257">
        <f t="shared" si="33"/>
        <v>0</v>
      </c>
      <c r="G257">
        <f t="shared" si="34"/>
        <v>0</v>
      </c>
      <c r="H257">
        <f t="shared" si="35"/>
        <v>0</v>
      </c>
      <c r="I257">
        <f t="shared" si="36"/>
        <v>0</v>
      </c>
      <c r="J257">
        <f t="shared" si="37"/>
        <v>0</v>
      </c>
      <c r="K257">
        <f t="shared" si="38"/>
        <v>0</v>
      </c>
      <c r="L257">
        <f t="shared" si="39"/>
        <v>0</v>
      </c>
    </row>
    <row r="258" spans="1:12" x14ac:dyDescent="0.25">
      <c r="A258">
        <v>257</v>
      </c>
      <c r="B258" t="str">
        <f t="shared" si="30"/>
        <v>100000001</v>
      </c>
      <c r="D258">
        <f t="shared" si="31"/>
        <v>1</v>
      </c>
      <c r="E258">
        <f t="shared" si="32"/>
        <v>0</v>
      </c>
      <c r="F258">
        <f t="shared" si="33"/>
        <v>0</v>
      </c>
      <c r="G258">
        <f t="shared" si="34"/>
        <v>0</v>
      </c>
      <c r="H258">
        <f t="shared" si="35"/>
        <v>0</v>
      </c>
      <c r="I258">
        <f t="shared" si="36"/>
        <v>0</v>
      </c>
      <c r="J258">
        <f t="shared" si="37"/>
        <v>0</v>
      </c>
      <c r="K258">
        <f t="shared" si="38"/>
        <v>0</v>
      </c>
      <c r="L258">
        <f t="shared" si="39"/>
        <v>1</v>
      </c>
    </row>
    <row r="259" spans="1:12" x14ac:dyDescent="0.25">
      <c r="A259">
        <v>258</v>
      </c>
      <c r="B259" t="str">
        <f t="shared" ref="B259:B322" si="40">DEC2BIN(A259,9)</f>
        <v>100000010</v>
      </c>
      <c r="D259">
        <f t="shared" ref="D259:D322" si="41">IF(MID($B259,1,1)="0",0,1)</f>
        <v>1</v>
      </c>
      <c r="E259">
        <f t="shared" ref="E259:E322" si="42">IF(MID($B259,2,1)="0",0,1)</f>
        <v>0</v>
      </c>
      <c r="F259">
        <f t="shared" ref="F259:F322" si="43">IF(MID($B259,3,1)="0",0,1)</f>
        <v>0</v>
      </c>
      <c r="G259">
        <f t="shared" ref="G259:G322" si="44">IF(MID($B259,4,1)="0",0,1)</f>
        <v>0</v>
      </c>
      <c r="H259">
        <f t="shared" ref="H259:H322" si="45">IF(MID($B259,5,1)="0",0,1)</f>
        <v>0</v>
      </c>
      <c r="I259">
        <f t="shared" ref="I259:I322" si="46">IF(MID($B259,6,1)="0",0,1)</f>
        <v>0</v>
      </c>
      <c r="J259">
        <f t="shared" ref="J259:J322" si="47">IF(MID($B259,7,1)="0",0,1)</f>
        <v>0</v>
      </c>
      <c r="K259">
        <f t="shared" ref="K259:K322" si="48">IF(MID($B259,8,1)="0",0,1)</f>
        <v>1</v>
      </c>
      <c r="L259">
        <f t="shared" ref="L259:L322" si="49">IF(MID($B259,9,1)="0",0,1)</f>
        <v>0</v>
      </c>
    </row>
    <row r="260" spans="1:12" x14ac:dyDescent="0.25">
      <c r="A260">
        <v>259</v>
      </c>
      <c r="B260" t="str">
        <f t="shared" si="40"/>
        <v>100000011</v>
      </c>
      <c r="D260">
        <f t="shared" si="41"/>
        <v>1</v>
      </c>
      <c r="E260">
        <f t="shared" si="42"/>
        <v>0</v>
      </c>
      <c r="F260">
        <f t="shared" si="43"/>
        <v>0</v>
      </c>
      <c r="G260">
        <f t="shared" si="44"/>
        <v>0</v>
      </c>
      <c r="H260">
        <f t="shared" si="45"/>
        <v>0</v>
      </c>
      <c r="I260">
        <f t="shared" si="46"/>
        <v>0</v>
      </c>
      <c r="J260">
        <f t="shared" si="47"/>
        <v>0</v>
      </c>
      <c r="K260">
        <f t="shared" si="48"/>
        <v>1</v>
      </c>
      <c r="L260">
        <f t="shared" si="49"/>
        <v>1</v>
      </c>
    </row>
    <row r="261" spans="1:12" x14ac:dyDescent="0.25">
      <c r="A261">
        <v>260</v>
      </c>
      <c r="B261" t="str">
        <f t="shared" si="40"/>
        <v>100000100</v>
      </c>
      <c r="D261">
        <f t="shared" si="41"/>
        <v>1</v>
      </c>
      <c r="E261">
        <f t="shared" si="42"/>
        <v>0</v>
      </c>
      <c r="F261">
        <f t="shared" si="43"/>
        <v>0</v>
      </c>
      <c r="G261">
        <f t="shared" si="44"/>
        <v>0</v>
      </c>
      <c r="H261">
        <f t="shared" si="45"/>
        <v>0</v>
      </c>
      <c r="I261">
        <f t="shared" si="46"/>
        <v>0</v>
      </c>
      <c r="J261">
        <f t="shared" si="47"/>
        <v>1</v>
      </c>
      <c r="K261">
        <f t="shared" si="48"/>
        <v>0</v>
      </c>
      <c r="L261">
        <f t="shared" si="49"/>
        <v>0</v>
      </c>
    </row>
    <row r="262" spans="1:12" x14ac:dyDescent="0.25">
      <c r="A262">
        <v>261</v>
      </c>
      <c r="B262" t="str">
        <f t="shared" si="40"/>
        <v>100000101</v>
      </c>
      <c r="D262">
        <f t="shared" si="41"/>
        <v>1</v>
      </c>
      <c r="E262">
        <f t="shared" si="42"/>
        <v>0</v>
      </c>
      <c r="F262">
        <f t="shared" si="43"/>
        <v>0</v>
      </c>
      <c r="G262">
        <f t="shared" si="44"/>
        <v>0</v>
      </c>
      <c r="H262">
        <f t="shared" si="45"/>
        <v>0</v>
      </c>
      <c r="I262">
        <f t="shared" si="46"/>
        <v>0</v>
      </c>
      <c r="J262">
        <f t="shared" si="47"/>
        <v>1</v>
      </c>
      <c r="K262">
        <f t="shared" si="48"/>
        <v>0</v>
      </c>
      <c r="L262">
        <f t="shared" si="49"/>
        <v>1</v>
      </c>
    </row>
    <row r="263" spans="1:12" x14ac:dyDescent="0.25">
      <c r="A263">
        <v>262</v>
      </c>
      <c r="B263" t="str">
        <f t="shared" si="40"/>
        <v>100000110</v>
      </c>
      <c r="D263">
        <f t="shared" si="41"/>
        <v>1</v>
      </c>
      <c r="E263">
        <f t="shared" si="42"/>
        <v>0</v>
      </c>
      <c r="F263">
        <f t="shared" si="43"/>
        <v>0</v>
      </c>
      <c r="G263">
        <f t="shared" si="44"/>
        <v>0</v>
      </c>
      <c r="H263">
        <f t="shared" si="45"/>
        <v>0</v>
      </c>
      <c r="I263">
        <f t="shared" si="46"/>
        <v>0</v>
      </c>
      <c r="J263">
        <f t="shared" si="47"/>
        <v>1</v>
      </c>
      <c r="K263">
        <f t="shared" si="48"/>
        <v>1</v>
      </c>
      <c r="L263">
        <f t="shared" si="49"/>
        <v>0</v>
      </c>
    </row>
    <row r="264" spans="1:12" x14ac:dyDescent="0.25">
      <c r="A264">
        <v>263</v>
      </c>
      <c r="B264" t="str">
        <f t="shared" si="40"/>
        <v>100000111</v>
      </c>
      <c r="D264">
        <f t="shared" si="41"/>
        <v>1</v>
      </c>
      <c r="E264">
        <f t="shared" si="42"/>
        <v>0</v>
      </c>
      <c r="F264">
        <f t="shared" si="43"/>
        <v>0</v>
      </c>
      <c r="G264">
        <f t="shared" si="44"/>
        <v>0</v>
      </c>
      <c r="H264">
        <f t="shared" si="45"/>
        <v>0</v>
      </c>
      <c r="I264">
        <f t="shared" si="46"/>
        <v>0</v>
      </c>
      <c r="J264">
        <f t="shared" si="47"/>
        <v>1</v>
      </c>
      <c r="K264">
        <f t="shared" si="48"/>
        <v>1</v>
      </c>
      <c r="L264">
        <f t="shared" si="49"/>
        <v>1</v>
      </c>
    </row>
    <row r="265" spans="1:12" x14ac:dyDescent="0.25">
      <c r="A265">
        <v>264</v>
      </c>
      <c r="B265" t="str">
        <f t="shared" si="40"/>
        <v>100001000</v>
      </c>
      <c r="D265">
        <f t="shared" si="41"/>
        <v>1</v>
      </c>
      <c r="E265">
        <f t="shared" si="42"/>
        <v>0</v>
      </c>
      <c r="F265">
        <f t="shared" si="43"/>
        <v>0</v>
      </c>
      <c r="G265">
        <f t="shared" si="44"/>
        <v>0</v>
      </c>
      <c r="H265">
        <f t="shared" si="45"/>
        <v>0</v>
      </c>
      <c r="I265">
        <f t="shared" si="46"/>
        <v>1</v>
      </c>
      <c r="J265">
        <f t="shared" si="47"/>
        <v>0</v>
      </c>
      <c r="K265">
        <f t="shared" si="48"/>
        <v>0</v>
      </c>
      <c r="L265">
        <f t="shared" si="49"/>
        <v>0</v>
      </c>
    </row>
    <row r="266" spans="1:12" x14ac:dyDescent="0.25">
      <c r="A266">
        <v>265</v>
      </c>
      <c r="B266" t="str">
        <f t="shared" si="40"/>
        <v>100001001</v>
      </c>
      <c r="D266">
        <f t="shared" si="41"/>
        <v>1</v>
      </c>
      <c r="E266">
        <f t="shared" si="42"/>
        <v>0</v>
      </c>
      <c r="F266">
        <f t="shared" si="43"/>
        <v>0</v>
      </c>
      <c r="G266">
        <f t="shared" si="44"/>
        <v>0</v>
      </c>
      <c r="H266">
        <f t="shared" si="45"/>
        <v>0</v>
      </c>
      <c r="I266">
        <f t="shared" si="46"/>
        <v>1</v>
      </c>
      <c r="J266">
        <f t="shared" si="47"/>
        <v>0</v>
      </c>
      <c r="K266">
        <f t="shared" si="48"/>
        <v>0</v>
      </c>
      <c r="L266">
        <f t="shared" si="49"/>
        <v>1</v>
      </c>
    </row>
    <row r="267" spans="1:12" x14ac:dyDescent="0.25">
      <c r="A267">
        <v>266</v>
      </c>
      <c r="B267" t="str">
        <f t="shared" si="40"/>
        <v>100001010</v>
      </c>
      <c r="D267">
        <f t="shared" si="41"/>
        <v>1</v>
      </c>
      <c r="E267">
        <f t="shared" si="42"/>
        <v>0</v>
      </c>
      <c r="F267">
        <f t="shared" si="43"/>
        <v>0</v>
      </c>
      <c r="G267">
        <f t="shared" si="44"/>
        <v>0</v>
      </c>
      <c r="H267">
        <f t="shared" si="45"/>
        <v>0</v>
      </c>
      <c r="I267">
        <f t="shared" si="46"/>
        <v>1</v>
      </c>
      <c r="J267">
        <f t="shared" si="47"/>
        <v>0</v>
      </c>
      <c r="K267">
        <f t="shared" si="48"/>
        <v>1</v>
      </c>
      <c r="L267">
        <f t="shared" si="49"/>
        <v>0</v>
      </c>
    </row>
    <row r="268" spans="1:12" x14ac:dyDescent="0.25">
      <c r="A268">
        <v>267</v>
      </c>
      <c r="B268" t="str">
        <f t="shared" si="40"/>
        <v>100001011</v>
      </c>
      <c r="D268">
        <f t="shared" si="41"/>
        <v>1</v>
      </c>
      <c r="E268">
        <f t="shared" si="42"/>
        <v>0</v>
      </c>
      <c r="F268">
        <f t="shared" si="43"/>
        <v>0</v>
      </c>
      <c r="G268">
        <f t="shared" si="44"/>
        <v>0</v>
      </c>
      <c r="H268">
        <f t="shared" si="45"/>
        <v>0</v>
      </c>
      <c r="I268">
        <f t="shared" si="46"/>
        <v>1</v>
      </c>
      <c r="J268">
        <f t="shared" si="47"/>
        <v>0</v>
      </c>
      <c r="K268">
        <f t="shared" si="48"/>
        <v>1</v>
      </c>
      <c r="L268">
        <f t="shared" si="49"/>
        <v>1</v>
      </c>
    </row>
    <row r="269" spans="1:12" x14ac:dyDescent="0.25">
      <c r="A269">
        <v>268</v>
      </c>
      <c r="B269" t="str">
        <f t="shared" si="40"/>
        <v>100001100</v>
      </c>
      <c r="D269">
        <f t="shared" si="41"/>
        <v>1</v>
      </c>
      <c r="E269">
        <f t="shared" si="42"/>
        <v>0</v>
      </c>
      <c r="F269">
        <f t="shared" si="43"/>
        <v>0</v>
      </c>
      <c r="G269">
        <f t="shared" si="44"/>
        <v>0</v>
      </c>
      <c r="H269">
        <f t="shared" si="45"/>
        <v>0</v>
      </c>
      <c r="I269">
        <f t="shared" si="46"/>
        <v>1</v>
      </c>
      <c r="J269">
        <f t="shared" si="47"/>
        <v>1</v>
      </c>
      <c r="K269">
        <f t="shared" si="48"/>
        <v>0</v>
      </c>
      <c r="L269">
        <f t="shared" si="49"/>
        <v>0</v>
      </c>
    </row>
    <row r="270" spans="1:12" x14ac:dyDescent="0.25">
      <c r="A270">
        <v>269</v>
      </c>
      <c r="B270" t="str">
        <f t="shared" si="40"/>
        <v>100001101</v>
      </c>
      <c r="D270">
        <f t="shared" si="41"/>
        <v>1</v>
      </c>
      <c r="E270">
        <f t="shared" si="42"/>
        <v>0</v>
      </c>
      <c r="F270">
        <f t="shared" si="43"/>
        <v>0</v>
      </c>
      <c r="G270">
        <f t="shared" si="44"/>
        <v>0</v>
      </c>
      <c r="H270">
        <f t="shared" si="45"/>
        <v>0</v>
      </c>
      <c r="I270">
        <f t="shared" si="46"/>
        <v>1</v>
      </c>
      <c r="J270">
        <f t="shared" si="47"/>
        <v>1</v>
      </c>
      <c r="K270">
        <f t="shared" si="48"/>
        <v>0</v>
      </c>
      <c r="L270">
        <f t="shared" si="49"/>
        <v>1</v>
      </c>
    </row>
    <row r="271" spans="1:12" x14ac:dyDescent="0.25">
      <c r="A271">
        <v>270</v>
      </c>
      <c r="B271" t="str">
        <f t="shared" si="40"/>
        <v>100001110</v>
      </c>
      <c r="D271">
        <f t="shared" si="41"/>
        <v>1</v>
      </c>
      <c r="E271">
        <f t="shared" si="42"/>
        <v>0</v>
      </c>
      <c r="F271">
        <f t="shared" si="43"/>
        <v>0</v>
      </c>
      <c r="G271">
        <f t="shared" si="44"/>
        <v>0</v>
      </c>
      <c r="H271">
        <f t="shared" si="45"/>
        <v>0</v>
      </c>
      <c r="I271">
        <f t="shared" si="46"/>
        <v>1</v>
      </c>
      <c r="J271">
        <f t="shared" si="47"/>
        <v>1</v>
      </c>
      <c r="K271">
        <f t="shared" si="48"/>
        <v>1</v>
      </c>
      <c r="L271">
        <f t="shared" si="49"/>
        <v>0</v>
      </c>
    </row>
    <row r="272" spans="1:12" x14ac:dyDescent="0.25">
      <c r="A272">
        <v>271</v>
      </c>
      <c r="B272" t="str">
        <f t="shared" si="40"/>
        <v>100001111</v>
      </c>
      <c r="D272">
        <f t="shared" si="41"/>
        <v>1</v>
      </c>
      <c r="E272">
        <f t="shared" si="42"/>
        <v>0</v>
      </c>
      <c r="F272">
        <f t="shared" si="43"/>
        <v>0</v>
      </c>
      <c r="G272">
        <f t="shared" si="44"/>
        <v>0</v>
      </c>
      <c r="H272">
        <f t="shared" si="45"/>
        <v>0</v>
      </c>
      <c r="I272">
        <f t="shared" si="46"/>
        <v>1</v>
      </c>
      <c r="J272">
        <f t="shared" si="47"/>
        <v>1</v>
      </c>
      <c r="K272">
        <f t="shared" si="48"/>
        <v>1</v>
      </c>
      <c r="L272">
        <f t="shared" si="49"/>
        <v>1</v>
      </c>
    </row>
    <row r="273" spans="1:12" x14ac:dyDescent="0.25">
      <c r="A273">
        <v>272</v>
      </c>
      <c r="B273" t="str">
        <f t="shared" si="40"/>
        <v>100010000</v>
      </c>
      <c r="D273">
        <f t="shared" si="41"/>
        <v>1</v>
      </c>
      <c r="E273">
        <f t="shared" si="42"/>
        <v>0</v>
      </c>
      <c r="F273">
        <f t="shared" si="43"/>
        <v>0</v>
      </c>
      <c r="G273">
        <f t="shared" si="44"/>
        <v>0</v>
      </c>
      <c r="H273">
        <f t="shared" si="45"/>
        <v>1</v>
      </c>
      <c r="I273">
        <f t="shared" si="46"/>
        <v>0</v>
      </c>
      <c r="J273">
        <f t="shared" si="47"/>
        <v>0</v>
      </c>
      <c r="K273">
        <f t="shared" si="48"/>
        <v>0</v>
      </c>
      <c r="L273">
        <f t="shared" si="49"/>
        <v>0</v>
      </c>
    </row>
    <row r="274" spans="1:12" x14ac:dyDescent="0.25">
      <c r="A274">
        <v>273</v>
      </c>
      <c r="B274" t="str">
        <f t="shared" si="40"/>
        <v>100010001</v>
      </c>
      <c r="D274">
        <f t="shared" si="41"/>
        <v>1</v>
      </c>
      <c r="E274">
        <f t="shared" si="42"/>
        <v>0</v>
      </c>
      <c r="F274">
        <f t="shared" si="43"/>
        <v>0</v>
      </c>
      <c r="G274">
        <f t="shared" si="44"/>
        <v>0</v>
      </c>
      <c r="H274">
        <f t="shared" si="45"/>
        <v>1</v>
      </c>
      <c r="I274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1</v>
      </c>
    </row>
    <row r="275" spans="1:12" x14ac:dyDescent="0.25">
      <c r="A275">
        <v>274</v>
      </c>
      <c r="B275" t="str">
        <f t="shared" si="40"/>
        <v>100010010</v>
      </c>
      <c r="D275">
        <f t="shared" si="41"/>
        <v>1</v>
      </c>
      <c r="E275">
        <f t="shared" si="42"/>
        <v>0</v>
      </c>
      <c r="F275">
        <f t="shared" si="43"/>
        <v>0</v>
      </c>
      <c r="G275">
        <f t="shared" si="44"/>
        <v>0</v>
      </c>
      <c r="H275">
        <f t="shared" si="45"/>
        <v>1</v>
      </c>
      <c r="I275">
        <f t="shared" si="46"/>
        <v>0</v>
      </c>
      <c r="J275">
        <f t="shared" si="47"/>
        <v>0</v>
      </c>
      <c r="K275">
        <f t="shared" si="48"/>
        <v>1</v>
      </c>
      <c r="L275">
        <f t="shared" si="49"/>
        <v>0</v>
      </c>
    </row>
    <row r="276" spans="1:12" x14ac:dyDescent="0.25">
      <c r="A276">
        <v>275</v>
      </c>
      <c r="B276" t="str">
        <f t="shared" si="40"/>
        <v>100010011</v>
      </c>
      <c r="D276">
        <f t="shared" si="41"/>
        <v>1</v>
      </c>
      <c r="E276">
        <f t="shared" si="42"/>
        <v>0</v>
      </c>
      <c r="F276">
        <f t="shared" si="43"/>
        <v>0</v>
      </c>
      <c r="G276">
        <f t="shared" si="44"/>
        <v>0</v>
      </c>
      <c r="H276">
        <f t="shared" si="45"/>
        <v>1</v>
      </c>
      <c r="I276">
        <f t="shared" si="46"/>
        <v>0</v>
      </c>
      <c r="J276">
        <f t="shared" si="47"/>
        <v>0</v>
      </c>
      <c r="K276">
        <f t="shared" si="48"/>
        <v>1</v>
      </c>
      <c r="L276">
        <f t="shared" si="49"/>
        <v>1</v>
      </c>
    </row>
    <row r="277" spans="1:12" x14ac:dyDescent="0.25">
      <c r="A277">
        <v>276</v>
      </c>
      <c r="B277" t="str">
        <f t="shared" si="40"/>
        <v>100010100</v>
      </c>
      <c r="D277">
        <f t="shared" si="41"/>
        <v>1</v>
      </c>
      <c r="E277">
        <f t="shared" si="42"/>
        <v>0</v>
      </c>
      <c r="F277">
        <f t="shared" si="43"/>
        <v>0</v>
      </c>
      <c r="G277">
        <f t="shared" si="44"/>
        <v>0</v>
      </c>
      <c r="H277">
        <f t="shared" si="45"/>
        <v>1</v>
      </c>
      <c r="I277">
        <f t="shared" si="46"/>
        <v>0</v>
      </c>
      <c r="J277">
        <f t="shared" si="47"/>
        <v>1</v>
      </c>
      <c r="K277">
        <f t="shared" si="48"/>
        <v>0</v>
      </c>
      <c r="L277">
        <f t="shared" si="49"/>
        <v>0</v>
      </c>
    </row>
    <row r="278" spans="1:12" x14ac:dyDescent="0.25">
      <c r="A278">
        <v>277</v>
      </c>
      <c r="B278" t="str">
        <f t="shared" si="40"/>
        <v>100010101</v>
      </c>
      <c r="D278">
        <f t="shared" si="41"/>
        <v>1</v>
      </c>
      <c r="E278">
        <f t="shared" si="42"/>
        <v>0</v>
      </c>
      <c r="F278">
        <f t="shared" si="43"/>
        <v>0</v>
      </c>
      <c r="G278">
        <f t="shared" si="44"/>
        <v>0</v>
      </c>
      <c r="H278">
        <f t="shared" si="45"/>
        <v>1</v>
      </c>
      <c r="I278">
        <f t="shared" si="46"/>
        <v>0</v>
      </c>
      <c r="J278">
        <f t="shared" si="47"/>
        <v>1</v>
      </c>
      <c r="K278">
        <f t="shared" si="48"/>
        <v>0</v>
      </c>
      <c r="L278">
        <f t="shared" si="49"/>
        <v>1</v>
      </c>
    </row>
    <row r="279" spans="1:12" x14ac:dyDescent="0.25">
      <c r="A279">
        <v>278</v>
      </c>
      <c r="B279" t="str">
        <f t="shared" si="40"/>
        <v>100010110</v>
      </c>
      <c r="D279">
        <f t="shared" si="41"/>
        <v>1</v>
      </c>
      <c r="E279">
        <f t="shared" si="42"/>
        <v>0</v>
      </c>
      <c r="F279">
        <f t="shared" si="43"/>
        <v>0</v>
      </c>
      <c r="G279">
        <f t="shared" si="44"/>
        <v>0</v>
      </c>
      <c r="H279">
        <f t="shared" si="45"/>
        <v>1</v>
      </c>
      <c r="I279">
        <f t="shared" si="46"/>
        <v>0</v>
      </c>
      <c r="J279">
        <f t="shared" si="47"/>
        <v>1</v>
      </c>
      <c r="K279">
        <f t="shared" si="48"/>
        <v>1</v>
      </c>
      <c r="L279">
        <f t="shared" si="49"/>
        <v>0</v>
      </c>
    </row>
    <row r="280" spans="1:12" x14ac:dyDescent="0.25">
      <c r="A280">
        <v>279</v>
      </c>
      <c r="B280" t="str">
        <f t="shared" si="40"/>
        <v>100010111</v>
      </c>
      <c r="D280">
        <f t="shared" si="41"/>
        <v>1</v>
      </c>
      <c r="E280">
        <f t="shared" si="42"/>
        <v>0</v>
      </c>
      <c r="F280">
        <f t="shared" si="43"/>
        <v>0</v>
      </c>
      <c r="G280">
        <f t="shared" si="44"/>
        <v>0</v>
      </c>
      <c r="H280">
        <f t="shared" si="45"/>
        <v>1</v>
      </c>
      <c r="I280">
        <f t="shared" si="46"/>
        <v>0</v>
      </c>
      <c r="J280">
        <f t="shared" si="47"/>
        <v>1</v>
      </c>
      <c r="K280">
        <f t="shared" si="48"/>
        <v>1</v>
      </c>
      <c r="L280">
        <f t="shared" si="49"/>
        <v>1</v>
      </c>
    </row>
    <row r="281" spans="1:12" x14ac:dyDescent="0.25">
      <c r="A281">
        <v>280</v>
      </c>
      <c r="B281" t="str">
        <f t="shared" si="40"/>
        <v>100011000</v>
      </c>
      <c r="D281">
        <f t="shared" si="41"/>
        <v>1</v>
      </c>
      <c r="E281">
        <f t="shared" si="42"/>
        <v>0</v>
      </c>
      <c r="F281">
        <f t="shared" si="43"/>
        <v>0</v>
      </c>
      <c r="G281">
        <f t="shared" si="44"/>
        <v>0</v>
      </c>
      <c r="H281">
        <f t="shared" si="45"/>
        <v>1</v>
      </c>
      <c r="I281">
        <f t="shared" si="46"/>
        <v>1</v>
      </c>
      <c r="J281">
        <f t="shared" si="47"/>
        <v>0</v>
      </c>
      <c r="K281">
        <f t="shared" si="48"/>
        <v>0</v>
      </c>
      <c r="L281">
        <f t="shared" si="49"/>
        <v>0</v>
      </c>
    </row>
    <row r="282" spans="1:12" x14ac:dyDescent="0.25">
      <c r="A282">
        <v>281</v>
      </c>
      <c r="B282" t="str">
        <f t="shared" si="40"/>
        <v>100011001</v>
      </c>
      <c r="D282">
        <f t="shared" si="41"/>
        <v>1</v>
      </c>
      <c r="E282">
        <f t="shared" si="42"/>
        <v>0</v>
      </c>
      <c r="F282">
        <f t="shared" si="43"/>
        <v>0</v>
      </c>
      <c r="G282">
        <f t="shared" si="44"/>
        <v>0</v>
      </c>
      <c r="H282">
        <f t="shared" si="45"/>
        <v>1</v>
      </c>
      <c r="I282">
        <f t="shared" si="46"/>
        <v>1</v>
      </c>
      <c r="J282">
        <f t="shared" si="47"/>
        <v>0</v>
      </c>
      <c r="K282">
        <f t="shared" si="48"/>
        <v>0</v>
      </c>
      <c r="L282">
        <f t="shared" si="49"/>
        <v>1</v>
      </c>
    </row>
    <row r="283" spans="1:12" x14ac:dyDescent="0.25">
      <c r="A283">
        <v>282</v>
      </c>
      <c r="B283" t="str">
        <f t="shared" si="40"/>
        <v>100011010</v>
      </c>
      <c r="D283">
        <f t="shared" si="41"/>
        <v>1</v>
      </c>
      <c r="E283">
        <f t="shared" si="42"/>
        <v>0</v>
      </c>
      <c r="F283">
        <f t="shared" si="43"/>
        <v>0</v>
      </c>
      <c r="G283">
        <f t="shared" si="44"/>
        <v>0</v>
      </c>
      <c r="H283">
        <f t="shared" si="45"/>
        <v>1</v>
      </c>
      <c r="I283">
        <f t="shared" si="46"/>
        <v>1</v>
      </c>
      <c r="J283">
        <f t="shared" si="47"/>
        <v>0</v>
      </c>
      <c r="K283">
        <f t="shared" si="48"/>
        <v>1</v>
      </c>
      <c r="L283">
        <f t="shared" si="49"/>
        <v>0</v>
      </c>
    </row>
    <row r="284" spans="1:12" x14ac:dyDescent="0.25">
      <c r="A284">
        <v>283</v>
      </c>
      <c r="B284" t="str">
        <f t="shared" si="40"/>
        <v>100011011</v>
      </c>
      <c r="D284">
        <f t="shared" si="41"/>
        <v>1</v>
      </c>
      <c r="E284">
        <f t="shared" si="42"/>
        <v>0</v>
      </c>
      <c r="F284">
        <f t="shared" si="43"/>
        <v>0</v>
      </c>
      <c r="G284">
        <f t="shared" si="44"/>
        <v>0</v>
      </c>
      <c r="H284">
        <f t="shared" si="45"/>
        <v>1</v>
      </c>
      <c r="I284">
        <f t="shared" si="46"/>
        <v>1</v>
      </c>
      <c r="J284">
        <f t="shared" si="47"/>
        <v>0</v>
      </c>
      <c r="K284">
        <f t="shared" si="48"/>
        <v>1</v>
      </c>
      <c r="L284">
        <f t="shared" si="49"/>
        <v>1</v>
      </c>
    </row>
    <row r="285" spans="1:12" x14ac:dyDescent="0.25">
      <c r="A285">
        <v>284</v>
      </c>
      <c r="B285" t="str">
        <f t="shared" si="40"/>
        <v>100011100</v>
      </c>
      <c r="D285">
        <f t="shared" si="41"/>
        <v>1</v>
      </c>
      <c r="E285">
        <f t="shared" si="42"/>
        <v>0</v>
      </c>
      <c r="F285">
        <f t="shared" si="43"/>
        <v>0</v>
      </c>
      <c r="G285">
        <f t="shared" si="44"/>
        <v>0</v>
      </c>
      <c r="H285">
        <f t="shared" si="45"/>
        <v>1</v>
      </c>
      <c r="I285">
        <f t="shared" si="46"/>
        <v>1</v>
      </c>
      <c r="J285">
        <f t="shared" si="47"/>
        <v>1</v>
      </c>
      <c r="K285">
        <f t="shared" si="48"/>
        <v>0</v>
      </c>
      <c r="L285">
        <f t="shared" si="49"/>
        <v>0</v>
      </c>
    </row>
    <row r="286" spans="1:12" x14ac:dyDescent="0.25">
      <c r="A286">
        <v>285</v>
      </c>
      <c r="B286" t="str">
        <f t="shared" si="40"/>
        <v>100011101</v>
      </c>
      <c r="D286">
        <f t="shared" si="41"/>
        <v>1</v>
      </c>
      <c r="E286">
        <f t="shared" si="42"/>
        <v>0</v>
      </c>
      <c r="F286">
        <f t="shared" si="43"/>
        <v>0</v>
      </c>
      <c r="G286">
        <f t="shared" si="44"/>
        <v>0</v>
      </c>
      <c r="H286">
        <f t="shared" si="45"/>
        <v>1</v>
      </c>
      <c r="I286">
        <f t="shared" si="46"/>
        <v>1</v>
      </c>
      <c r="J286">
        <f t="shared" si="47"/>
        <v>1</v>
      </c>
      <c r="K286">
        <f t="shared" si="48"/>
        <v>0</v>
      </c>
      <c r="L286">
        <f t="shared" si="49"/>
        <v>1</v>
      </c>
    </row>
    <row r="287" spans="1:12" x14ac:dyDescent="0.25">
      <c r="A287">
        <v>286</v>
      </c>
      <c r="B287" t="str">
        <f t="shared" si="40"/>
        <v>100011110</v>
      </c>
      <c r="D287">
        <f t="shared" si="41"/>
        <v>1</v>
      </c>
      <c r="E287">
        <f t="shared" si="42"/>
        <v>0</v>
      </c>
      <c r="F287">
        <f t="shared" si="43"/>
        <v>0</v>
      </c>
      <c r="G287">
        <f t="shared" si="44"/>
        <v>0</v>
      </c>
      <c r="H287">
        <f t="shared" si="45"/>
        <v>1</v>
      </c>
      <c r="I287">
        <f t="shared" si="46"/>
        <v>1</v>
      </c>
      <c r="J287">
        <f t="shared" si="47"/>
        <v>1</v>
      </c>
      <c r="K287">
        <f t="shared" si="48"/>
        <v>1</v>
      </c>
      <c r="L287">
        <f t="shared" si="49"/>
        <v>0</v>
      </c>
    </row>
    <row r="288" spans="1:12" x14ac:dyDescent="0.25">
      <c r="A288">
        <v>287</v>
      </c>
      <c r="B288" t="str">
        <f t="shared" si="40"/>
        <v>100011111</v>
      </c>
      <c r="D288">
        <f t="shared" si="41"/>
        <v>1</v>
      </c>
      <c r="E288">
        <f t="shared" si="42"/>
        <v>0</v>
      </c>
      <c r="F288">
        <f t="shared" si="43"/>
        <v>0</v>
      </c>
      <c r="G288">
        <f t="shared" si="44"/>
        <v>0</v>
      </c>
      <c r="H288">
        <f t="shared" si="45"/>
        <v>1</v>
      </c>
      <c r="I288">
        <f t="shared" si="46"/>
        <v>1</v>
      </c>
      <c r="J288">
        <f t="shared" si="47"/>
        <v>1</v>
      </c>
      <c r="K288">
        <f t="shared" si="48"/>
        <v>1</v>
      </c>
      <c r="L288">
        <f t="shared" si="49"/>
        <v>1</v>
      </c>
    </row>
    <row r="289" spans="1:12" x14ac:dyDescent="0.25">
      <c r="A289">
        <v>288</v>
      </c>
      <c r="B289" t="str">
        <f t="shared" si="40"/>
        <v>100100000</v>
      </c>
      <c r="D289">
        <f t="shared" si="41"/>
        <v>1</v>
      </c>
      <c r="E289">
        <f t="shared" si="42"/>
        <v>0</v>
      </c>
      <c r="F289">
        <f t="shared" si="43"/>
        <v>0</v>
      </c>
      <c r="G289">
        <f t="shared" si="44"/>
        <v>1</v>
      </c>
      <c r="H289">
        <f t="shared" si="45"/>
        <v>0</v>
      </c>
      <c r="I289">
        <f t="shared" si="46"/>
        <v>0</v>
      </c>
      <c r="J289">
        <f t="shared" si="47"/>
        <v>0</v>
      </c>
      <c r="K289">
        <f t="shared" si="48"/>
        <v>0</v>
      </c>
      <c r="L289">
        <f t="shared" si="49"/>
        <v>0</v>
      </c>
    </row>
    <row r="290" spans="1:12" x14ac:dyDescent="0.25">
      <c r="A290">
        <v>289</v>
      </c>
      <c r="B290" t="str">
        <f t="shared" si="40"/>
        <v>100100001</v>
      </c>
      <c r="D290">
        <f t="shared" si="41"/>
        <v>1</v>
      </c>
      <c r="E290">
        <f t="shared" si="42"/>
        <v>0</v>
      </c>
      <c r="F290">
        <f t="shared" si="43"/>
        <v>0</v>
      </c>
      <c r="G290">
        <f t="shared" si="44"/>
        <v>1</v>
      </c>
      <c r="H290">
        <f t="shared" si="45"/>
        <v>0</v>
      </c>
      <c r="I290">
        <f t="shared" si="46"/>
        <v>0</v>
      </c>
      <c r="J290">
        <f t="shared" si="47"/>
        <v>0</v>
      </c>
      <c r="K290">
        <f t="shared" si="48"/>
        <v>0</v>
      </c>
      <c r="L290">
        <f t="shared" si="49"/>
        <v>1</v>
      </c>
    </row>
    <row r="291" spans="1:12" x14ac:dyDescent="0.25">
      <c r="A291">
        <v>290</v>
      </c>
      <c r="B291" t="str">
        <f t="shared" si="40"/>
        <v>100100010</v>
      </c>
      <c r="D291">
        <f t="shared" si="41"/>
        <v>1</v>
      </c>
      <c r="E291">
        <f t="shared" si="42"/>
        <v>0</v>
      </c>
      <c r="F291">
        <f t="shared" si="43"/>
        <v>0</v>
      </c>
      <c r="G291">
        <f t="shared" si="44"/>
        <v>1</v>
      </c>
      <c r="H291">
        <f t="shared" si="45"/>
        <v>0</v>
      </c>
      <c r="I291">
        <f t="shared" si="46"/>
        <v>0</v>
      </c>
      <c r="J291">
        <f t="shared" si="47"/>
        <v>0</v>
      </c>
      <c r="K291">
        <f t="shared" si="48"/>
        <v>1</v>
      </c>
      <c r="L291">
        <f t="shared" si="49"/>
        <v>0</v>
      </c>
    </row>
    <row r="292" spans="1:12" x14ac:dyDescent="0.25">
      <c r="A292">
        <v>291</v>
      </c>
      <c r="B292" t="str">
        <f t="shared" si="40"/>
        <v>100100011</v>
      </c>
      <c r="D292">
        <f t="shared" si="41"/>
        <v>1</v>
      </c>
      <c r="E292">
        <f t="shared" si="42"/>
        <v>0</v>
      </c>
      <c r="F292">
        <f t="shared" si="43"/>
        <v>0</v>
      </c>
      <c r="G292">
        <f t="shared" si="44"/>
        <v>1</v>
      </c>
      <c r="H292">
        <f t="shared" si="45"/>
        <v>0</v>
      </c>
      <c r="I292">
        <f t="shared" si="46"/>
        <v>0</v>
      </c>
      <c r="J292">
        <f t="shared" si="47"/>
        <v>0</v>
      </c>
      <c r="K292">
        <f t="shared" si="48"/>
        <v>1</v>
      </c>
      <c r="L292">
        <f t="shared" si="49"/>
        <v>1</v>
      </c>
    </row>
    <row r="293" spans="1:12" x14ac:dyDescent="0.25">
      <c r="A293">
        <v>292</v>
      </c>
      <c r="B293" t="str">
        <f t="shared" si="40"/>
        <v>100100100</v>
      </c>
      <c r="D293">
        <f t="shared" si="41"/>
        <v>1</v>
      </c>
      <c r="E293">
        <f t="shared" si="42"/>
        <v>0</v>
      </c>
      <c r="F293">
        <f t="shared" si="43"/>
        <v>0</v>
      </c>
      <c r="G293">
        <f t="shared" si="44"/>
        <v>1</v>
      </c>
      <c r="H293">
        <f t="shared" si="45"/>
        <v>0</v>
      </c>
      <c r="I293">
        <f t="shared" si="46"/>
        <v>0</v>
      </c>
      <c r="J293">
        <f t="shared" si="47"/>
        <v>1</v>
      </c>
      <c r="K293">
        <f t="shared" si="48"/>
        <v>0</v>
      </c>
      <c r="L293">
        <f t="shared" si="49"/>
        <v>0</v>
      </c>
    </row>
    <row r="294" spans="1:12" x14ac:dyDescent="0.25">
      <c r="A294">
        <v>293</v>
      </c>
      <c r="B294" t="str">
        <f t="shared" si="40"/>
        <v>100100101</v>
      </c>
      <c r="D294">
        <f t="shared" si="41"/>
        <v>1</v>
      </c>
      <c r="E294">
        <f t="shared" si="42"/>
        <v>0</v>
      </c>
      <c r="F294">
        <f t="shared" si="43"/>
        <v>0</v>
      </c>
      <c r="G294">
        <f t="shared" si="44"/>
        <v>1</v>
      </c>
      <c r="H294">
        <f t="shared" si="45"/>
        <v>0</v>
      </c>
      <c r="I294">
        <f t="shared" si="46"/>
        <v>0</v>
      </c>
      <c r="J294">
        <f t="shared" si="47"/>
        <v>1</v>
      </c>
      <c r="K294">
        <f t="shared" si="48"/>
        <v>0</v>
      </c>
      <c r="L294">
        <f t="shared" si="49"/>
        <v>1</v>
      </c>
    </row>
    <row r="295" spans="1:12" x14ac:dyDescent="0.25">
      <c r="A295">
        <v>294</v>
      </c>
      <c r="B295" t="str">
        <f t="shared" si="40"/>
        <v>100100110</v>
      </c>
      <c r="D295">
        <f t="shared" si="41"/>
        <v>1</v>
      </c>
      <c r="E295">
        <f t="shared" si="42"/>
        <v>0</v>
      </c>
      <c r="F295">
        <f t="shared" si="43"/>
        <v>0</v>
      </c>
      <c r="G295">
        <f t="shared" si="44"/>
        <v>1</v>
      </c>
      <c r="H295">
        <f t="shared" si="45"/>
        <v>0</v>
      </c>
      <c r="I295">
        <f t="shared" si="46"/>
        <v>0</v>
      </c>
      <c r="J295">
        <f t="shared" si="47"/>
        <v>1</v>
      </c>
      <c r="K295">
        <f t="shared" si="48"/>
        <v>1</v>
      </c>
      <c r="L295">
        <f t="shared" si="49"/>
        <v>0</v>
      </c>
    </row>
    <row r="296" spans="1:12" x14ac:dyDescent="0.25">
      <c r="A296">
        <v>295</v>
      </c>
      <c r="B296" t="str">
        <f t="shared" si="40"/>
        <v>100100111</v>
      </c>
      <c r="D296">
        <f t="shared" si="41"/>
        <v>1</v>
      </c>
      <c r="E296">
        <f t="shared" si="42"/>
        <v>0</v>
      </c>
      <c r="F296">
        <f t="shared" si="43"/>
        <v>0</v>
      </c>
      <c r="G296">
        <f t="shared" si="44"/>
        <v>1</v>
      </c>
      <c r="H296">
        <f t="shared" si="45"/>
        <v>0</v>
      </c>
      <c r="I296">
        <f t="shared" si="46"/>
        <v>0</v>
      </c>
      <c r="J296">
        <f t="shared" si="47"/>
        <v>1</v>
      </c>
      <c r="K296">
        <f t="shared" si="48"/>
        <v>1</v>
      </c>
      <c r="L296">
        <f t="shared" si="49"/>
        <v>1</v>
      </c>
    </row>
    <row r="297" spans="1:12" x14ac:dyDescent="0.25">
      <c r="A297">
        <v>296</v>
      </c>
      <c r="B297" t="str">
        <f t="shared" si="40"/>
        <v>100101000</v>
      </c>
      <c r="D297">
        <f t="shared" si="41"/>
        <v>1</v>
      </c>
      <c r="E297">
        <f t="shared" si="42"/>
        <v>0</v>
      </c>
      <c r="F297">
        <f t="shared" si="43"/>
        <v>0</v>
      </c>
      <c r="G297">
        <f t="shared" si="44"/>
        <v>1</v>
      </c>
      <c r="H297">
        <f t="shared" si="45"/>
        <v>0</v>
      </c>
      <c r="I297">
        <f t="shared" si="46"/>
        <v>1</v>
      </c>
      <c r="J297">
        <f t="shared" si="47"/>
        <v>0</v>
      </c>
      <c r="K297">
        <f t="shared" si="48"/>
        <v>0</v>
      </c>
      <c r="L297">
        <f t="shared" si="49"/>
        <v>0</v>
      </c>
    </row>
    <row r="298" spans="1:12" x14ac:dyDescent="0.25">
      <c r="A298">
        <v>297</v>
      </c>
      <c r="B298" t="str">
        <f t="shared" si="40"/>
        <v>100101001</v>
      </c>
      <c r="D298">
        <f t="shared" si="41"/>
        <v>1</v>
      </c>
      <c r="E298">
        <f t="shared" si="42"/>
        <v>0</v>
      </c>
      <c r="F298">
        <f t="shared" si="43"/>
        <v>0</v>
      </c>
      <c r="G298">
        <f t="shared" si="44"/>
        <v>1</v>
      </c>
      <c r="H298">
        <f t="shared" si="45"/>
        <v>0</v>
      </c>
      <c r="I298">
        <f t="shared" si="46"/>
        <v>1</v>
      </c>
      <c r="J298">
        <f t="shared" si="47"/>
        <v>0</v>
      </c>
      <c r="K298">
        <f t="shared" si="48"/>
        <v>0</v>
      </c>
      <c r="L298">
        <f t="shared" si="49"/>
        <v>1</v>
      </c>
    </row>
    <row r="299" spans="1:12" x14ac:dyDescent="0.25">
      <c r="A299">
        <v>298</v>
      </c>
      <c r="B299" t="str">
        <f t="shared" si="40"/>
        <v>100101010</v>
      </c>
      <c r="D299">
        <f t="shared" si="41"/>
        <v>1</v>
      </c>
      <c r="E299">
        <f t="shared" si="42"/>
        <v>0</v>
      </c>
      <c r="F299">
        <f t="shared" si="43"/>
        <v>0</v>
      </c>
      <c r="G299">
        <f t="shared" si="44"/>
        <v>1</v>
      </c>
      <c r="H299">
        <f t="shared" si="45"/>
        <v>0</v>
      </c>
      <c r="I299">
        <f t="shared" si="46"/>
        <v>1</v>
      </c>
      <c r="J299">
        <f t="shared" si="47"/>
        <v>0</v>
      </c>
      <c r="K299">
        <f t="shared" si="48"/>
        <v>1</v>
      </c>
      <c r="L299">
        <f t="shared" si="49"/>
        <v>0</v>
      </c>
    </row>
    <row r="300" spans="1:12" x14ac:dyDescent="0.25">
      <c r="A300">
        <v>299</v>
      </c>
      <c r="B300" t="str">
        <f t="shared" si="40"/>
        <v>100101011</v>
      </c>
      <c r="D300">
        <f t="shared" si="41"/>
        <v>1</v>
      </c>
      <c r="E300">
        <f t="shared" si="42"/>
        <v>0</v>
      </c>
      <c r="F300">
        <f t="shared" si="43"/>
        <v>0</v>
      </c>
      <c r="G300">
        <f t="shared" si="44"/>
        <v>1</v>
      </c>
      <c r="H300">
        <f t="shared" si="45"/>
        <v>0</v>
      </c>
      <c r="I300">
        <f t="shared" si="46"/>
        <v>1</v>
      </c>
      <c r="J300">
        <f t="shared" si="47"/>
        <v>0</v>
      </c>
      <c r="K300">
        <f t="shared" si="48"/>
        <v>1</v>
      </c>
      <c r="L300">
        <f t="shared" si="49"/>
        <v>1</v>
      </c>
    </row>
    <row r="301" spans="1:12" x14ac:dyDescent="0.25">
      <c r="A301">
        <v>300</v>
      </c>
      <c r="B301" t="str">
        <f t="shared" si="40"/>
        <v>100101100</v>
      </c>
      <c r="D301">
        <f t="shared" si="41"/>
        <v>1</v>
      </c>
      <c r="E301">
        <f t="shared" si="42"/>
        <v>0</v>
      </c>
      <c r="F301">
        <f t="shared" si="43"/>
        <v>0</v>
      </c>
      <c r="G301">
        <f t="shared" si="44"/>
        <v>1</v>
      </c>
      <c r="H301">
        <f t="shared" si="45"/>
        <v>0</v>
      </c>
      <c r="I301">
        <f t="shared" si="46"/>
        <v>1</v>
      </c>
      <c r="J301">
        <f t="shared" si="47"/>
        <v>1</v>
      </c>
      <c r="K301">
        <f t="shared" si="48"/>
        <v>0</v>
      </c>
      <c r="L301">
        <f t="shared" si="49"/>
        <v>0</v>
      </c>
    </row>
    <row r="302" spans="1:12" x14ac:dyDescent="0.25">
      <c r="A302">
        <v>301</v>
      </c>
      <c r="B302" t="str">
        <f t="shared" si="40"/>
        <v>100101101</v>
      </c>
      <c r="D302">
        <f t="shared" si="41"/>
        <v>1</v>
      </c>
      <c r="E302">
        <f t="shared" si="42"/>
        <v>0</v>
      </c>
      <c r="F302">
        <f t="shared" si="43"/>
        <v>0</v>
      </c>
      <c r="G302">
        <f t="shared" si="44"/>
        <v>1</v>
      </c>
      <c r="H302">
        <f t="shared" si="45"/>
        <v>0</v>
      </c>
      <c r="I302">
        <f t="shared" si="46"/>
        <v>1</v>
      </c>
      <c r="J302">
        <f t="shared" si="47"/>
        <v>1</v>
      </c>
      <c r="K302">
        <f t="shared" si="48"/>
        <v>0</v>
      </c>
      <c r="L302">
        <f t="shared" si="49"/>
        <v>1</v>
      </c>
    </row>
    <row r="303" spans="1:12" x14ac:dyDescent="0.25">
      <c r="A303">
        <v>302</v>
      </c>
      <c r="B303" t="str">
        <f t="shared" si="40"/>
        <v>100101110</v>
      </c>
      <c r="D303">
        <f t="shared" si="41"/>
        <v>1</v>
      </c>
      <c r="E303">
        <f t="shared" si="42"/>
        <v>0</v>
      </c>
      <c r="F303">
        <f t="shared" si="43"/>
        <v>0</v>
      </c>
      <c r="G303">
        <f t="shared" si="44"/>
        <v>1</v>
      </c>
      <c r="H303">
        <f t="shared" si="45"/>
        <v>0</v>
      </c>
      <c r="I303">
        <f t="shared" si="46"/>
        <v>1</v>
      </c>
      <c r="J303">
        <f t="shared" si="47"/>
        <v>1</v>
      </c>
      <c r="K303">
        <f t="shared" si="48"/>
        <v>1</v>
      </c>
      <c r="L303">
        <f t="shared" si="49"/>
        <v>0</v>
      </c>
    </row>
    <row r="304" spans="1:12" x14ac:dyDescent="0.25">
      <c r="A304">
        <v>303</v>
      </c>
      <c r="B304" t="str">
        <f t="shared" si="40"/>
        <v>100101111</v>
      </c>
      <c r="D304">
        <f t="shared" si="41"/>
        <v>1</v>
      </c>
      <c r="E304">
        <f t="shared" si="42"/>
        <v>0</v>
      </c>
      <c r="F304">
        <f t="shared" si="43"/>
        <v>0</v>
      </c>
      <c r="G304">
        <f t="shared" si="44"/>
        <v>1</v>
      </c>
      <c r="H304">
        <f t="shared" si="45"/>
        <v>0</v>
      </c>
      <c r="I304">
        <f t="shared" si="46"/>
        <v>1</v>
      </c>
      <c r="J304">
        <f t="shared" si="47"/>
        <v>1</v>
      </c>
      <c r="K304">
        <f t="shared" si="48"/>
        <v>1</v>
      </c>
      <c r="L304">
        <f t="shared" si="49"/>
        <v>1</v>
      </c>
    </row>
    <row r="305" spans="1:12" x14ac:dyDescent="0.25">
      <c r="A305">
        <v>304</v>
      </c>
      <c r="B305" t="str">
        <f t="shared" si="40"/>
        <v>100110000</v>
      </c>
      <c r="D305">
        <f t="shared" si="41"/>
        <v>1</v>
      </c>
      <c r="E305">
        <f t="shared" si="42"/>
        <v>0</v>
      </c>
      <c r="F305">
        <f t="shared" si="43"/>
        <v>0</v>
      </c>
      <c r="G305">
        <f t="shared" si="44"/>
        <v>1</v>
      </c>
      <c r="H305">
        <f t="shared" si="45"/>
        <v>1</v>
      </c>
      <c r="I305">
        <f t="shared" si="46"/>
        <v>0</v>
      </c>
      <c r="J305">
        <f t="shared" si="47"/>
        <v>0</v>
      </c>
      <c r="K305">
        <f t="shared" si="48"/>
        <v>0</v>
      </c>
      <c r="L305">
        <f t="shared" si="49"/>
        <v>0</v>
      </c>
    </row>
    <row r="306" spans="1:12" x14ac:dyDescent="0.25">
      <c r="A306">
        <v>305</v>
      </c>
      <c r="B306" t="str">
        <f t="shared" si="40"/>
        <v>100110001</v>
      </c>
      <c r="D306">
        <f t="shared" si="41"/>
        <v>1</v>
      </c>
      <c r="E306">
        <f t="shared" si="42"/>
        <v>0</v>
      </c>
      <c r="F306">
        <f t="shared" si="43"/>
        <v>0</v>
      </c>
      <c r="G306">
        <f t="shared" si="44"/>
        <v>1</v>
      </c>
      <c r="H306">
        <f t="shared" si="45"/>
        <v>1</v>
      </c>
      <c r="I306">
        <f t="shared" si="46"/>
        <v>0</v>
      </c>
      <c r="J306">
        <f t="shared" si="47"/>
        <v>0</v>
      </c>
      <c r="K306">
        <f t="shared" si="48"/>
        <v>0</v>
      </c>
      <c r="L306">
        <f t="shared" si="49"/>
        <v>1</v>
      </c>
    </row>
    <row r="307" spans="1:12" x14ac:dyDescent="0.25">
      <c r="A307">
        <v>306</v>
      </c>
      <c r="B307" t="str">
        <f t="shared" si="40"/>
        <v>100110010</v>
      </c>
      <c r="D307">
        <f t="shared" si="41"/>
        <v>1</v>
      </c>
      <c r="E307">
        <f t="shared" si="42"/>
        <v>0</v>
      </c>
      <c r="F307">
        <f t="shared" si="43"/>
        <v>0</v>
      </c>
      <c r="G307">
        <f t="shared" si="44"/>
        <v>1</v>
      </c>
      <c r="H307">
        <f t="shared" si="45"/>
        <v>1</v>
      </c>
      <c r="I307">
        <f t="shared" si="46"/>
        <v>0</v>
      </c>
      <c r="J307">
        <f t="shared" si="47"/>
        <v>0</v>
      </c>
      <c r="K307">
        <f t="shared" si="48"/>
        <v>1</v>
      </c>
      <c r="L307">
        <f t="shared" si="49"/>
        <v>0</v>
      </c>
    </row>
    <row r="308" spans="1:12" x14ac:dyDescent="0.25">
      <c r="A308">
        <v>307</v>
      </c>
      <c r="B308" t="str">
        <f t="shared" si="40"/>
        <v>100110011</v>
      </c>
      <c r="D308">
        <f t="shared" si="41"/>
        <v>1</v>
      </c>
      <c r="E308">
        <f t="shared" si="42"/>
        <v>0</v>
      </c>
      <c r="F308">
        <f t="shared" si="43"/>
        <v>0</v>
      </c>
      <c r="G308">
        <f t="shared" si="44"/>
        <v>1</v>
      </c>
      <c r="H308">
        <f t="shared" si="45"/>
        <v>1</v>
      </c>
      <c r="I308">
        <f t="shared" si="46"/>
        <v>0</v>
      </c>
      <c r="J308">
        <f t="shared" si="47"/>
        <v>0</v>
      </c>
      <c r="K308">
        <f t="shared" si="48"/>
        <v>1</v>
      </c>
      <c r="L308">
        <f t="shared" si="49"/>
        <v>1</v>
      </c>
    </row>
    <row r="309" spans="1:12" x14ac:dyDescent="0.25">
      <c r="A309">
        <v>308</v>
      </c>
      <c r="B309" t="str">
        <f t="shared" si="40"/>
        <v>100110100</v>
      </c>
      <c r="D309">
        <f t="shared" si="41"/>
        <v>1</v>
      </c>
      <c r="E309">
        <f t="shared" si="42"/>
        <v>0</v>
      </c>
      <c r="F309">
        <f t="shared" si="43"/>
        <v>0</v>
      </c>
      <c r="G309">
        <f t="shared" si="44"/>
        <v>1</v>
      </c>
      <c r="H309">
        <f t="shared" si="45"/>
        <v>1</v>
      </c>
      <c r="I309">
        <f t="shared" si="46"/>
        <v>0</v>
      </c>
      <c r="J309">
        <f t="shared" si="47"/>
        <v>1</v>
      </c>
      <c r="K309">
        <f t="shared" si="48"/>
        <v>0</v>
      </c>
      <c r="L309">
        <f t="shared" si="49"/>
        <v>0</v>
      </c>
    </row>
    <row r="310" spans="1:12" x14ac:dyDescent="0.25">
      <c r="A310">
        <v>309</v>
      </c>
      <c r="B310" t="str">
        <f t="shared" si="40"/>
        <v>100110101</v>
      </c>
      <c r="D310">
        <f t="shared" si="41"/>
        <v>1</v>
      </c>
      <c r="E310">
        <f t="shared" si="42"/>
        <v>0</v>
      </c>
      <c r="F310">
        <f t="shared" si="43"/>
        <v>0</v>
      </c>
      <c r="G310">
        <f t="shared" si="44"/>
        <v>1</v>
      </c>
      <c r="H310">
        <f t="shared" si="45"/>
        <v>1</v>
      </c>
      <c r="I310">
        <f t="shared" si="46"/>
        <v>0</v>
      </c>
      <c r="J310">
        <f t="shared" si="47"/>
        <v>1</v>
      </c>
      <c r="K310">
        <f t="shared" si="48"/>
        <v>0</v>
      </c>
      <c r="L310">
        <f t="shared" si="49"/>
        <v>1</v>
      </c>
    </row>
    <row r="311" spans="1:12" x14ac:dyDescent="0.25">
      <c r="A311">
        <v>310</v>
      </c>
      <c r="B311" t="str">
        <f t="shared" si="40"/>
        <v>100110110</v>
      </c>
      <c r="D311">
        <f t="shared" si="41"/>
        <v>1</v>
      </c>
      <c r="E311">
        <f t="shared" si="42"/>
        <v>0</v>
      </c>
      <c r="F311">
        <f t="shared" si="43"/>
        <v>0</v>
      </c>
      <c r="G311">
        <f t="shared" si="44"/>
        <v>1</v>
      </c>
      <c r="H311">
        <f t="shared" si="45"/>
        <v>1</v>
      </c>
      <c r="I311">
        <f t="shared" si="46"/>
        <v>0</v>
      </c>
      <c r="J311">
        <f t="shared" si="47"/>
        <v>1</v>
      </c>
      <c r="K311">
        <f t="shared" si="48"/>
        <v>1</v>
      </c>
      <c r="L311">
        <f t="shared" si="49"/>
        <v>0</v>
      </c>
    </row>
    <row r="312" spans="1:12" x14ac:dyDescent="0.25">
      <c r="A312">
        <v>311</v>
      </c>
      <c r="B312" t="str">
        <f t="shared" si="40"/>
        <v>100110111</v>
      </c>
      <c r="D312">
        <f t="shared" si="41"/>
        <v>1</v>
      </c>
      <c r="E312">
        <f t="shared" si="42"/>
        <v>0</v>
      </c>
      <c r="F312">
        <f t="shared" si="43"/>
        <v>0</v>
      </c>
      <c r="G312">
        <f t="shared" si="44"/>
        <v>1</v>
      </c>
      <c r="H312">
        <f t="shared" si="45"/>
        <v>1</v>
      </c>
      <c r="I312">
        <f t="shared" si="46"/>
        <v>0</v>
      </c>
      <c r="J312">
        <f t="shared" si="47"/>
        <v>1</v>
      </c>
      <c r="K312">
        <f t="shared" si="48"/>
        <v>1</v>
      </c>
      <c r="L312">
        <f t="shared" si="49"/>
        <v>1</v>
      </c>
    </row>
    <row r="313" spans="1:12" x14ac:dyDescent="0.25">
      <c r="A313">
        <v>312</v>
      </c>
      <c r="B313" t="str">
        <f t="shared" si="40"/>
        <v>100111000</v>
      </c>
      <c r="D313">
        <f t="shared" si="41"/>
        <v>1</v>
      </c>
      <c r="E313">
        <f t="shared" si="42"/>
        <v>0</v>
      </c>
      <c r="F313">
        <f t="shared" si="43"/>
        <v>0</v>
      </c>
      <c r="G313">
        <f t="shared" si="44"/>
        <v>1</v>
      </c>
      <c r="H313">
        <f t="shared" si="45"/>
        <v>1</v>
      </c>
      <c r="I313">
        <f t="shared" si="46"/>
        <v>1</v>
      </c>
      <c r="J313">
        <f t="shared" si="47"/>
        <v>0</v>
      </c>
      <c r="K313">
        <f t="shared" si="48"/>
        <v>0</v>
      </c>
      <c r="L313">
        <f t="shared" si="49"/>
        <v>0</v>
      </c>
    </row>
    <row r="314" spans="1:12" x14ac:dyDescent="0.25">
      <c r="A314">
        <v>313</v>
      </c>
      <c r="B314" t="str">
        <f t="shared" si="40"/>
        <v>100111001</v>
      </c>
      <c r="D314">
        <f t="shared" si="41"/>
        <v>1</v>
      </c>
      <c r="E314">
        <f t="shared" si="42"/>
        <v>0</v>
      </c>
      <c r="F314">
        <f t="shared" si="43"/>
        <v>0</v>
      </c>
      <c r="G314">
        <f t="shared" si="44"/>
        <v>1</v>
      </c>
      <c r="H314">
        <f t="shared" si="45"/>
        <v>1</v>
      </c>
      <c r="I314">
        <f t="shared" si="46"/>
        <v>1</v>
      </c>
      <c r="J314">
        <f t="shared" si="47"/>
        <v>0</v>
      </c>
      <c r="K314">
        <f t="shared" si="48"/>
        <v>0</v>
      </c>
      <c r="L314">
        <f t="shared" si="49"/>
        <v>1</v>
      </c>
    </row>
    <row r="315" spans="1:12" x14ac:dyDescent="0.25">
      <c r="A315">
        <v>314</v>
      </c>
      <c r="B315" t="str">
        <f t="shared" si="40"/>
        <v>100111010</v>
      </c>
      <c r="D315">
        <f t="shared" si="41"/>
        <v>1</v>
      </c>
      <c r="E315">
        <f t="shared" si="42"/>
        <v>0</v>
      </c>
      <c r="F315">
        <f t="shared" si="43"/>
        <v>0</v>
      </c>
      <c r="G315">
        <f t="shared" si="44"/>
        <v>1</v>
      </c>
      <c r="H315">
        <f t="shared" si="45"/>
        <v>1</v>
      </c>
      <c r="I315">
        <f t="shared" si="46"/>
        <v>1</v>
      </c>
      <c r="J315">
        <f t="shared" si="47"/>
        <v>0</v>
      </c>
      <c r="K315">
        <f t="shared" si="48"/>
        <v>1</v>
      </c>
      <c r="L315">
        <f t="shared" si="49"/>
        <v>0</v>
      </c>
    </row>
    <row r="316" spans="1:12" x14ac:dyDescent="0.25">
      <c r="A316">
        <v>315</v>
      </c>
      <c r="B316" t="str">
        <f t="shared" si="40"/>
        <v>100111011</v>
      </c>
      <c r="D316">
        <f t="shared" si="41"/>
        <v>1</v>
      </c>
      <c r="E316">
        <f t="shared" si="42"/>
        <v>0</v>
      </c>
      <c r="F316">
        <f t="shared" si="43"/>
        <v>0</v>
      </c>
      <c r="G316">
        <f t="shared" si="44"/>
        <v>1</v>
      </c>
      <c r="H316">
        <f t="shared" si="45"/>
        <v>1</v>
      </c>
      <c r="I316">
        <f t="shared" si="46"/>
        <v>1</v>
      </c>
      <c r="J316">
        <f t="shared" si="47"/>
        <v>0</v>
      </c>
      <c r="K316">
        <f t="shared" si="48"/>
        <v>1</v>
      </c>
      <c r="L316">
        <f t="shared" si="49"/>
        <v>1</v>
      </c>
    </row>
    <row r="317" spans="1:12" x14ac:dyDescent="0.25">
      <c r="A317">
        <v>316</v>
      </c>
      <c r="B317" t="str">
        <f t="shared" si="40"/>
        <v>100111100</v>
      </c>
      <c r="D317">
        <f t="shared" si="41"/>
        <v>1</v>
      </c>
      <c r="E317">
        <f t="shared" si="42"/>
        <v>0</v>
      </c>
      <c r="F317">
        <f t="shared" si="43"/>
        <v>0</v>
      </c>
      <c r="G317">
        <f t="shared" si="44"/>
        <v>1</v>
      </c>
      <c r="H317">
        <f t="shared" si="45"/>
        <v>1</v>
      </c>
      <c r="I317">
        <f t="shared" si="46"/>
        <v>1</v>
      </c>
      <c r="J317">
        <f t="shared" si="47"/>
        <v>1</v>
      </c>
      <c r="K317">
        <f t="shared" si="48"/>
        <v>0</v>
      </c>
      <c r="L317">
        <f t="shared" si="49"/>
        <v>0</v>
      </c>
    </row>
    <row r="318" spans="1:12" x14ac:dyDescent="0.25">
      <c r="A318">
        <v>317</v>
      </c>
      <c r="B318" t="str">
        <f t="shared" si="40"/>
        <v>100111101</v>
      </c>
      <c r="D318">
        <f t="shared" si="41"/>
        <v>1</v>
      </c>
      <c r="E318">
        <f t="shared" si="42"/>
        <v>0</v>
      </c>
      <c r="F318">
        <f t="shared" si="43"/>
        <v>0</v>
      </c>
      <c r="G318">
        <f t="shared" si="44"/>
        <v>1</v>
      </c>
      <c r="H318">
        <f t="shared" si="45"/>
        <v>1</v>
      </c>
      <c r="I318">
        <f t="shared" si="46"/>
        <v>1</v>
      </c>
      <c r="J318">
        <f t="shared" si="47"/>
        <v>1</v>
      </c>
      <c r="K318">
        <f t="shared" si="48"/>
        <v>0</v>
      </c>
      <c r="L318">
        <f t="shared" si="49"/>
        <v>1</v>
      </c>
    </row>
    <row r="319" spans="1:12" x14ac:dyDescent="0.25">
      <c r="A319">
        <v>318</v>
      </c>
      <c r="B319" t="str">
        <f t="shared" si="40"/>
        <v>100111110</v>
      </c>
      <c r="D319">
        <f t="shared" si="41"/>
        <v>1</v>
      </c>
      <c r="E319">
        <f t="shared" si="42"/>
        <v>0</v>
      </c>
      <c r="F319">
        <f t="shared" si="43"/>
        <v>0</v>
      </c>
      <c r="G319">
        <f t="shared" si="44"/>
        <v>1</v>
      </c>
      <c r="H319">
        <f t="shared" si="45"/>
        <v>1</v>
      </c>
      <c r="I319">
        <f t="shared" si="46"/>
        <v>1</v>
      </c>
      <c r="J319">
        <f t="shared" si="47"/>
        <v>1</v>
      </c>
      <c r="K319">
        <f t="shared" si="48"/>
        <v>1</v>
      </c>
      <c r="L319">
        <f t="shared" si="49"/>
        <v>0</v>
      </c>
    </row>
    <row r="320" spans="1:12" x14ac:dyDescent="0.25">
      <c r="A320">
        <v>319</v>
      </c>
      <c r="B320" t="str">
        <f t="shared" si="40"/>
        <v>100111111</v>
      </c>
      <c r="D320">
        <f t="shared" si="41"/>
        <v>1</v>
      </c>
      <c r="E320">
        <f t="shared" si="42"/>
        <v>0</v>
      </c>
      <c r="F320">
        <f t="shared" si="43"/>
        <v>0</v>
      </c>
      <c r="G320">
        <f t="shared" si="44"/>
        <v>1</v>
      </c>
      <c r="H320">
        <f t="shared" si="45"/>
        <v>1</v>
      </c>
      <c r="I320">
        <f t="shared" si="46"/>
        <v>1</v>
      </c>
      <c r="J320">
        <f t="shared" si="47"/>
        <v>1</v>
      </c>
      <c r="K320">
        <f t="shared" si="48"/>
        <v>1</v>
      </c>
      <c r="L320">
        <f t="shared" si="49"/>
        <v>1</v>
      </c>
    </row>
    <row r="321" spans="1:12" x14ac:dyDescent="0.25">
      <c r="A321">
        <v>320</v>
      </c>
      <c r="B321" t="str">
        <f t="shared" si="40"/>
        <v>101000000</v>
      </c>
      <c r="D321">
        <f t="shared" si="41"/>
        <v>1</v>
      </c>
      <c r="E321">
        <f t="shared" si="42"/>
        <v>0</v>
      </c>
      <c r="F321">
        <f t="shared" si="43"/>
        <v>1</v>
      </c>
      <c r="G321">
        <f t="shared" si="44"/>
        <v>0</v>
      </c>
      <c r="H321">
        <f t="shared" si="45"/>
        <v>0</v>
      </c>
      <c r="I321">
        <f t="shared" si="46"/>
        <v>0</v>
      </c>
      <c r="J321">
        <f t="shared" si="47"/>
        <v>0</v>
      </c>
      <c r="K321">
        <f t="shared" si="48"/>
        <v>0</v>
      </c>
      <c r="L321">
        <f t="shared" si="49"/>
        <v>0</v>
      </c>
    </row>
    <row r="322" spans="1:12" x14ac:dyDescent="0.25">
      <c r="A322">
        <v>321</v>
      </c>
      <c r="B322" t="str">
        <f t="shared" si="40"/>
        <v>101000001</v>
      </c>
      <c r="D322">
        <f t="shared" si="41"/>
        <v>1</v>
      </c>
      <c r="E322">
        <f t="shared" si="42"/>
        <v>0</v>
      </c>
      <c r="F322">
        <f t="shared" si="43"/>
        <v>1</v>
      </c>
      <c r="G322">
        <f t="shared" si="44"/>
        <v>0</v>
      </c>
      <c r="H322">
        <f t="shared" si="45"/>
        <v>0</v>
      </c>
      <c r="I322">
        <f t="shared" si="46"/>
        <v>0</v>
      </c>
      <c r="J322">
        <f t="shared" si="47"/>
        <v>0</v>
      </c>
      <c r="K322">
        <f t="shared" si="48"/>
        <v>0</v>
      </c>
      <c r="L322">
        <f t="shared" si="49"/>
        <v>1</v>
      </c>
    </row>
    <row r="323" spans="1:12" x14ac:dyDescent="0.25">
      <c r="A323">
        <v>322</v>
      </c>
      <c r="B323" t="str">
        <f t="shared" ref="B323:B386" si="50">DEC2BIN(A323,9)</f>
        <v>101000010</v>
      </c>
      <c r="D323">
        <f t="shared" ref="D323:D386" si="51">IF(MID($B323,1,1)="0",0,1)</f>
        <v>1</v>
      </c>
      <c r="E323">
        <f t="shared" ref="E323:E386" si="52">IF(MID($B323,2,1)="0",0,1)</f>
        <v>0</v>
      </c>
      <c r="F323">
        <f t="shared" ref="F323:F386" si="53">IF(MID($B323,3,1)="0",0,1)</f>
        <v>1</v>
      </c>
      <c r="G323">
        <f t="shared" ref="G323:G386" si="54">IF(MID($B323,4,1)="0",0,1)</f>
        <v>0</v>
      </c>
      <c r="H323">
        <f t="shared" ref="H323:H386" si="55">IF(MID($B323,5,1)="0",0,1)</f>
        <v>0</v>
      </c>
      <c r="I323">
        <f t="shared" ref="I323:I386" si="56">IF(MID($B323,6,1)="0",0,1)</f>
        <v>0</v>
      </c>
      <c r="J323">
        <f t="shared" ref="J323:J386" si="57">IF(MID($B323,7,1)="0",0,1)</f>
        <v>0</v>
      </c>
      <c r="K323">
        <f t="shared" ref="K323:K386" si="58">IF(MID($B323,8,1)="0",0,1)</f>
        <v>1</v>
      </c>
      <c r="L323">
        <f t="shared" ref="L323:L386" si="59">IF(MID($B323,9,1)="0",0,1)</f>
        <v>0</v>
      </c>
    </row>
    <row r="324" spans="1:12" x14ac:dyDescent="0.25">
      <c r="A324">
        <v>323</v>
      </c>
      <c r="B324" t="str">
        <f t="shared" si="50"/>
        <v>101000011</v>
      </c>
      <c r="D324">
        <f t="shared" si="51"/>
        <v>1</v>
      </c>
      <c r="E324">
        <f t="shared" si="52"/>
        <v>0</v>
      </c>
      <c r="F324">
        <f t="shared" si="53"/>
        <v>1</v>
      </c>
      <c r="G324">
        <f t="shared" si="54"/>
        <v>0</v>
      </c>
      <c r="H324">
        <f t="shared" si="55"/>
        <v>0</v>
      </c>
      <c r="I324">
        <f t="shared" si="56"/>
        <v>0</v>
      </c>
      <c r="J324">
        <f t="shared" si="57"/>
        <v>0</v>
      </c>
      <c r="K324">
        <f t="shared" si="58"/>
        <v>1</v>
      </c>
      <c r="L324">
        <f t="shared" si="59"/>
        <v>1</v>
      </c>
    </row>
    <row r="325" spans="1:12" x14ac:dyDescent="0.25">
      <c r="A325">
        <v>324</v>
      </c>
      <c r="B325" t="str">
        <f t="shared" si="50"/>
        <v>101000100</v>
      </c>
      <c r="D325">
        <f t="shared" si="51"/>
        <v>1</v>
      </c>
      <c r="E325">
        <f t="shared" si="52"/>
        <v>0</v>
      </c>
      <c r="F325">
        <f t="shared" si="53"/>
        <v>1</v>
      </c>
      <c r="G325">
        <f t="shared" si="54"/>
        <v>0</v>
      </c>
      <c r="H325">
        <f t="shared" si="55"/>
        <v>0</v>
      </c>
      <c r="I325">
        <f t="shared" si="56"/>
        <v>0</v>
      </c>
      <c r="J325">
        <f t="shared" si="57"/>
        <v>1</v>
      </c>
      <c r="K325">
        <f t="shared" si="58"/>
        <v>0</v>
      </c>
      <c r="L325">
        <f t="shared" si="59"/>
        <v>0</v>
      </c>
    </row>
    <row r="326" spans="1:12" x14ac:dyDescent="0.25">
      <c r="A326">
        <v>325</v>
      </c>
      <c r="B326" t="str">
        <f t="shared" si="50"/>
        <v>101000101</v>
      </c>
      <c r="D326">
        <f t="shared" si="51"/>
        <v>1</v>
      </c>
      <c r="E326">
        <f t="shared" si="52"/>
        <v>0</v>
      </c>
      <c r="F326">
        <f t="shared" si="53"/>
        <v>1</v>
      </c>
      <c r="G326">
        <f t="shared" si="54"/>
        <v>0</v>
      </c>
      <c r="H326">
        <f t="shared" si="55"/>
        <v>0</v>
      </c>
      <c r="I326">
        <f t="shared" si="56"/>
        <v>0</v>
      </c>
      <c r="J326">
        <f t="shared" si="57"/>
        <v>1</v>
      </c>
      <c r="K326">
        <f t="shared" si="58"/>
        <v>0</v>
      </c>
      <c r="L326">
        <f t="shared" si="59"/>
        <v>1</v>
      </c>
    </row>
    <row r="327" spans="1:12" x14ac:dyDescent="0.25">
      <c r="A327">
        <v>326</v>
      </c>
      <c r="B327" t="str">
        <f t="shared" si="50"/>
        <v>101000110</v>
      </c>
      <c r="D327">
        <f t="shared" si="51"/>
        <v>1</v>
      </c>
      <c r="E327">
        <f t="shared" si="52"/>
        <v>0</v>
      </c>
      <c r="F327">
        <f t="shared" si="53"/>
        <v>1</v>
      </c>
      <c r="G327">
        <f t="shared" si="54"/>
        <v>0</v>
      </c>
      <c r="H327">
        <f t="shared" si="55"/>
        <v>0</v>
      </c>
      <c r="I327">
        <f t="shared" si="56"/>
        <v>0</v>
      </c>
      <c r="J327">
        <f t="shared" si="57"/>
        <v>1</v>
      </c>
      <c r="K327">
        <f t="shared" si="58"/>
        <v>1</v>
      </c>
      <c r="L327">
        <f t="shared" si="59"/>
        <v>0</v>
      </c>
    </row>
    <row r="328" spans="1:12" x14ac:dyDescent="0.25">
      <c r="A328">
        <v>327</v>
      </c>
      <c r="B328" t="str">
        <f t="shared" si="50"/>
        <v>101000111</v>
      </c>
      <c r="D328">
        <f t="shared" si="51"/>
        <v>1</v>
      </c>
      <c r="E328">
        <f t="shared" si="52"/>
        <v>0</v>
      </c>
      <c r="F328">
        <f t="shared" si="53"/>
        <v>1</v>
      </c>
      <c r="G328">
        <f t="shared" si="54"/>
        <v>0</v>
      </c>
      <c r="H328">
        <f t="shared" si="55"/>
        <v>0</v>
      </c>
      <c r="I328">
        <f t="shared" si="56"/>
        <v>0</v>
      </c>
      <c r="J328">
        <f t="shared" si="57"/>
        <v>1</v>
      </c>
      <c r="K328">
        <f t="shared" si="58"/>
        <v>1</v>
      </c>
      <c r="L328">
        <f t="shared" si="59"/>
        <v>1</v>
      </c>
    </row>
    <row r="329" spans="1:12" x14ac:dyDescent="0.25">
      <c r="A329">
        <v>328</v>
      </c>
      <c r="B329" t="str">
        <f t="shared" si="50"/>
        <v>101001000</v>
      </c>
      <c r="D329">
        <f t="shared" si="51"/>
        <v>1</v>
      </c>
      <c r="E329">
        <f t="shared" si="52"/>
        <v>0</v>
      </c>
      <c r="F329">
        <f t="shared" si="53"/>
        <v>1</v>
      </c>
      <c r="G329">
        <f t="shared" si="54"/>
        <v>0</v>
      </c>
      <c r="H329">
        <f t="shared" si="55"/>
        <v>0</v>
      </c>
      <c r="I329">
        <f t="shared" si="56"/>
        <v>1</v>
      </c>
      <c r="J329">
        <f t="shared" si="57"/>
        <v>0</v>
      </c>
      <c r="K329">
        <f t="shared" si="58"/>
        <v>0</v>
      </c>
      <c r="L329">
        <f t="shared" si="59"/>
        <v>0</v>
      </c>
    </row>
    <row r="330" spans="1:12" x14ac:dyDescent="0.25">
      <c r="A330">
        <v>329</v>
      </c>
      <c r="B330" t="str">
        <f t="shared" si="50"/>
        <v>101001001</v>
      </c>
      <c r="D330">
        <f t="shared" si="51"/>
        <v>1</v>
      </c>
      <c r="E330">
        <f t="shared" si="52"/>
        <v>0</v>
      </c>
      <c r="F330">
        <f t="shared" si="53"/>
        <v>1</v>
      </c>
      <c r="G330">
        <f t="shared" si="54"/>
        <v>0</v>
      </c>
      <c r="H330">
        <f t="shared" si="55"/>
        <v>0</v>
      </c>
      <c r="I330">
        <f t="shared" si="56"/>
        <v>1</v>
      </c>
      <c r="J330">
        <f t="shared" si="57"/>
        <v>0</v>
      </c>
      <c r="K330">
        <f t="shared" si="58"/>
        <v>0</v>
      </c>
      <c r="L330">
        <f t="shared" si="59"/>
        <v>1</v>
      </c>
    </row>
    <row r="331" spans="1:12" x14ac:dyDescent="0.25">
      <c r="A331">
        <v>330</v>
      </c>
      <c r="B331" t="str">
        <f t="shared" si="50"/>
        <v>101001010</v>
      </c>
      <c r="D331">
        <f t="shared" si="51"/>
        <v>1</v>
      </c>
      <c r="E331">
        <f t="shared" si="52"/>
        <v>0</v>
      </c>
      <c r="F331">
        <f t="shared" si="53"/>
        <v>1</v>
      </c>
      <c r="G331">
        <f t="shared" si="54"/>
        <v>0</v>
      </c>
      <c r="H331">
        <f t="shared" si="55"/>
        <v>0</v>
      </c>
      <c r="I331">
        <f t="shared" si="56"/>
        <v>1</v>
      </c>
      <c r="J331">
        <f t="shared" si="57"/>
        <v>0</v>
      </c>
      <c r="K331">
        <f t="shared" si="58"/>
        <v>1</v>
      </c>
      <c r="L331">
        <f t="shared" si="59"/>
        <v>0</v>
      </c>
    </row>
    <row r="332" spans="1:12" x14ac:dyDescent="0.25">
      <c r="A332">
        <v>331</v>
      </c>
      <c r="B332" t="str">
        <f t="shared" si="50"/>
        <v>101001011</v>
      </c>
      <c r="D332">
        <f t="shared" si="51"/>
        <v>1</v>
      </c>
      <c r="E332">
        <f t="shared" si="52"/>
        <v>0</v>
      </c>
      <c r="F332">
        <f t="shared" si="53"/>
        <v>1</v>
      </c>
      <c r="G332">
        <f t="shared" si="54"/>
        <v>0</v>
      </c>
      <c r="H332">
        <f t="shared" si="55"/>
        <v>0</v>
      </c>
      <c r="I332">
        <f t="shared" si="56"/>
        <v>1</v>
      </c>
      <c r="J332">
        <f t="shared" si="57"/>
        <v>0</v>
      </c>
      <c r="K332">
        <f t="shared" si="58"/>
        <v>1</v>
      </c>
      <c r="L332">
        <f t="shared" si="59"/>
        <v>1</v>
      </c>
    </row>
    <row r="333" spans="1:12" x14ac:dyDescent="0.25">
      <c r="A333">
        <v>332</v>
      </c>
      <c r="B333" t="str">
        <f t="shared" si="50"/>
        <v>101001100</v>
      </c>
      <c r="D333">
        <f t="shared" si="51"/>
        <v>1</v>
      </c>
      <c r="E333">
        <f t="shared" si="52"/>
        <v>0</v>
      </c>
      <c r="F333">
        <f t="shared" si="53"/>
        <v>1</v>
      </c>
      <c r="G333">
        <f t="shared" si="54"/>
        <v>0</v>
      </c>
      <c r="H333">
        <f t="shared" si="55"/>
        <v>0</v>
      </c>
      <c r="I333">
        <f t="shared" si="56"/>
        <v>1</v>
      </c>
      <c r="J333">
        <f t="shared" si="57"/>
        <v>1</v>
      </c>
      <c r="K333">
        <f t="shared" si="58"/>
        <v>0</v>
      </c>
      <c r="L333">
        <f t="shared" si="59"/>
        <v>0</v>
      </c>
    </row>
    <row r="334" spans="1:12" x14ac:dyDescent="0.25">
      <c r="A334">
        <v>333</v>
      </c>
      <c r="B334" t="str">
        <f t="shared" si="50"/>
        <v>101001101</v>
      </c>
      <c r="D334">
        <f t="shared" si="51"/>
        <v>1</v>
      </c>
      <c r="E334">
        <f t="shared" si="52"/>
        <v>0</v>
      </c>
      <c r="F334">
        <f t="shared" si="53"/>
        <v>1</v>
      </c>
      <c r="G334">
        <f t="shared" si="54"/>
        <v>0</v>
      </c>
      <c r="H334">
        <f t="shared" si="55"/>
        <v>0</v>
      </c>
      <c r="I334">
        <f t="shared" si="56"/>
        <v>1</v>
      </c>
      <c r="J334">
        <f t="shared" si="57"/>
        <v>1</v>
      </c>
      <c r="K334">
        <f t="shared" si="58"/>
        <v>0</v>
      </c>
      <c r="L334">
        <f t="shared" si="59"/>
        <v>1</v>
      </c>
    </row>
    <row r="335" spans="1:12" x14ac:dyDescent="0.25">
      <c r="A335">
        <v>334</v>
      </c>
      <c r="B335" t="str">
        <f t="shared" si="50"/>
        <v>101001110</v>
      </c>
      <c r="D335">
        <f t="shared" si="51"/>
        <v>1</v>
      </c>
      <c r="E335">
        <f t="shared" si="52"/>
        <v>0</v>
      </c>
      <c r="F335">
        <f t="shared" si="53"/>
        <v>1</v>
      </c>
      <c r="G335">
        <f t="shared" si="54"/>
        <v>0</v>
      </c>
      <c r="H335">
        <f t="shared" si="55"/>
        <v>0</v>
      </c>
      <c r="I335">
        <f t="shared" si="56"/>
        <v>1</v>
      </c>
      <c r="J335">
        <f t="shared" si="57"/>
        <v>1</v>
      </c>
      <c r="K335">
        <f t="shared" si="58"/>
        <v>1</v>
      </c>
      <c r="L335">
        <f t="shared" si="59"/>
        <v>0</v>
      </c>
    </row>
    <row r="336" spans="1:12" x14ac:dyDescent="0.25">
      <c r="A336">
        <v>335</v>
      </c>
      <c r="B336" t="str">
        <f t="shared" si="50"/>
        <v>101001111</v>
      </c>
      <c r="D336">
        <f t="shared" si="51"/>
        <v>1</v>
      </c>
      <c r="E336">
        <f t="shared" si="52"/>
        <v>0</v>
      </c>
      <c r="F336">
        <f t="shared" si="53"/>
        <v>1</v>
      </c>
      <c r="G336">
        <f t="shared" si="54"/>
        <v>0</v>
      </c>
      <c r="H336">
        <f t="shared" si="55"/>
        <v>0</v>
      </c>
      <c r="I336">
        <f t="shared" si="56"/>
        <v>1</v>
      </c>
      <c r="J336">
        <f t="shared" si="57"/>
        <v>1</v>
      </c>
      <c r="K336">
        <f t="shared" si="58"/>
        <v>1</v>
      </c>
      <c r="L336">
        <f t="shared" si="59"/>
        <v>1</v>
      </c>
    </row>
    <row r="337" spans="1:12" x14ac:dyDescent="0.25">
      <c r="A337">
        <v>336</v>
      </c>
      <c r="B337" t="str">
        <f t="shared" si="50"/>
        <v>101010000</v>
      </c>
      <c r="D337">
        <f t="shared" si="51"/>
        <v>1</v>
      </c>
      <c r="E337">
        <f t="shared" si="52"/>
        <v>0</v>
      </c>
      <c r="F337">
        <f t="shared" si="53"/>
        <v>1</v>
      </c>
      <c r="G337">
        <f t="shared" si="54"/>
        <v>0</v>
      </c>
      <c r="H337">
        <f t="shared" si="55"/>
        <v>1</v>
      </c>
      <c r="I337">
        <f t="shared" si="56"/>
        <v>0</v>
      </c>
      <c r="J337">
        <f t="shared" si="57"/>
        <v>0</v>
      </c>
      <c r="K337">
        <f t="shared" si="58"/>
        <v>0</v>
      </c>
      <c r="L337">
        <f t="shared" si="59"/>
        <v>0</v>
      </c>
    </row>
    <row r="338" spans="1:12" x14ac:dyDescent="0.25">
      <c r="A338">
        <v>337</v>
      </c>
      <c r="B338" t="str">
        <f t="shared" si="50"/>
        <v>101010001</v>
      </c>
      <c r="D338">
        <f t="shared" si="51"/>
        <v>1</v>
      </c>
      <c r="E338">
        <f t="shared" si="52"/>
        <v>0</v>
      </c>
      <c r="F338">
        <f t="shared" si="53"/>
        <v>1</v>
      </c>
      <c r="G338">
        <f t="shared" si="54"/>
        <v>0</v>
      </c>
      <c r="H338">
        <f t="shared" si="55"/>
        <v>1</v>
      </c>
      <c r="I338">
        <f t="shared" si="56"/>
        <v>0</v>
      </c>
      <c r="J338">
        <f t="shared" si="57"/>
        <v>0</v>
      </c>
      <c r="K338">
        <f t="shared" si="58"/>
        <v>0</v>
      </c>
      <c r="L338">
        <f t="shared" si="59"/>
        <v>1</v>
      </c>
    </row>
    <row r="339" spans="1:12" x14ac:dyDescent="0.25">
      <c r="A339">
        <v>338</v>
      </c>
      <c r="B339" t="str">
        <f t="shared" si="50"/>
        <v>101010010</v>
      </c>
      <c r="D339">
        <f t="shared" si="51"/>
        <v>1</v>
      </c>
      <c r="E339">
        <f t="shared" si="52"/>
        <v>0</v>
      </c>
      <c r="F339">
        <f t="shared" si="53"/>
        <v>1</v>
      </c>
      <c r="G339">
        <f t="shared" si="54"/>
        <v>0</v>
      </c>
      <c r="H339">
        <f t="shared" si="55"/>
        <v>1</v>
      </c>
      <c r="I339">
        <f t="shared" si="56"/>
        <v>0</v>
      </c>
      <c r="J339">
        <f t="shared" si="57"/>
        <v>0</v>
      </c>
      <c r="K339">
        <f t="shared" si="58"/>
        <v>1</v>
      </c>
      <c r="L339">
        <f t="shared" si="59"/>
        <v>0</v>
      </c>
    </row>
    <row r="340" spans="1:12" x14ac:dyDescent="0.25">
      <c r="A340">
        <v>339</v>
      </c>
      <c r="B340" t="str">
        <f t="shared" si="50"/>
        <v>101010011</v>
      </c>
      <c r="D340">
        <f t="shared" si="51"/>
        <v>1</v>
      </c>
      <c r="E340">
        <f t="shared" si="52"/>
        <v>0</v>
      </c>
      <c r="F340">
        <f t="shared" si="53"/>
        <v>1</v>
      </c>
      <c r="G340">
        <f t="shared" si="54"/>
        <v>0</v>
      </c>
      <c r="H340">
        <f t="shared" si="55"/>
        <v>1</v>
      </c>
      <c r="I340">
        <f t="shared" si="56"/>
        <v>0</v>
      </c>
      <c r="J340">
        <f t="shared" si="57"/>
        <v>0</v>
      </c>
      <c r="K340">
        <f t="shared" si="58"/>
        <v>1</v>
      </c>
      <c r="L340">
        <f t="shared" si="59"/>
        <v>1</v>
      </c>
    </row>
    <row r="341" spans="1:12" x14ac:dyDescent="0.25">
      <c r="A341">
        <v>340</v>
      </c>
      <c r="B341" t="str">
        <f t="shared" si="50"/>
        <v>101010100</v>
      </c>
      <c r="D341">
        <f t="shared" si="51"/>
        <v>1</v>
      </c>
      <c r="E341">
        <f t="shared" si="52"/>
        <v>0</v>
      </c>
      <c r="F341">
        <f t="shared" si="53"/>
        <v>1</v>
      </c>
      <c r="G341">
        <f t="shared" si="54"/>
        <v>0</v>
      </c>
      <c r="H341">
        <f t="shared" si="55"/>
        <v>1</v>
      </c>
      <c r="I341">
        <f t="shared" si="56"/>
        <v>0</v>
      </c>
      <c r="J341">
        <f t="shared" si="57"/>
        <v>1</v>
      </c>
      <c r="K341">
        <f t="shared" si="58"/>
        <v>0</v>
      </c>
      <c r="L341">
        <f t="shared" si="59"/>
        <v>0</v>
      </c>
    </row>
    <row r="342" spans="1:12" x14ac:dyDescent="0.25">
      <c r="A342">
        <v>341</v>
      </c>
      <c r="B342" t="str">
        <f t="shared" si="50"/>
        <v>101010101</v>
      </c>
      <c r="D342">
        <f t="shared" si="51"/>
        <v>1</v>
      </c>
      <c r="E342">
        <f t="shared" si="52"/>
        <v>0</v>
      </c>
      <c r="F342">
        <f t="shared" si="53"/>
        <v>1</v>
      </c>
      <c r="G342">
        <f t="shared" si="54"/>
        <v>0</v>
      </c>
      <c r="H342">
        <f t="shared" si="55"/>
        <v>1</v>
      </c>
      <c r="I342">
        <f t="shared" si="56"/>
        <v>0</v>
      </c>
      <c r="J342">
        <f t="shared" si="57"/>
        <v>1</v>
      </c>
      <c r="K342">
        <f t="shared" si="58"/>
        <v>0</v>
      </c>
      <c r="L342">
        <f t="shared" si="59"/>
        <v>1</v>
      </c>
    </row>
    <row r="343" spans="1:12" x14ac:dyDescent="0.25">
      <c r="A343">
        <v>342</v>
      </c>
      <c r="B343" t="str">
        <f t="shared" si="50"/>
        <v>101010110</v>
      </c>
      <c r="D343">
        <f t="shared" si="51"/>
        <v>1</v>
      </c>
      <c r="E343">
        <f t="shared" si="52"/>
        <v>0</v>
      </c>
      <c r="F343">
        <f t="shared" si="53"/>
        <v>1</v>
      </c>
      <c r="G343">
        <f t="shared" si="54"/>
        <v>0</v>
      </c>
      <c r="H343">
        <f t="shared" si="55"/>
        <v>1</v>
      </c>
      <c r="I343">
        <f t="shared" si="56"/>
        <v>0</v>
      </c>
      <c r="J343">
        <f t="shared" si="57"/>
        <v>1</v>
      </c>
      <c r="K343">
        <f t="shared" si="58"/>
        <v>1</v>
      </c>
      <c r="L343">
        <f t="shared" si="59"/>
        <v>0</v>
      </c>
    </row>
    <row r="344" spans="1:12" x14ac:dyDescent="0.25">
      <c r="A344">
        <v>343</v>
      </c>
      <c r="B344" t="str">
        <f t="shared" si="50"/>
        <v>101010111</v>
      </c>
      <c r="D344">
        <f t="shared" si="51"/>
        <v>1</v>
      </c>
      <c r="E344">
        <f t="shared" si="52"/>
        <v>0</v>
      </c>
      <c r="F344">
        <f t="shared" si="53"/>
        <v>1</v>
      </c>
      <c r="G344">
        <f t="shared" si="54"/>
        <v>0</v>
      </c>
      <c r="H344">
        <f t="shared" si="55"/>
        <v>1</v>
      </c>
      <c r="I344">
        <f t="shared" si="56"/>
        <v>0</v>
      </c>
      <c r="J344">
        <f t="shared" si="57"/>
        <v>1</v>
      </c>
      <c r="K344">
        <f t="shared" si="58"/>
        <v>1</v>
      </c>
      <c r="L344">
        <f t="shared" si="59"/>
        <v>1</v>
      </c>
    </row>
    <row r="345" spans="1:12" x14ac:dyDescent="0.25">
      <c r="A345">
        <v>344</v>
      </c>
      <c r="B345" t="str">
        <f t="shared" si="50"/>
        <v>101011000</v>
      </c>
      <c r="D345">
        <f t="shared" si="51"/>
        <v>1</v>
      </c>
      <c r="E345">
        <f t="shared" si="52"/>
        <v>0</v>
      </c>
      <c r="F345">
        <f t="shared" si="53"/>
        <v>1</v>
      </c>
      <c r="G345">
        <f t="shared" si="54"/>
        <v>0</v>
      </c>
      <c r="H345">
        <f t="shared" si="55"/>
        <v>1</v>
      </c>
      <c r="I345">
        <f t="shared" si="56"/>
        <v>1</v>
      </c>
      <c r="J345">
        <f t="shared" si="57"/>
        <v>0</v>
      </c>
      <c r="K345">
        <f t="shared" si="58"/>
        <v>0</v>
      </c>
      <c r="L345">
        <f t="shared" si="59"/>
        <v>0</v>
      </c>
    </row>
    <row r="346" spans="1:12" x14ac:dyDescent="0.25">
      <c r="A346">
        <v>345</v>
      </c>
      <c r="B346" t="str">
        <f t="shared" si="50"/>
        <v>101011001</v>
      </c>
      <c r="D346">
        <f t="shared" si="51"/>
        <v>1</v>
      </c>
      <c r="E346">
        <f t="shared" si="52"/>
        <v>0</v>
      </c>
      <c r="F346">
        <f t="shared" si="53"/>
        <v>1</v>
      </c>
      <c r="G346">
        <f t="shared" si="54"/>
        <v>0</v>
      </c>
      <c r="H346">
        <f t="shared" si="55"/>
        <v>1</v>
      </c>
      <c r="I346">
        <f t="shared" si="56"/>
        <v>1</v>
      </c>
      <c r="J346">
        <f t="shared" si="57"/>
        <v>0</v>
      </c>
      <c r="K346">
        <f t="shared" si="58"/>
        <v>0</v>
      </c>
      <c r="L346">
        <f t="shared" si="59"/>
        <v>1</v>
      </c>
    </row>
    <row r="347" spans="1:12" x14ac:dyDescent="0.25">
      <c r="A347">
        <v>346</v>
      </c>
      <c r="B347" t="str">
        <f t="shared" si="50"/>
        <v>101011010</v>
      </c>
      <c r="D347">
        <f t="shared" si="51"/>
        <v>1</v>
      </c>
      <c r="E347">
        <f t="shared" si="52"/>
        <v>0</v>
      </c>
      <c r="F347">
        <f t="shared" si="53"/>
        <v>1</v>
      </c>
      <c r="G347">
        <f t="shared" si="54"/>
        <v>0</v>
      </c>
      <c r="H347">
        <f t="shared" si="55"/>
        <v>1</v>
      </c>
      <c r="I347">
        <f t="shared" si="56"/>
        <v>1</v>
      </c>
      <c r="J347">
        <f t="shared" si="57"/>
        <v>0</v>
      </c>
      <c r="K347">
        <f t="shared" si="58"/>
        <v>1</v>
      </c>
      <c r="L347">
        <f t="shared" si="59"/>
        <v>0</v>
      </c>
    </row>
    <row r="348" spans="1:12" x14ac:dyDescent="0.25">
      <c r="A348">
        <v>347</v>
      </c>
      <c r="B348" t="str">
        <f t="shared" si="50"/>
        <v>101011011</v>
      </c>
      <c r="D348">
        <f t="shared" si="51"/>
        <v>1</v>
      </c>
      <c r="E348">
        <f t="shared" si="52"/>
        <v>0</v>
      </c>
      <c r="F348">
        <f t="shared" si="53"/>
        <v>1</v>
      </c>
      <c r="G348">
        <f t="shared" si="54"/>
        <v>0</v>
      </c>
      <c r="H348">
        <f t="shared" si="55"/>
        <v>1</v>
      </c>
      <c r="I348">
        <f t="shared" si="56"/>
        <v>1</v>
      </c>
      <c r="J348">
        <f t="shared" si="57"/>
        <v>0</v>
      </c>
      <c r="K348">
        <f t="shared" si="58"/>
        <v>1</v>
      </c>
      <c r="L348">
        <f t="shared" si="59"/>
        <v>1</v>
      </c>
    </row>
    <row r="349" spans="1:12" x14ac:dyDescent="0.25">
      <c r="A349">
        <v>348</v>
      </c>
      <c r="B349" t="str">
        <f t="shared" si="50"/>
        <v>101011100</v>
      </c>
      <c r="D349">
        <f t="shared" si="51"/>
        <v>1</v>
      </c>
      <c r="E349">
        <f t="shared" si="52"/>
        <v>0</v>
      </c>
      <c r="F349">
        <f t="shared" si="53"/>
        <v>1</v>
      </c>
      <c r="G349">
        <f t="shared" si="54"/>
        <v>0</v>
      </c>
      <c r="H349">
        <f t="shared" si="55"/>
        <v>1</v>
      </c>
      <c r="I349">
        <f t="shared" si="56"/>
        <v>1</v>
      </c>
      <c r="J349">
        <f t="shared" si="57"/>
        <v>1</v>
      </c>
      <c r="K349">
        <f t="shared" si="58"/>
        <v>0</v>
      </c>
      <c r="L349">
        <f t="shared" si="59"/>
        <v>0</v>
      </c>
    </row>
    <row r="350" spans="1:12" x14ac:dyDescent="0.25">
      <c r="A350">
        <v>349</v>
      </c>
      <c r="B350" t="str">
        <f t="shared" si="50"/>
        <v>101011101</v>
      </c>
      <c r="D350">
        <f t="shared" si="51"/>
        <v>1</v>
      </c>
      <c r="E350">
        <f t="shared" si="52"/>
        <v>0</v>
      </c>
      <c r="F350">
        <f t="shared" si="53"/>
        <v>1</v>
      </c>
      <c r="G350">
        <f t="shared" si="54"/>
        <v>0</v>
      </c>
      <c r="H350">
        <f t="shared" si="55"/>
        <v>1</v>
      </c>
      <c r="I350">
        <f t="shared" si="56"/>
        <v>1</v>
      </c>
      <c r="J350">
        <f t="shared" si="57"/>
        <v>1</v>
      </c>
      <c r="K350">
        <f t="shared" si="58"/>
        <v>0</v>
      </c>
      <c r="L350">
        <f t="shared" si="59"/>
        <v>1</v>
      </c>
    </row>
    <row r="351" spans="1:12" x14ac:dyDescent="0.25">
      <c r="A351">
        <v>350</v>
      </c>
      <c r="B351" t="str">
        <f t="shared" si="50"/>
        <v>101011110</v>
      </c>
      <c r="D351">
        <f t="shared" si="51"/>
        <v>1</v>
      </c>
      <c r="E351">
        <f t="shared" si="52"/>
        <v>0</v>
      </c>
      <c r="F351">
        <f t="shared" si="53"/>
        <v>1</v>
      </c>
      <c r="G351">
        <f t="shared" si="54"/>
        <v>0</v>
      </c>
      <c r="H351">
        <f t="shared" si="55"/>
        <v>1</v>
      </c>
      <c r="I351">
        <f t="shared" si="56"/>
        <v>1</v>
      </c>
      <c r="J351">
        <f t="shared" si="57"/>
        <v>1</v>
      </c>
      <c r="K351">
        <f t="shared" si="58"/>
        <v>1</v>
      </c>
      <c r="L351">
        <f t="shared" si="59"/>
        <v>0</v>
      </c>
    </row>
    <row r="352" spans="1:12" x14ac:dyDescent="0.25">
      <c r="A352">
        <v>351</v>
      </c>
      <c r="B352" t="str">
        <f t="shared" si="50"/>
        <v>101011111</v>
      </c>
      <c r="D352">
        <f t="shared" si="51"/>
        <v>1</v>
      </c>
      <c r="E352">
        <f t="shared" si="52"/>
        <v>0</v>
      </c>
      <c r="F352">
        <f t="shared" si="53"/>
        <v>1</v>
      </c>
      <c r="G352">
        <f t="shared" si="54"/>
        <v>0</v>
      </c>
      <c r="H352">
        <f t="shared" si="55"/>
        <v>1</v>
      </c>
      <c r="I352">
        <f t="shared" si="56"/>
        <v>1</v>
      </c>
      <c r="J352">
        <f t="shared" si="57"/>
        <v>1</v>
      </c>
      <c r="K352">
        <f t="shared" si="58"/>
        <v>1</v>
      </c>
      <c r="L352">
        <f t="shared" si="59"/>
        <v>1</v>
      </c>
    </row>
    <row r="353" spans="1:12" x14ac:dyDescent="0.25">
      <c r="A353">
        <v>352</v>
      </c>
      <c r="B353" t="str">
        <f t="shared" si="50"/>
        <v>101100000</v>
      </c>
      <c r="D353">
        <f t="shared" si="51"/>
        <v>1</v>
      </c>
      <c r="E353">
        <f t="shared" si="52"/>
        <v>0</v>
      </c>
      <c r="F353">
        <f t="shared" si="53"/>
        <v>1</v>
      </c>
      <c r="G353">
        <f t="shared" si="54"/>
        <v>1</v>
      </c>
      <c r="H353">
        <f t="shared" si="55"/>
        <v>0</v>
      </c>
      <c r="I353">
        <f t="shared" si="56"/>
        <v>0</v>
      </c>
      <c r="J353">
        <f t="shared" si="57"/>
        <v>0</v>
      </c>
      <c r="K353">
        <f t="shared" si="58"/>
        <v>0</v>
      </c>
      <c r="L353">
        <f t="shared" si="59"/>
        <v>0</v>
      </c>
    </row>
    <row r="354" spans="1:12" x14ac:dyDescent="0.25">
      <c r="A354">
        <v>353</v>
      </c>
      <c r="B354" t="str">
        <f t="shared" si="50"/>
        <v>101100001</v>
      </c>
      <c r="D354">
        <f t="shared" si="51"/>
        <v>1</v>
      </c>
      <c r="E354">
        <f t="shared" si="52"/>
        <v>0</v>
      </c>
      <c r="F354">
        <f t="shared" si="53"/>
        <v>1</v>
      </c>
      <c r="G354">
        <f t="shared" si="54"/>
        <v>1</v>
      </c>
      <c r="H354">
        <f t="shared" si="55"/>
        <v>0</v>
      </c>
      <c r="I354">
        <f t="shared" si="56"/>
        <v>0</v>
      </c>
      <c r="J354">
        <f t="shared" si="57"/>
        <v>0</v>
      </c>
      <c r="K354">
        <f t="shared" si="58"/>
        <v>0</v>
      </c>
      <c r="L354">
        <f t="shared" si="59"/>
        <v>1</v>
      </c>
    </row>
    <row r="355" spans="1:12" x14ac:dyDescent="0.25">
      <c r="A355">
        <v>354</v>
      </c>
      <c r="B355" t="str">
        <f t="shared" si="50"/>
        <v>101100010</v>
      </c>
      <c r="D355">
        <f t="shared" si="51"/>
        <v>1</v>
      </c>
      <c r="E355">
        <f t="shared" si="52"/>
        <v>0</v>
      </c>
      <c r="F355">
        <f t="shared" si="53"/>
        <v>1</v>
      </c>
      <c r="G355">
        <f t="shared" si="54"/>
        <v>1</v>
      </c>
      <c r="H355">
        <f t="shared" si="55"/>
        <v>0</v>
      </c>
      <c r="I355">
        <f t="shared" si="56"/>
        <v>0</v>
      </c>
      <c r="J355">
        <f t="shared" si="57"/>
        <v>0</v>
      </c>
      <c r="K355">
        <f t="shared" si="58"/>
        <v>1</v>
      </c>
      <c r="L355">
        <f t="shared" si="59"/>
        <v>0</v>
      </c>
    </row>
    <row r="356" spans="1:12" x14ac:dyDescent="0.25">
      <c r="A356">
        <v>355</v>
      </c>
      <c r="B356" t="str">
        <f t="shared" si="50"/>
        <v>101100011</v>
      </c>
      <c r="D356">
        <f t="shared" si="51"/>
        <v>1</v>
      </c>
      <c r="E356">
        <f t="shared" si="52"/>
        <v>0</v>
      </c>
      <c r="F356">
        <f t="shared" si="53"/>
        <v>1</v>
      </c>
      <c r="G356">
        <f t="shared" si="54"/>
        <v>1</v>
      </c>
      <c r="H356">
        <f t="shared" si="55"/>
        <v>0</v>
      </c>
      <c r="I356">
        <f t="shared" si="56"/>
        <v>0</v>
      </c>
      <c r="J356">
        <f t="shared" si="57"/>
        <v>0</v>
      </c>
      <c r="K356">
        <f t="shared" si="58"/>
        <v>1</v>
      </c>
      <c r="L356">
        <f t="shared" si="59"/>
        <v>1</v>
      </c>
    </row>
    <row r="357" spans="1:12" x14ac:dyDescent="0.25">
      <c r="A357">
        <v>356</v>
      </c>
      <c r="B357" t="str">
        <f t="shared" si="50"/>
        <v>101100100</v>
      </c>
      <c r="D357">
        <f t="shared" si="51"/>
        <v>1</v>
      </c>
      <c r="E357">
        <f t="shared" si="52"/>
        <v>0</v>
      </c>
      <c r="F357">
        <f t="shared" si="53"/>
        <v>1</v>
      </c>
      <c r="G357">
        <f t="shared" si="54"/>
        <v>1</v>
      </c>
      <c r="H357">
        <f t="shared" si="55"/>
        <v>0</v>
      </c>
      <c r="I357">
        <f t="shared" si="56"/>
        <v>0</v>
      </c>
      <c r="J357">
        <f t="shared" si="57"/>
        <v>1</v>
      </c>
      <c r="K357">
        <f t="shared" si="58"/>
        <v>0</v>
      </c>
      <c r="L357">
        <f t="shared" si="59"/>
        <v>0</v>
      </c>
    </row>
    <row r="358" spans="1:12" x14ac:dyDescent="0.25">
      <c r="A358">
        <v>357</v>
      </c>
      <c r="B358" t="str">
        <f t="shared" si="50"/>
        <v>101100101</v>
      </c>
      <c r="D358">
        <f t="shared" si="51"/>
        <v>1</v>
      </c>
      <c r="E358">
        <f t="shared" si="52"/>
        <v>0</v>
      </c>
      <c r="F358">
        <f t="shared" si="53"/>
        <v>1</v>
      </c>
      <c r="G358">
        <f t="shared" si="54"/>
        <v>1</v>
      </c>
      <c r="H358">
        <f t="shared" si="55"/>
        <v>0</v>
      </c>
      <c r="I358">
        <f t="shared" si="56"/>
        <v>0</v>
      </c>
      <c r="J358">
        <f t="shared" si="57"/>
        <v>1</v>
      </c>
      <c r="K358">
        <f t="shared" si="58"/>
        <v>0</v>
      </c>
      <c r="L358">
        <f t="shared" si="59"/>
        <v>1</v>
      </c>
    </row>
    <row r="359" spans="1:12" x14ac:dyDescent="0.25">
      <c r="A359">
        <v>358</v>
      </c>
      <c r="B359" t="str">
        <f t="shared" si="50"/>
        <v>101100110</v>
      </c>
      <c r="D359">
        <f t="shared" si="51"/>
        <v>1</v>
      </c>
      <c r="E359">
        <f t="shared" si="52"/>
        <v>0</v>
      </c>
      <c r="F359">
        <f t="shared" si="53"/>
        <v>1</v>
      </c>
      <c r="G359">
        <f t="shared" si="54"/>
        <v>1</v>
      </c>
      <c r="H359">
        <f t="shared" si="55"/>
        <v>0</v>
      </c>
      <c r="I359">
        <f t="shared" si="56"/>
        <v>0</v>
      </c>
      <c r="J359">
        <f t="shared" si="57"/>
        <v>1</v>
      </c>
      <c r="K359">
        <f t="shared" si="58"/>
        <v>1</v>
      </c>
      <c r="L359">
        <f t="shared" si="59"/>
        <v>0</v>
      </c>
    </row>
    <row r="360" spans="1:12" x14ac:dyDescent="0.25">
      <c r="A360">
        <v>359</v>
      </c>
      <c r="B360" t="str">
        <f t="shared" si="50"/>
        <v>101100111</v>
      </c>
      <c r="D360">
        <f t="shared" si="51"/>
        <v>1</v>
      </c>
      <c r="E360">
        <f t="shared" si="52"/>
        <v>0</v>
      </c>
      <c r="F360">
        <f t="shared" si="53"/>
        <v>1</v>
      </c>
      <c r="G360">
        <f t="shared" si="54"/>
        <v>1</v>
      </c>
      <c r="H360">
        <f t="shared" si="55"/>
        <v>0</v>
      </c>
      <c r="I360">
        <f t="shared" si="56"/>
        <v>0</v>
      </c>
      <c r="J360">
        <f t="shared" si="57"/>
        <v>1</v>
      </c>
      <c r="K360">
        <f t="shared" si="58"/>
        <v>1</v>
      </c>
      <c r="L360">
        <f t="shared" si="59"/>
        <v>1</v>
      </c>
    </row>
    <row r="361" spans="1:12" x14ac:dyDescent="0.25">
      <c r="A361">
        <v>360</v>
      </c>
      <c r="B361" t="str">
        <f t="shared" si="50"/>
        <v>101101000</v>
      </c>
      <c r="D361">
        <f t="shared" si="51"/>
        <v>1</v>
      </c>
      <c r="E361">
        <f t="shared" si="52"/>
        <v>0</v>
      </c>
      <c r="F361">
        <f t="shared" si="53"/>
        <v>1</v>
      </c>
      <c r="G361">
        <f t="shared" si="54"/>
        <v>1</v>
      </c>
      <c r="H361">
        <f t="shared" si="55"/>
        <v>0</v>
      </c>
      <c r="I361">
        <f t="shared" si="56"/>
        <v>1</v>
      </c>
      <c r="J361">
        <f t="shared" si="57"/>
        <v>0</v>
      </c>
      <c r="K361">
        <f t="shared" si="58"/>
        <v>0</v>
      </c>
      <c r="L361">
        <f t="shared" si="59"/>
        <v>0</v>
      </c>
    </row>
    <row r="362" spans="1:12" x14ac:dyDescent="0.25">
      <c r="A362">
        <v>361</v>
      </c>
      <c r="B362" t="str">
        <f t="shared" si="50"/>
        <v>101101001</v>
      </c>
      <c r="D362">
        <f t="shared" si="51"/>
        <v>1</v>
      </c>
      <c r="E362">
        <f t="shared" si="52"/>
        <v>0</v>
      </c>
      <c r="F362">
        <f t="shared" si="53"/>
        <v>1</v>
      </c>
      <c r="G362">
        <f t="shared" si="54"/>
        <v>1</v>
      </c>
      <c r="H362">
        <f t="shared" si="55"/>
        <v>0</v>
      </c>
      <c r="I362">
        <f t="shared" si="56"/>
        <v>1</v>
      </c>
      <c r="J362">
        <f t="shared" si="57"/>
        <v>0</v>
      </c>
      <c r="K362">
        <f t="shared" si="58"/>
        <v>0</v>
      </c>
      <c r="L362">
        <f t="shared" si="59"/>
        <v>1</v>
      </c>
    </row>
    <row r="363" spans="1:12" x14ac:dyDescent="0.25">
      <c r="A363">
        <v>362</v>
      </c>
      <c r="B363" t="str">
        <f t="shared" si="50"/>
        <v>101101010</v>
      </c>
      <c r="D363">
        <f t="shared" si="51"/>
        <v>1</v>
      </c>
      <c r="E363">
        <f t="shared" si="52"/>
        <v>0</v>
      </c>
      <c r="F363">
        <f t="shared" si="53"/>
        <v>1</v>
      </c>
      <c r="G363">
        <f t="shared" si="54"/>
        <v>1</v>
      </c>
      <c r="H363">
        <f t="shared" si="55"/>
        <v>0</v>
      </c>
      <c r="I363">
        <f t="shared" si="56"/>
        <v>1</v>
      </c>
      <c r="J363">
        <f t="shared" si="57"/>
        <v>0</v>
      </c>
      <c r="K363">
        <f t="shared" si="58"/>
        <v>1</v>
      </c>
      <c r="L363">
        <f t="shared" si="59"/>
        <v>0</v>
      </c>
    </row>
    <row r="364" spans="1:12" x14ac:dyDescent="0.25">
      <c r="A364">
        <v>363</v>
      </c>
      <c r="B364" t="str">
        <f t="shared" si="50"/>
        <v>101101011</v>
      </c>
      <c r="D364">
        <f t="shared" si="51"/>
        <v>1</v>
      </c>
      <c r="E364">
        <f t="shared" si="52"/>
        <v>0</v>
      </c>
      <c r="F364">
        <f t="shared" si="53"/>
        <v>1</v>
      </c>
      <c r="G364">
        <f t="shared" si="54"/>
        <v>1</v>
      </c>
      <c r="H364">
        <f t="shared" si="55"/>
        <v>0</v>
      </c>
      <c r="I364">
        <f t="shared" si="56"/>
        <v>1</v>
      </c>
      <c r="J364">
        <f t="shared" si="57"/>
        <v>0</v>
      </c>
      <c r="K364">
        <f t="shared" si="58"/>
        <v>1</v>
      </c>
      <c r="L364">
        <f t="shared" si="59"/>
        <v>1</v>
      </c>
    </row>
    <row r="365" spans="1:12" x14ac:dyDescent="0.25">
      <c r="A365">
        <v>364</v>
      </c>
      <c r="B365" t="str">
        <f t="shared" si="50"/>
        <v>101101100</v>
      </c>
      <c r="D365">
        <f t="shared" si="51"/>
        <v>1</v>
      </c>
      <c r="E365">
        <f t="shared" si="52"/>
        <v>0</v>
      </c>
      <c r="F365">
        <f t="shared" si="53"/>
        <v>1</v>
      </c>
      <c r="G365">
        <f t="shared" si="54"/>
        <v>1</v>
      </c>
      <c r="H365">
        <f t="shared" si="55"/>
        <v>0</v>
      </c>
      <c r="I365">
        <f t="shared" si="56"/>
        <v>1</v>
      </c>
      <c r="J365">
        <f t="shared" si="57"/>
        <v>1</v>
      </c>
      <c r="K365">
        <f t="shared" si="58"/>
        <v>0</v>
      </c>
      <c r="L365">
        <f t="shared" si="59"/>
        <v>0</v>
      </c>
    </row>
    <row r="366" spans="1:12" x14ac:dyDescent="0.25">
      <c r="A366">
        <v>365</v>
      </c>
      <c r="B366" t="str">
        <f t="shared" si="50"/>
        <v>101101101</v>
      </c>
      <c r="D366">
        <f t="shared" si="51"/>
        <v>1</v>
      </c>
      <c r="E366">
        <f t="shared" si="52"/>
        <v>0</v>
      </c>
      <c r="F366">
        <f t="shared" si="53"/>
        <v>1</v>
      </c>
      <c r="G366">
        <f t="shared" si="54"/>
        <v>1</v>
      </c>
      <c r="H366">
        <f t="shared" si="55"/>
        <v>0</v>
      </c>
      <c r="I366">
        <f t="shared" si="56"/>
        <v>1</v>
      </c>
      <c r="J366">
        <f t="shared" si="57"/>
        <v>1</v>
      </c>
      <c r="K366">
        <f t="shared" si="58"/>
        <v>0</v>
      </c>
      <c r="L366">
        <f t="shared" si="59"/>
        <v>1</v>
      </c>
    </row>
    <row r="367" spans="1:12" x14ac:dyDescent="0.25">
      <c r="A367">
        <v>366</v>
      </c>
      <c r="B367" t="str">
        <f t="shared" si="50"/>
        <v>101101110</v>
      </c>
      <c r="D367">
        <f t="shared" si="51"/>
        <v>1</v>
      </c>
      <c r="E367">
        <f t="shared" si="52"/>
        <v>0</v>
      </c>
      <c r="F367">
        <f t="shared" si="53"/>
        <v>1</v>
      </c>
      <c r="G367">
        <f t="shared" si="54"/>
        <v>1</v>
      </c>
      <c r="H367">
        <f t="shared" si="55"/>
        <v>0</v>
      </c>
      <c r="I367">
        <f t="shared" si="56"/>
        <v>1</v>
      </c>
      <c r="J367">
        <f t="shared" si="57"/>
        <v>1</v>
      </c>
      <c r="K367">
        <f t="shared" si="58"/>
        <v>1</v>
      </c>
      <c r="L367">
        <f t="shared" si="59"/>
        <v>0</v>
      </c>
    </row>
    <row r="368" spans="1:12" x14ac:dyDescent="0.25">
      <c r="A368">
        <v>367</v>
      </c>
      <c r="B368" t="str">
        <f t="shared" si="50"/>
        <v>101101111</v>
      </c>
      <c r="D368">
        <f t="shared" si="51"/>
        <v>1</v>
      </c>
      <c r="E368">
        <f t="shared" si="52"/>
        <v>0</v>
      </c>
      <c r="F368">
        <f t="shared" si="53"/>
        <v>1</v>
      </c>
      <c r="G368">
        <f t="shared" si="54"/>
        <v>1</v>
      </c>
      <c r="H368">
        <f t="shared" si="55"/>
        <v>0</v>
      </c>
      <c r="I368">
        <f t="shared" si="56"/>
        <v>1</v>
      </c>
      <c r="J368">
        <f t="shared" si="57"/>
        <v>1</v>
      </c>
      <c r="K368">
        <f t="shared" si="58"/>
        <v>1</v>
      </c>
      <c r="L368">
        <f t="shared" si="59"/>
        <v>1</v>
      </c>
    </row>
    <row r="369" spans="1:12" x14ac:dyDescent="0.25">
      <c r="A369">
        <v>368</v>
      </c>
      <c r="B369" t="str">
        <f t="shared" si="50"/>
        <v>101110000</v>
      </c>
      <c r="D369">
        <f t="shared" si="51"/>
        <v>1</v>
      </c>
      <c r="E369">
        <f t="shared" si="52"/>
        <v>0</v>
      </c>
      <c r="F369">
        <f t="shared" si="53"/>
        <v>1</v>
      </c>
      <c r="G369">
        <f t="shared" si="54"/>
        <v>1</v>
      </c>
      <c r="H369">
        <f t="shared" si="55"/>
        <v>1</v>
      </c>
      <c r="I369">
        <f t="shared" si="56"/>
        <v>0</v>
      </c>
      <c r="J369">
        <f t="shared" si="57"/>
        <v>0</v>
      </c>
      <c r="K369">
        <f t="shared" si="58"/>
        <v>0</v>
      </c>
      <c r="L369">
        <f t="shared" si="59"/>
        <v>0</v>
      </c>
    </row>
    <row r="370" spans="1:12" x14ac:dyDescent="0.25">
      <c r="A370">
        <v>369</v>
      </c>
      <c r="B370" t="str">
        <f t="shared" si="50"/>
        <v>101110001</v>
      </c>
      <c r="D370">
        <f t="shared" si="51"/>
        <v>1</v>
      </c>
      <c r="E370">
        <f t="shared" si="52"/>
        <v>0</v>
      </c>
      <c r="F370">
        <f t="shared" si="53"/>
        <v>1</v>
      </c>
      <c r="G370">
        <f t="shared" si="54"/>
        <v>1</v>
      </c>
      <c r="H370">
        <f t="shared" si="55"/>
        <v>1</v>
      </c>
      <c r="I370">
        <f t="shared" si="56"/>
        <v>0</v>
      </c>
      <c r="J370">
        <f t="shared" si="57"/>
        <v>0</v>
      </c>
      <c r="K370">
        <f t="shared" si="58"/>
        <v>0</v>
      </c>
      <c r="L370">
        <f t="shared" si="59"/>
        <v>1</v>
      </c>
    </row>
    <row r="371" spans="1:12" x14ac:dyDescent="0.25">
      <c r="A371">
        <v>370</v>
      </c>
      <c r="B371" t="str">
        <f t="shared" si="50"/>
        <v>101110010</v>
      </c>
      <c r="D371">
        <f t="shared" si="51"/>
        <v>1</v>
      </c>
      <c r="E371">
        <f t="shared" si="52"/>
        <v>0</v>
      </c>
      <c r="F371">
        <f t="shared" si="53"/>
        <v>1</v>
      </c>
      <c r="G371">
        <f t="shared" si="54"/>
        <v>1</v>
      </c>
      <c r="H371">
        <f t="shared" si="55"/>
        <v>1</v>
      </c>
      <c r="I371">
        <f t="shared" si="56"/>
        <v>0</v>
      </c>
      <c r="J371">
        <f t="shared" si="57"/>
        <v>0</v>
      </c>
      <c r="K371">
        <f t="shared" si="58"/>
        <v>1</v>
      </c>
      <c r="L371">
        <f t="shared" si="59"/>
        <v>0</v>
      </c>
    </row>
    <row r="372" spans="1:12" x14ac:dyDescent="0.25">
      <c r="A372">
        <v>371</v>
      </c>
      <c r="B372" t="str">
        <f t="shared" si="50"/>
        <v>101110011</v>
      </c>
      <c r="D372">
        <f t="shared" si="51"/>
        <v>1</v>
      </c>
      <c r="E372">
        <f t="shared" si="52"/>
        <v>0</v>
      </c>
      <c r="F372">
        <f t="shared" si="53"/>
        <v>1</v>
      </c>
      <c r="G372">
        <f t="shared" si="54"/>
        <v>1</v>
      </c>
      <c r="H372">
        <f t="shared" si="55"/>
        <v>1</v>
      </c>
      <c r="I372">
        <f t="shared" si="56"/>
        <v>0</v>
      </c>
      <c r="J372">
        <f t="shared" si="57"/>
        <v>0</v>
      </c>
      <c r="K372">
        <f t="shared" si="58"/>
        <v>1</v>
      </c>
      <c r="L372">
        <f t="shared" si="59"/>
        <v>1</v>
      </c>
    </row>
    <row r="373" spans="1:12" x14ac:dyDescent="0.25">
      <c r="A373">
        <v>372</v>
      </c>
      <c r="B373" t="str">
        <f t="shared" si="50"/>
        <v>101110100</v>
      </c>
      <c r="D373">
        <f t="shared" si="51"/>
        <v>1</v>
      </c>
      <c r="E373">
        <f t="shared" si="52"/>
        <v>0</v>
      </c>
      <c r="F373">
        <f t="shared" si="53"/>
        <v>1</v>
      </c>
      <c r="G373">
        <f t="shared" si="54"/>
        <v>1</v>
      </c>
      <c r="H373">
        <f t="shared" si="55"/>
        <v>1</v>
      </c>
      <c r="I373">
        <f t="shared" si="56"/>
        <v>0</v>
      </c>
      <c r="J373">
        <f t="shared" si="57"/>
        <v>1</v>
      </c>
      <c r="K373">
        <f t="shared" si="58"/>
        <v>0</v>
      </c>
      <c r="L373">
        <f t="shared" si="59"/>
        <v>0</v>
      </c>
    </row>
    <row r="374" spans="1:12" x14ac:dyDescent="0.25">
      <c r="A374">
        <v>373</v>
      </c>
      <c r="B374" t="str">
        <f t="shared" si="50"/>
        <v>101110101</v>
      </c>
      <c r="D374">
        <f t="shared" si="51"/>
        <v>1</v>
      </c>
      <c r="E374">
        <f t="shared" si="52"/>
        <v>0</v>
      </c>
      <c r="F374">
        <f t="shared" si="53"/>
        <v>1</v>
      </c>
      <c r="G374">
        <f t="shared" si="54"/>
        <v>1</v>
      </c>
      <c r="H374">
        <f t="shared" si="55"/>
        <v>1</v>
      </c>
      <c r="I374">
        <f t="shared" si="56"/>
        <v>0</v>
      </c>
      <c r="J374">
        <f t="shared" si="57"/>
        <v>1</v>
      </c>
      <c r="K374">
        <f t="shared" si="58"/>
        <v>0</v>
      </c>
      <c r="L374">
        <f t="shared" si="59"/>
        <v>1</v>
      </c>
    </row>
    <row r="375" spans="1:12" x14ac:dyDescent="0.25">
      <c r="A375">
        <v>374</v>
      </c>
      <c r="B375" t="str">
        <f t="shared" si="50"/>
        <v>101110110</v>
      </c>
      <c r="D375">
        <f t="shared" si="51"/>
        <v>1</v>
      </c>
      <c r="E375">
        <f t="shared" si="52"/>
        <v>0</v>
      </c>
      <c r="F375">
        <f t="shared" si="53"/>
        <v>1</v>
      </c>
      <c r="G375">
        <f t="shared" si="54"/>
        <v>1</v>
      </c>
      <c r="H375">
        <f t="shared" si="55"/>
        <v>1</v>
      </c>
      <c r="I375">
        <f t="shared" si="56"/>
        <v>0</v>
      </c>
      <c r="J375">
        <f t="shared" si="57"/>
        <v>1</v>
      </c>
      <c r="K375">
        <f t="shared" si="58"/>
        <v>1</v>
      </c>
      <c r="L375">
        <f t="shared" si="59"/>
        <v>0</v>
      </c>
    </row>
    <row r="376" spans="1:12" x14ac:dyDescent="0.25">
      <c r="A376">
        <v>375</v>
      </c>
      <c r="B376" t="str">
        <f t="shared" si="50"/>
        <v>101110111</v>
      </c>
      <c r="D376">
        <f t="shared" si="51"/>
        <v>1</v>
      </c>
      <c r="E376">
        <f t="shared" si="52"/>
        <v>0</v>
      </c>
      <c r="F376">
        <f t="shared" si="53"/>
        <v>1</v>
      </c>
      <c r="G376">
        <f t="shared" si="54"/>
        <v>1</v>
      </c>
      <c r="H376">
        <f t="shared" si="55"/>
        <v>1</v>
      </c>
      <c r="I376">
        <f t="shared" si="56"/>
        <v>0</v>
      </c>
      <c r="J376">
        <f t="shared" si="57"/>
        <v>1</v>
      </c>
      <c r="K376">
        <f t="shared" si="58"/>
        <v>1</v>
      </c>
      <c r="L376">
        <f t="shared" si="59"/>
        <v>1</v>
      </c>
    </row>
    <row r="377" spans="1:12" x14ac:dyDescent="0.25">
      <c r="A377">
        <v>376</v>
      </c>
      <c r="B377" t="str">
        <f t="shared" si="50"/>
        <v>101111000</v>
      </c>
      <c r="D377">
        <f t="shared" si="51"/>
        <v>1</v>
      </c>
      <c r="E377">
        <f t="shared" si="52"/>
        <v>0</v>
      </c>
      <c r="F377">
        <f t="shared" si="53"/>
        <v>1</v>
      </c>
      <c r="G377">
        <f t="shared" si="54"/>
        <v>1</v>
      </c>
      <c r="H377">
        <f t="shared" si="55"/>
        <v>1</v>
      </c>
      <c r="I377">
        <f t="shared" si="56"/>
        <v>1</v>
      </c>
      <c r="J377">
        <f t="shared" si="57"/>
        <v>0</v>
      </c>
      <c r="K377">
        <f t="shared" si="58"/>
        <v>0</v>
      </c>
      <c r="L377">
        <f t="shared" si="59"/>
        <v>0</v>
      </c>
    </row>
    <row r="378" spans="1:12" x14ac:dyDescent="0.25">
      <c r="A378">
        <v>377</v>
      </c>
      <c r="B378" t="str">
        <f t="shared" si="50"/>
        <v>101111001</v>
      </c>
      <c r="D378">
        <f t="shared" si="51"/>
        <v>1</v>
      </c>
      <c r="E378">
        <f t="shared" si="52"/>
        <v>0</v>
      </c>
      <c r="F378">
        <f t="shared" si="53"/>
        <v>1</v>
      </c>
      <c r="G378">
        <f t="shared" si="54"/>
        <v>1</v>
      </c>
      <c r="H378">
        <f t="shared" si="55"/>
        <v>1</v>
      </c>
      <c r="I378">
        <f t="shared" si="56"/>
        <v>1</v>
      </c>
      <c r="J378">
        <f t="shared" si="57"/>
        <v>0</v>
      </c>
      <c r="K378">
        <f t="shared" si="58"/>
        <v>0</v>
      </c>
      <c r="L378">
        <f t="shared" si="59"/>
        <v>1</v>
      </c>
    </row>
    <row r="379" spans="1:12" x14ac:dyDescent="0.25">
      <c r="A379">
        <v>378</v>
      </c>
      <c r="B379" t="str">
        <f t="shared" si="50"/>
        <v>101111010</v>
      </c>
      <c r="D379">
        <f t="shared" si="51"/>
        <v>1</v>
      </c>
      <c r="E379">
        <f t="shared" si="52"/>
        <v>0</v>
      </c>
      <c r="F379">
        <f t="shared" si="53"/>
        <v>1</v>
      </c>
      <c r="G379">
        <f t="shared" si="54"/>
        <v>1</v>
      </c>
      <c r="H379">
        <f t="shared" si="55"/>
        <v>1</v>
      </c>
      <c r="I379">
        <f t="shared" si="56"/>
        <v>1</v>
      </c>
      <c r="J379">
        <f t="shared" si="57"/>
        <v>0</v>
      </c>
      <c r="K379">
        <f t="shared" si="58"/>
        <v>1</v>
      </c>
      <c r="L379">
        <f t="shared" si="59"/>
        <v>0</v>
      </c>
    </row>
    <row r="380" spans="1:12" x14ac:dyDescent="0.25">
      <c r="A380">
        <v>379</v>
      </c>
      <c r="B380" t="str">
        <f t="shared" si="50"/>
        <v>101111011</v>
      </c>
      <c r="D380">
        <f t="shared" si="51"/>
        <v>1</v>
      </c>
      <c r="E380">
        <f t="shared" si="52"/>
        <v>0</v>
      </c>
      <c r="F380">
        <f t="shared" si="53"/>
        <v>1</v>
      </c>
      <c r="G380">
        <f t="shared" si="54"/>
        <v>1</v>
      </c>
      <c r="H380">
        <f t="shared" si="55"/>
        <v>1</v>
      </c>
      <c r="I380">
        <f t="shared" si="56"/>
        <v>1</v>
      </c>
      <c r="J380">
        <f t="shared" si="57"/>
        <v>0</v>
      </c>
      <c r="K380">
        <f t="shared" si="58"/>
        <v>1</v>
      </c>
      <c r="L380">
        <f t="shared" si="59"/>
        <v>1</v>
      </c>
    </row>
    <row r="381" spans="1:12" x14ac:dyDescent="0.25">
      <c r="A381">
        <v>380</v>
      </c>
      <c r="B381" t="str">
        <f t="shared" si="50"/>
        <v>101111100</v>
      </c>
      <c r="D381">
        <f t="shared" si="51"/>
        <v>1</v>
      </c>
      <c r="E381">
        <f t="shared" si="52"/>
        <v>0</v>
      </c>
      <c r="F381">
        <f t="shared" si="53"/>
        <v>1</v>
      </c>
      <c r="G381">
        <f t="shared" si="54"/>
        <v>1</v>
      </c>
      <c r="H381">
        <f t="shared" si="55"/>
        <v>1</v>
      </c>
      <c r="I381">
        <f t="shared" si="56"/>
        <v>1</v>
      </c>
      <c r="J381">
        <f t="shared" si="57"/>
        <v>1</v>
      </c>
      <c r="K381">
        <f t="shared" si="58"/>
        <v>0</v>
      </c>
      <c r="L381">
        <f t="shared" si="59"/>
        <v>0</v>
      </c>
    </row>
    <row r="382" spans="1:12" x14ac:dyDescent="0.25">
      <c r="A382">
        <v>381</v>
      </c>
      <c r="B382" t="str">
        <f t="shared" si="50"/>
        <v>101111101</v>
      </c>
      <c r="D382">
        <f t="shared" si="51"/>
        <v>1</v>
      </c>
      <c r="E382">
        <f t="shared" si="52"/>
        <v>0</v>
      </c>
      <c r="F382">
        <f t="shared" si="53"/>
        <v>1</v>
      </c>
      <c r="G382">
        <f t="shared" si="54"/>
        <v>1</v>
      </c>
      <c r="H382">
        <f t="shared" si="55"/>
        <v>1</v>
      </c>
      <c r="I382">
        <f t="shared" si="56"/>
        <v>1</v>
      </c>
      <c r="J382">
        <f t="shared" si="57"/>
        <v>1</v>
      </c>
      <c r="K382">
        <f t="shared" si="58"/>
        <v>0</v>
      </c>
      <c r="L382">
        <f t="shared" si="59"/>
        <v>1</v>
      </c>
    </row>
    <row r="383" spans="1:12" x14ac:dyDescent="0.25">
      <c r="A383">
        <v>382</v>
      </c>
      <c r="B383" t="str">
        <f t="shared" si="50"/>
        <v>101111110</v>
      </c>
      <c r="D383">
        <f t="shared" si="51"/>
        <v>1</v>
      </c>
      <c r="E383">
        <f t="shared" si="52"/>
        <v>0</v>
      </c>
      <c r="F383">
        <f t="shared" si="53"/>
        <v>1</v>
      </c>
      <c r="G383">
        <f t="shared" si="54"/>
        <v>1</v>
      </c>
      <c r="H383">
        <f t="shared" si="55"/>
        <v>1</v>
      </c>
      <c r="I383">
        <f t="shared" si="56"/>
        <v>1</v>
      </c>
      <c r="J383">
        <f t="shared" si="57"/>
        <v>1</v>
      </c>
      <c r="K383">
        <f t="shared" si="58"/>
        <v>1</v>
      </c>
      <c r="L383">
        <f t="shared" si="59"/>
        <v>0</v>
      </c>
    </row>
    <row r="384" spans="1:12" x14ac:dyDescent="0.25">
      <c r="A384">
        <v>383</v>
      </c>
      <c r="B384" t="str">
        <f t="shared" si="50"/>
        <v>101111111</v>
      </c>
      <c r="D384">
        <f t="shared" si="51"/>
        <v>1</v>
      </c>
      <c r="E384">
        <f t="shared" si="52"/>
        <v>0</v>
      </c>
      <c r="F384">
        <f t="shared" si="53"/>
        <v>1</v>
      </c>
      <c r="G384">
        <f t="shared" si="54"/>
        <v>1</v>
      </c>
      <c r="H384">
        <f t="shared" si="55"/>
        <v>1</v>
      </c>
      <c r="I384">
        <f t="shared" si="56"/>
        <v>1</v>
      </c>
      <c r="J384">
        <f t="shared" si="57"/>
        <v>1</v>
      </c>
      <c r="K384">
        <f t="shared" si="58"/>
        <v>1</v>
      </c>
      <c r="L384">
        <f t="shared" si="59"/>
        <v>1</v>
      </c>
    </row>
    <row r="385" spans="1:12" x14ac:dyDescent="0.25">
      <c r="A385">
        <v>384</v>
      </c>
      <c r="B385" t="str">
        <f t="shared" si="50"/>
        <v>110000000</v>
      </c>
      <c r="D385">
        <f t="shared" si="51"/>
        <v>1</v>
      </c>
      <c r="E385">
        <f t="shared" si="52"/>
        <v>1</v>
      </c>
      <c r="F385">
        <f t="shared" si="53"/>
        <v>0</v>
      </c>
      <c r="G385">
        <f t="shared" si="54"/>
        <v>0</v>
      </c>
      <c r="H385">
        <f t="shared" si="55"/>
        <v>0</v>
      </c>
      <c r="I385">
        <f t="shared" si="56"/>
        <v>0</v>
      </c>
      <c r="J385">
        <f t="shared" si="57"/>
        <v>0</v>
      </c>
      <c r="K385">
        <f t="shared" si="58"/>
        <v>0</v>
      </c>
      <c r="L385">
        <f t="shared" si="59"/>
        <v>0</v>
      </c>
    </row>
    <row r="386" spans="1:12" x14ac:dyDescent="0.25">
      <c r="A386">
        <v>385</v>
      </c>
      <c r="B386" t="str">
        <f t="shared" si="50"/>
        <v>110000001</v>
      </c>
      <c r="D386">
        <f t="shared" si="51"/>
        <v>1</v>
      </c>
      <c r="E386">
        <f t="shared" si="52"/>
        <v>1</v>
      </c>
      <c r="F386">
        <f t="shared" si="53"/>
        <v>0</v>
      </c>
      <c r="G386">
        <f t="shared" si="54"/>
        <v>0</v>
      </c>
      <c r="H386">
        <f t="shared" si="55"/>
        <v>0</v>
      </c>
      <c r="I386">
        <f t="shared" si="56"/>
        <v>0</v>
      </c>
      <c r="J386">
        <f t="shared" si="57"/>
        <v>0</v>
      </c>
      <c r="K386">
        <f t="shared" si="58"/>
        <v>0</v>
      </c>
      <c r="L386">
        <f t="shared" si="59"/>
        <v>1</v>
      </c>
    </row>
    <row r="387" spans="1:12" x14ac:dyDescent="0.25">
      <c r="A387">
        <v>386</v>
      </c>
      <c r="B387" t="str">
        <f t="shared" ref="B387:B450" si="60">DEC2BIN(A387,9)</f>
        <v>110000010</v>
      </c>
      <c r="D387">
        <f t="shared" ref="D387:D450" si="61">IF(MID($B387,1,1)="0",0,1)</f>
        <v>1</v>
      </c>
      <c r="E387">
        <f t="shared" ref="E387:E450" si="62">IF(MID($B387,2,1)="0",0,1)</f>
        <v>1</v>
      </c>
      <c r="F387">
        <f t="shared" ref="F387:F450" si="63">IF(MID($B387,3,1)="0",0,1)</f>
        <v>0</v>
      </c>
      <c r="G387">
        <f t="shared" ref="G387:G450" si="64">IF(MID($B387,4,1)="0",0,1)</f>
        <v>0</v>
      </c>
      <c r="H387">
        <f t="shared" ref="H387:H450" si="65">IF(MID($B387,5,1)="0",0,1)</f>
        <v>0</v>
      </c>
      <c r="I387">
        <f t="shared" ref="I387:I450" si="66">IF(MID($B387,6,1)="0",0,1)</f>
        <v>0</v>
      </c>
      <c r="J387">
        <f t="shared" ref="J387:J450" si="67">IF(MID($B387,7,1)="0",0,1)</f>
        <v>0</v>
      </c>
      <c r="K387">
        <f t="shared" ref="K387:K450" si="68">IF(MID($B387,8,1)="0",0,1)</f>
        <v>1</v>
      </c>
      <c r="L387">
        <f t="shared" ref="L387:L450" si="69">IF(MID($B387,9,1)="0",0,1)</f>
        <v>0</v>
      </c>
    </row>
    <row r="388" spans="1:12" x14ac:dyDescent="0.25">
      <c r="A388">
        <v>387</v>
      </c>
      <c r="B388" t="str">
        <f t="shared" si="60"/>
        <v>110000011</v>
      </c>
      <c r="D388">
        <f t="shared" si="61"/>
        <v>1</v>
      </c>
      <c r="E388">
        <f t="shared" si="62"/>
        <v>1</v>
      </c>
      <c r="F388">
        <f t="shared" si="63"/>
        <v>0</v>
      </c>
      <c r="G388">
        <f t="shared" si="64"/>
        <v>0</v>
      </c>
      <c r="H388">
        <f t="shared" si="65"/>
        <v>0</v>
      </c>
      <c r="I388">
        <f t="shared" si="66"/>
        <v>0</v>
      </c>
      <c r="J388">
        <f t="shared" si="67"/>
        <v>0</v>
      </c>
      <c r="K388">
        <f t="shared" si="68"/>
        <v>1</v>
      </c>
      <c r="L388">
        <f t="shared" si="69"/>
        <v>1</v>
      </c>
    </row>
    <row r="389" spans="1:12" x14ac:dyDescent="0.25">
      <c r="A389">
        <v>388</v>
      </c>
      <c r="B389" t="str">
        <f t="shared" si="60"/>
        <v>110000100</v>
      </c>
      <c r="D389">
        <f t="shared" si="61"/>
        <v>1</v>
      </c>
      <c r="E389">
        <f t="shared" si="62"/>
        <v>1</v>
      </c>
      <c r="F389">
        <f t="shared" si="63"/>
        <v>0</v>
      </c>
      <c r="G389">
        <f t="shared" si="64"/>
        <v>0</v>
      </c>
      <c r="H389">
        <f t="shared" si="65"/>
        <v>0</v>
      </c>
      <c r="I389">
        <f t="shared" si="66"/>
        <v>0</v>
      </c>
      <c r="J389">
        <f t="shared" si="67"/>
        <v>1</v>
      </c>
      <c r="K389">
        <f t="shared" si="68"/>
        <v>0</v>
      </c>
      <c r="L389">
        <f t="shared" si="69"/>
        <v>0</v>
      </c>
    </row>
    <row r="390" spans="1:12" x14ac:dyDescent="0.25">
      <c r="A390">
        <v>389</v>
      </c>
      <c r="B390" t="str">
        <f t="shared" si="60"/>
        <v>110000101</v>
      </c>
      <c r="D390">
        <f t="shared" si="61"/>
        <v>1</v>
      </c>
      <c r="E390">
        <f t="shared" si="62"/>
        <v>1</v>
      </c>
      <c r="F390">
        <f t="shared" si="63"/>
        <v>0</v>
      </c>
      <c r="G390">
        <f t="shared" si="64"/>
        <v>0</v>
      </c>
      <c r="H390">
        <f t="shared" si="65"/>
        <v>0</v>
      </c>
      <c r="I390">
        <f t="shared" si="66"/>
        <v>0</v>
      </c>
      <c r="J390">
        <f t="shared" si="67"/>
        <v>1</v>
      </c>
      <c r="K390">
        <f t="shared" si="68"/>
        <v>0</v>
      </c>
      <c r="L390">
        <f t="shared" si="69"/>
        <v>1</v>
      </c>
    </row>
    <row r="391" spans="1:12" x14ac:dyDescent="0.25">
      <c r="A391">
        <v>390</v>
      </c>
      <c r="B391" t="str">
        <f t="shared" si="60"/>
        <v>110000110</v>
      </c>
      <c r="D391">
        <f t="shared" si="61"/>
        <v>1</v>
      </c>
      <c r="E391">
        <f t="shared" si="62"/>
        <v>1</v>
      </c>
      <c r="F391">
        <f t="shared" si="63"/>
        <v>0</v>
      </c>
      <c r="G391">
        <f t="shared" si="64"/>
        <v>0</v>
      </c>
      <c r="H391">
        <f t="shared" si="65"/>
        <v>0</v>
      </c>
      <c r="I391">
        <f t="shared" si="66"/>
        <v>0</v>
      </c>
      <c r="J391">
        <f t="shared" si="67"/>
        <v>1</v>
      </c>
      <c r="K391">
        <f t="shared" si="68"/>
        <v>1</v>
      </c>
      <c r="L391">
        <f t="shared" si="69"/>
        <v>0</v>
      </c>
    </row>
    <row r="392" spans="1:12" x14ac:dyDescent="0.25">
      <c r="A392">
        <v>391</v>
      </c>
      <c r="B392" t="str">
        <f t="shared" si="60"/>
        <v>110000111</v>
      </c>
      <c r="D392">
        <f t="shared" si="61"/>
        <v>1</v>
      </c>
      <c r="E392">
        <f t="shared" si="62"/>
        <v>1</v>
      </c>
      <c r="F392">
        <f t="shared" si="63"/>
        <v>0</v>
      </c>
      <c r="G392">
        <f t="shared" si="64"/>
        <v>0</v>
      </c>
      <c r="H392">
        <f t="shared" si="65"/>
        <v>0</v>
      </c>
      <c r="I392">
        <f t="shared" si="66"/>
        <v>0</v>
      </c>
      <c r="J392">
        <f t="shared" si="67"/>
        <v>1</v>
      </c>
      <c r="K392">
        <f t="shared" si="68"/>
        <v>1</v>
      </c>
      <c r="L392">
        <f t="shared" si="69"/>
        <v>1</v>
      </c>
    </row>
    <row r="393" spans="1:12" x14ac:dyDescent="0.25">
      <c r="A393">
        <v>392</v>
      </c>
      <c r="B393" t="str">
        <f t="shared" si="60"/>
        <v>110001000</v>
      </c>
      <c r="D393">
        <f t="shared" si="61"/>
        <v>1</v>
      </c>
      <c r="E393">
        <f t="shared" si="62"/>
        <v>1</v>
      </c>
      <c r="F393">
        <f t="shared" si="63"/>
        <v>0</v>
      </c>
      <c r="G393">
        <f t="shared" si="64"/>
        <v>0</v>
      </c>
      <c r="H393">
        <f t="shared" si="65"/>
        <v>0</v>
      </c>
      <c r="I393">
        <f t="shared" si="66"/>
        <v>1</v>
      </c>
      <c r="J393">
        <f t="shared" si="67"/>
        <v>0</v>
      </c>
      <c r="K393">
        <f t="shared" si="68"/>
        <v>0</v>
      </c>
      <c r="L393">
        <f t="shared" si="69"/>
        <v>0</v>
      </c>
    </row>
    <row r="394" spans="1:12" x14ac:dyDescent="0.25">
      <c r="A394">
        <v>393</v>
      </c>
      <c r="B394" t="str">
        <f t="shared" si="60"/>
        <v>110001001</v>
      </c>
      <c r="D394">
        <f t="shared" si="61"/>
        <v>1</v>
      </c>
      <c r="E394">
        <f t="shared" si="62"/>
        <v>1</v>
      </c>
      <c r="F394">
        <f t="shared" si="63"/>
        <v>0</v>
      </c>
      <c r="G394">
        <f t="shared" si="64"/>
        <v>0</v>
      </c>
      <c r="H394">
        <f t="shared" si="65"/>
        <v>0</v>
      </c>
      <c r="I394">
        <f t="shared" si="66"/>
        <v>1</v>
      </c>
      <c r="J394">
        <f t="shared" si="67"/>
        <v>0</v>
      </c>
      <c r="K394">
        <f t="shared" si="68"/>
        <v>0</v>
      </c>
      <c r="L394">
        <f t="shared" si="69"/>
        <v>1</v>
      </c>
    </row>
    <row r="395" spans="1:12" x14ac:dyDescent="0.25">
      <c r="A395">
        <v>394</v>
      </c>
      <c r="B395" t="str">
        <f t="shared" si="60"/>
        <v>110001010</v>
      </c>
      <c r="D395">
        <f t="shared" si="61"/>
        <v>1</v>
      </c>
      <c r="E395">
        <f t="shared" si="62"/>
        <v>1</v>
      </c>
      <c r="F395">
        <f t="shared" si="63"/>
        <v>0</v>
      </c>
      <c r="G395">
        <f t="shared" si="64"/>
        <v>0</v>
      </c>
      <c r="H395">
        <f t="shared" si="65"/>
        <v>0</v>
      </c>
      <c r="I395">
        <f t="shared" si="66"/>
        <v>1</v>
      </c>
      <c r="J395">
        <f t="shared" si="67"/>
        <v>0</v>
      </c>
      <c r="K395">
        <f t="shared" si="68"/>
        <v>1</v>
      </c>
      <c r="L395">
        <f t="shared" si="69"/>
        <v>0</v>
      </c>
    </row>
    <row r="396" spans="1:12" x14ac:dyDescent="0.25">
      <c r="A396">
        <v>395</v>
      </c>
      <c r="B396" t="str">
        <f t="shared" si="60"/>
        <v>110001011</v>
      </c>
      <c r="D396">
        <f t="shared" si="61"/>
        <v>1</v>
      </c>
      <c r="E396">
        <f t="shared" si="62"/>
        <v>1</v>
      </c>
      <c r="F396">
        <f t="shared" si="63"/>
        <v>0</v>
      </c>
      <c r="G396">
        <f t="shared" si="64"/>
        <v>0</v>
      </c>
      <c r="H396">
        <f t="shared" si="65"/>
        <v>0</v>
      </c>
      <c r="I396">
        <f t="shared" si="66"/>
        <v>1</v>
      </c>
      <c r="J396">
        <f t="shared" si="67"/>
        <v>0</v>
      </c>
      <c r="K396">
        <f t="shared" si="68"/>
        <v>1</v>
      </c>
      <c r="L396">
        <f t="shared" si="69"/>
        <v>1</v>
      </c>
    </row>
    <row r="397" spans="1:12" x14ac:dyDescent="0.25">
      <c r="A397">
        <v>396</v>
      </c>
      <c r="B397" t="str">
        <f t="shared" si="60"/>
        <v>110001100</v>
      </c>
      <c r="D397">
        <f t="shared" si="61"/>
        <v>1</v>
      </c>
      <c r="E397">
        <f t="shared" si="62"/>
        <v>1</v>
      </c>
      <c r="F397">
        <f t="shared" si="63"/>
        <v>0</v>
      </c>
      <c r="G397">
        <f t="shared" si="64"/>
        <v>0</v>
      </c>
      <c r="H397">
        <f t="shared" si="65"/>
        <v>0</v>
      </c>
      <c r="I397">
        <f t="shared" si="66"/>
        <v>1</v>
      </c>
      <c r="J397">
        <f t="shared" si="67"/>
        <v>1</v>
      </c>
      <c r="K397">
        <f t="shared" si="68"/>
        <v>0</v>
      </c>
      <c r="L397">
        <f t="shared" si="69"/>
        <v>0</v>
      </c>
    </row>
    <row r="398" spans="1:12" x14ac:dyDescent="0.25">
      <c r="A398">
        <v>397</v>
      </c>
      <c r="B398" t="str">
        <f t="shared" si="60"/>
        <v>110001101</v>
      </c>
      <c r="D398">
        <f t="shared" si="61"/>
        <v>1</v>
      </c>
      <c r="E398">
        <f t="shared" si="62"/>
        <v>1</v>
      </c>
      <c r="F398">
        <f t="shared" si="63"/>
        <v>0</v>
      </c>
      <c r="G398">
        <f t="shared" si="64"/>
        <v>0</v>
      </c>
      <c r="H398">
        <f t="shared" si="65"/>
        <v>0</v>
      </c>
      <c r="I398">
        <f t="shared" si="66"/>
        <v>1</v>
      </c>
      <c r="J398">
        <f t="shared" si="67"/>
        <v>1</v>
      </c>
      <c r="K398">
        <f t="shared" si="68"/>
        <v>0</v>
      </c>
      <c r="L398">
        <f t="shared" si="69"/>
        <v>1</v>
      </c>
    </row>
    <row r="399" spans="1:12" x14ac:dyDescent="0.25">
      <c r="A399">
        <v>398</v>
      </c>
      <c r="B399" t="str">
        <f t="shared" si="60"/>
        <v>110001110</v>
      </c>
      <c r="D399">
        <f t="shared" si="61"/>
        <v>1</v>
      </c>
      <c r="E399">
        <f t="shared" si="62"/>
        <v>1</v>
      </c>
      <c r="F399">
        <f t="shared" si="63"/>
        <v>0</v>
      </c>
      <c r="G399">
        <f t="shared" si="64"/>
        <v>0</v>
      </c>
      <c r="H399">
        <f t="shared" si="65"/>
        <v>0</v>
      </c>
      <c r="I399">
        <f t="shared" si="66"/>
        <v>1</v>
      </c>
      <c r="J399">
        <f t="shared" si="67"/>
        <v>1</v>
      </c>
      <c r="K399">
        <f t="shared" si="68"/>
        <v>1</v>
      </c>
      <c r="L399">
        <f t="shared" si="69"/>
        <v>0</v>
      </c>
    </row>
    <row r="400" spans="1:12" x14ac:dyDescent="0.25">
      <c r="A400">
        <v>399</v>
      </c>
      <c r="B400" t="str">
        <f t="shared" si="60"/>
        <v>110001111</v>
      </c>
      <c r="D400">
        <f t="shared" si="61"/>
        <v>1</v>
      </c>
      <c r="E400">
        <f t="shared" si="62"/>
        <v>1</v>
      </c>
      <c r="F400">
        <f t="shared" si="63"/>
        <v>0</v>
      </c>
      <c r="G400">
        <f t="shared" si="64"/>
        <v>0</v>
      </c>
      <c r="H400">
        <f t="shared" si="65"/>
        <v>0</v>
      </c>
      <c r="I400">
        <f t="shared" si="66"/>
        <v>1</v>
      </c>
      <c r="J400">
        <f t="shared" si="67"/>
        <v>1</v>
      </c>
      <c r="K400">
        <f t="shared" si="68"/>
        <v>1</v>
      </c>
      <c r="L400">
        <f t="shared" si="69"/>
        <v>1</v>
      </c>
    </row>
    <row r="401" spans="1:12" x14ac:dyDescent="0.25">
      <c r="A401">
        <v>400</v>
      </c>
      <c r="B401" t="str">
        <f t="shared" si="60"/>
        <v>110010000</v>
      </c>
      <c r="D401">
        <f t="shared" si="61"/>
        <v>1</v>
      </c>
      <c r="E401">
        <f t="shared" si="62"/>
        <v>1</v>
      </c>
      <c r="F401">
        <f t="shared" si="63"/>
        <v>0</v>
      </c>
      <c r="G401">
        <f t="shared" si="64"/>
        <v>0</v>
      </c>
      <c r="H401">
        <f t="shared" si="65"/>
        <v>1</v>
      </c>
      <c r="I401">
        <f t="shared" si="66"/>
        <v>0</v>
      </c>
      <c r="J401">
        <f t="shared" si="67"/>
        <v>0</v>
      </c>
      <c r="K401">
        <f t="shared" si="68"/>
        <v>0</v>
      </c>
      <c r="L401">
        <f t="shared" si="69"/>
        <v>0</v>
      </c>
    </row>
    <row r="402" spans="1:12" x14ac:dyDescent="0.25">
      <c r="A402">
        <v>401</v>
      </c>
      <c r="B402" t="str">
        <f t="shared" si="60"/>
        <v>110010001</v>
      </c>
      <c r="D402">
        <f t="shared" si="61"/>
        <v>1</v>
      </c>
      <c r="E402">
        <f t="shared" si="62"/>
        <v>1</v>
      </c>
      <c r="F402">
        <f t="shared" si="63"/>
        <v>0</v>
      </c>
      <c r="G402">
        <f t="shared" si="64"/>
        <v>0</v>
      </c>
      <c r="H402">
        <f t="shared" si="65"/>
        <v>1</v>
      </c>
      <c r="I402">
        <f t="shared" si="66"/>
        <v>0</v>
      </c>
      <c r="J402">
        <f t="shared" si="67"/>
        <v>0</v>
      </c>
      <c r="K402">
        <f t="shared" si="68"/>
        <v>0</v>
      </c>
      <c r="L402">
        <f t="shared" si="69"/>
        <v>1</v>
      </c>
    </row>
    <row r="403" spans="1:12" x14ac:dyDescent="0.25">
      <c r="A403">
        <v>402</v>
      </c>
      <c r="B403" t="str">
        <f t="shared" si="60"/>
        <v>110010010</v>
      </c>
      <c r="D403">
        <f t="shared" si="61"/>
        <v>1</v>
      </c>
      <c r="E403">
        <f t="shared" si="62"/>
        <v>1</v>
      </c>
      <c r="F403">
        <f t="shared" si="63"/>
        <v>0</v>
      </c>
      <c r="G403">
        <f t="shared" si="64"/>
        <v>0</v>
      </c>
      <c r="H403">
        <f t="shared" si="65"/>
        <v>1</v>
      </c>
      <c r="I403">
        <f t="shared" si="66"/>
        <v>0</v>
      </c>
      <c r="J403">
        <f t="shared" si="67"/>
        <v>0</v>
      </c>
      <c r="K403">
        <f t="shared" si="68"/>
        <v>1</v>
      </c>
      <c r="L403">
        <f t="shared" si="69"/>
        <v>0</v>
      </c>
    </row>
    <row r="404" spans="1:12" x14ac:dyDescent="0.25">
      <c r="A404">
        <v>403</v>
      </c>
      <c r="B404" t="str">
        <f t="shared" si="60"/>
        <v>110010011</v>
      </c>
      <c r="D404">
        <f t="shared" si="61"/>
        <v>1</v>
      </c>
      <c r="E404">
        <f t="shared" si="62"/>
        <v>1</v>
      </c>
      <c r="F404">
        <f t="shared" si="63"/>
        <v>0</v>
      </c>
      <c r="G404">
        <f t="shared" si="64"/>
        <v>0</v>
      </c>
      <c r="H404">
        <f t="shared" si="65"/>
        <v>1</v>
      </c>
      <c r="I404">
        <f t="shared" si="66"/>
        <v>0</v>
      </c>
      <c r="J404">
        <f t="shared" si="67"/>
        <v>0</v>
      </c>
      <c r="K404">
        <f t="shared" si="68"/>
        <v>1</v>
      </c>
      <c r="L404">
        <f t="shared" si="69"/>
        <v>1</v>
      </c>
    </row>
    <row r="405" spans="1:12" x14ac:dyDescent="0.25">
      <c r="A405">
        <v>404</v>
      </c>
      <c r="B405" t="str">
        <f t="shared" si="60"/>
        <v>110010100</v>
      </c>
      <c r="D405">
        <f t="shared" si="61"/>
        <v>1</v>
      </c>
      <c r="E405">
        <f t="shared" si="62"/>
        <v>1</v>
      </c>
      <c r="F405">
        <f t="shared" si="63"/>
        <v>0</v>
      </c>
      <c r="G405">
        <f t="shared" si="64"/>
        <v>0</v>
      </c>
      <c r="H405">
        <f t="shared" si="65"/>
        <v>1</v>
      </c>
      <c r="I405">
        <f t="shared" si="66"/>
        <v>0</v>
      </c>
      <c r="J405">
        <f t="shared" si="67"/>
        <v>1</v>
      </c>
      <c r="K405">
        <f t="shared" si="68"/>
        <v>0</v>
      </c>
      <c r="L405">
        <f t="shared" si="69"/>
        <v>0</v>
      </c>
    </row>
    <row r="406" spans="1:12" x14ac:dyDescent="0.25">
      <c r="A406">
        <v>405</v>
      </c>
      <c r="B406" t="str">
        <f t="shared" si="60"/>
        <v>110010101</v>
      </c>
      <c r="D406">
        <f t="shared" si="61"/>
        <v>1</v>
      </c>
      <c r="E406">
        <f t="shared" si="62"/>
        <v>1</v>
      </c>
      <c r="F406">
        <f t="shared" si="63"/>
        <v>0</v>
      </c>
      <c r="G406">
        <f t="shared" si="64"/>
        <v>0</v>
      </c>
      <c r="H406">
        <f t="shared" si="65"/>
        <v>1</v>
      </c>
      <c r="I406">
        <f t="shared" si="66"/>
        <v>0</v>
      </c>
      <c r="J406">
        <f t="shared" si="67"/>
        <v>1</v>
      </c>
      <c r="K406">
        <f t="shared" si="68"/>
        <v>0</v>
      </c>
      <c r="L406">
        <f t="shared" si="69"/>
        <v>1</v>
      </c>
    </row>
    <row r="407" spans="1:12" x14ac:dyDescent="0.25">
      <c r="A407">
        <v>406</v>
      </c>
      <c r="B407" t="str">
        <f t="shared" si="60"/>
        <v>110010110</v>
      </c>
      <c r="D407">
        <f t="shared" si="61"/>
        <v>1</v>
      </c>
      <c r="E407">
        <f t="shared" si="62"/>
        <v>1</v>
      </c>
      <c r="F407">
        <f t="shared" si="63"/>
        <v>0</v>
      </c>
      <c r="G407">
        <f t="shared" si="64"/>
        <v>0</v>
      </c>
      <c r="H407">
        <f t="shared" si="65"/>
        <v>1</v>
      </c>
      <c r="I407">
        <f t="shared" si="66"/>
        <v>0</v>
      </c>
      <c r="J407">
        <f t="shared" si="67"/>
        <v>1</v>
      </c>
      <c r="K407">
        <f t="shared" si="68"/>
        <v>1</v>
      </c>
      <c r="L407">
        <f t="shared" si="69"/>
        <v>0</v>
      </c>
    </row>
    <row r="408" spans="1:12" x14ac:dyDescent="0.25">
      <c r="A408">
        <v>407</v>
      </c>
      <c r="B408" t="str">
        <f t="shared" si="60"/>
        <v>110010111</v>
      </c>
      <c r="D408">
        <f t="shared" si="61"/>
        <v>1</v>
      </c>
      <c r="E408">
        <f t="shared" si="62"/>
        <v>1</v>
      </c>
      <c r="F408">
        <f t="shared" si="63"/>
        <v>0</v>
      </c>
      <c r="G408">
        <f t="shared" si="64"/>
        <v>0</v>
      </c>
      <c r="H408">
        <f t="shared" si="65"/>
        <v>1</v>
      </c>
      <c r="I408">
        <f t="shared" si="66"/>
        <v>0</v>
      </c>
      <c r="J408">
        <f t="shared" si="67"/>
        <v>1</v>
      </c>
      <c r="K408">
        <f t="shared" si="68"/>
        <v>1</v>
      </c>
      <c r="L408">
        <f t="shared" si="69"/>
        <v>1</v>
      </c>
    </row>
    <row r="409" spans="1:12" x14ac:dyDescent="0.25">
      <c r="A409">
        <v>408</v>
      </c>
      <c r="B409" t="str">
        <f t="shared" si="60"/>
        <v>110011000</v>
      </c>
      <c r="D409">
        <f t="shared" si="61"/>
        <v>1</v>
      </c>
      <c r="E409">
        <f t="shared" si="62"/>
        <v>1</v>
      </c>
      <c r="F409">
        <f t="shared" si="63"/>
        <v>0</v>
      </c>
      <c r="G409">
        <f t="shared" si="64"/>
        <v>0</v>
      </c>
      <c r="H409">
        <f t="shared" si="65"/>
        <v>1</v>
      </c>
      <c r="I409">
        <f t="shared" si="66"/>
        <v>1</v>
      </c>
      <c r="J409">
        <f t="shared" si="67"/>
        <v>0</v>
      </c>
      <c r="K409">
        <f t="shared" si="68"/>
        <v>0</v>
      </c>
      <c r="L409">
        <f t="shared" si="69"/>
        <v>0</v>
      </c>
    </row>
    <row r="410" spans="1:12" x14ac:dyDescent="0.25">
      <c r="A410">
        <v>409</v>
      </c>
      <c r="B410" t="str">
        <f t="shared" si="60"/>
        <v>110011001</v>
      </c>
      <c r="D410">
        <f t="shared" si="61"/>
        <v>1</v>
      </c>
      <c r="E410">
        <f t="shared" si="62"/>
        <v>1</v>
      </c>
      <c r="F410">
        <f t="shared" si="63"/>
        <v>0</v>
      </c>
      <c r="G410">
        <f t="shared" si="64"/>
        <v>0</v>
      </c>
      <c r="H410">
        <f t="shared" si="65"/>
        <v>1</v>
      </c>
      <c r="I410">
        <f t="shared" si="66"/>
        <v>1</v>
      </c>
      <c r="J410">
        <f t="shared" si="67"/>
        <v>0</v>
      </c>
      <c r="K410">
        <f t="shared" si="68"/>
        <v>0</v>
      </c>
      <c r="L410">
        <f t="shared" si="69"/>
        <v>1</v>
      </c>
    </row>
    <row r="411" spans="1:12" x14ac:dyDescent="0.25">
      <c r="A411">
        <v>410</v>
      </c>
      <c r="B411" t="str">
        <f t="shared" si="60"/>
        <v>110011010</v>
      </c>
      <c r="D411">
        <f t="shared" si="61"/>
        <v>1</v>
      </c>
      <c r="E411">
        <f t="shared" si="62"/>
        <v>1</v>
      </c>
      <c r="F411">
        <f t="shared" si="63"/>
        <v>0</v>
      </c>
      <c r="G411">
        <f t="shared" si="64"/>
        <v>0</v>
      </c>
      <c r="H411">
        <f t="shared" si="65"/>
        <v>1</v>
      </c>
      <c r="I411">
        <f t="shared" si="66"/>
        <v>1</v>
      </c>
      <c r="J411">
        <f t="shared" si="67"/>
        <v>0</v>
      </c>
      <c r="K411">
        <f t="shared" si="68"/>
        <v>1</v>
      </c>
      <c r="L411">
        <f t="shared" si="69"/>
        <v>0</v>
      </c>
    </row>
    <row r="412" spans="1:12" x14ac:dyDescent="0.25">
      <c r="A412">
        <v>411</v>
      </c>
      <c r="B412" t="str">
        <f t="shared" si="60"/>
        <v>110011011</v>
      </c>
      <c r="D412">
        <f t="shared" si="61"/>
        <v>1</v>
      </c>
      <c r="E412">
        <f t="shared" si="62"/>
        <v>1</v>
      </c>
      <c r="F412">
        <f t="shared" si="63"/>
        <v>0</v>
      </c>
      <c r="G412">
        <f t="shared" si="64"/>
        <v>0</v>
      </c>
      <c r="H412">
        <f t="shared" si="65"/>
        <v>1</v>
      </c>
      <c r="I412">
        <f t="shared" si="66"/>
        <v>1</v>
      </c>
      <c r="J412">
        <f t="shared" si="67"/>
        <v>0</v>
      </c>
      <c r="K412">
        <f t="shared" si="68"/>
        <v>1</v>
      </c>
      <c r="L412">
        <f t="shared" si="69"/>
        <v>1</v>
      </c>
    </row>
    <row r="413" spans="1:12" x14ac:dyDescent="0.25">
      <c r="A413">
        <v>412</v>
      </c>
      <c r="B413" t="str">
        <f t="shared" si="60"/>
        <v>110011100</v>
      </c>
      <c r="D413">
        <f t="shared" si="61"/>
        <v>1</v>
      </c>
      <c r="E413">
        <f t="shared" si="62"/>
        <v>1</v>
      </c>
      <c r="F413">
        <f t="shared" si="63"/>
        <v>0</v>
      </c>
      <c r="G413">
        <f t="shared" si="64"/>
        <v>0</v>
      </c>
      <c r="H413">
        <f t="shared" si="65"/>
        <v>1</v>
      </c>
      <c r="I413">
        <f t="shared" si="66"/>
        <v>1</v>
      </c>
      <c r="J413">
        <f t="shared" si="67"/>
        <v>1</v>
      </c>
      <c r="K413">
        <f t="shared" si="68"/>
        <v>0</v>
      </c>
      <c r="L413">
        <f t="shared" si="69"/>
        <v>0</v>
      </c>
    </row>
    <row r="414" spans="1:12" x14ac:dyDescent="0.25">
      <c r="A414">
        <v>413</v>
      </c>
      <c r="B414" t="str">
        <f t="shared" si="60"/>
        <v>110011101</v>
      </c>
      <c r="D414">
        <f t="shared" si="61"/>
        <v>1</v>
      </c>
      <c r="E414">
        <f t="shared" si="62"/>
        <v>1</v>
      </c>
      <c r="F414">
        <f t="shared" si="63"/>
        <v>0</v>
      </c>
      <c r="G414">
        <f t="shared" si="64"/>
        <v>0</v>
      </c>
      <c r="H414">
        <f t="shared" si="65"/>
        <v>1</v>
      </c>
      <c r="I414">
        <f t="shared" si="66"/>
        <v>1</v>
      </c>
      <c r="J414">
        <f t="shared" si="67"/>
        <v>1</v>
      </c>
      <c r="K414">
        <f t="shared" si="68"/>
        <v>0</v>
      </c>
      <c r="L414">
        <f t="shared" si="69"/>
        <v>1</v>
      </c>
    </row>
    <row r="415" spans="1:12" x14ac:dyDescent="0.25">
      <c r="A415">
        <v>414</v>
      </c>
      <c r="B415" t="str">
        <f t="shared" si="60"/>
        <v>110011110</v>
      </c>
      <c r="D415">
        <f t="shared" si="61"/>
        <v>1</v>
      </c>
      <c r="E415">
        <f t="shared" si="62"/>
        <v>1</v>
      </c>
      <c r="F415">
        <f t="shared" si="63"/>
        <v>0</v>
      </c>
      <c r="G415">
        <f t="shared" si="64"/>
        <v>0</v>
      </c>
      <c r="H415">
        <f t="shared" si="65"/>
        <v>1</v>
      </c>
      <c r="I415">
        <f t="shared" si="66"/>
        <v>1</v>
      </c>
      <c r="J415">
        <f t="shared" si="67"/>
        <v>1</v>
      </c>
      <c r="K415">
        <f t="shared" si="68"/>
        <v>1</v>
      </c>
      <c r="L415">
        <f t="shared" si="69"/>
        <v>0</v>
      </c>
    </row>
    <row r="416" spans="1:12" x14ac:dyDescent="0.25">
      <c r="A416">
        <v>415</v>
      </c>
      <c r="B416" t="str">
        <f t="shared" si="60"/>
        <v>110011111</v>
      </c>
      <c r="D416">
        <f t="shared" si="61"/>
        <v>1</v>
      </c>
      <c r="E416">
        <f t="shared" si="62"/>
        <v>1</v>
      </c>
      <c r="F416">
        <f t="shared" si="63"/>
        <v>0</v>
      </c>
      <c r="G416">
        <f t="shared" si="64"/>
        <v>0</v>
      </c>
      <c r="H416">
        <f t="shared" si="65"/>
        <v>1</v>
      </c>
      <c r="I416">
        <f t="shared" si="66"/>
        <v>1</v>
      </c>
      <c r="J416">
        <f t="shared" si="67"/>
        <v>1</v>
      </c>
      <c r="K416">
        <f t="shared" si="68"/>
        <v>1</v>
      </c>
      <c r="L416">
        <f t="shared" si="69"/>
        <v>1</v>
      </c>
    </row>
    <row r="417" spans="1:12" x14ac:dyDescent="0.25">
      <c r="A417">
        <v>416</v>
      </c>
      <c r="B417" t="str">
        <f t="shared" si="60"/>
        <v>110100000</v>
      </c>
      <c r="D417">
        <f t="shared" si="61"/>
        <v>1</v>
      </c>
      <c r="E417">
        <f t="shared" si="62"/>
        <v>1</v>
      </c>
      <c r="F417">
        <f t="shared" si="63"/>
        <v>0</v>
      </c>
      <c r="G417">
        <f t="shared" si="64"/>
        <v>1</v>
      </c>
      <c r="H417">
        <f t="shared" si="65"/>
        <v>0</v>
      </c>
      <c r="I417">
        <f t="shared" si="66"/>
        <v>0</v>
      </c>
      <c r="J417">
        <f t="shared" si="67"/>
        <v>0</v>
      </c>
      <c r="K417">
        <f t="shared" si="68"/>
        <v>0</v>
      </c>
      <c r="L417">
        <f t="shared" si="69"/>
        <v>0</v>
      </c>
    </row>
    <row r="418" spans="1:12" x14ac:dyDescent="0.25">
      <c r="A418">
        <v>417</v>
      </c>
      <c r="B418" t="str">
        <f t="shared" si="60"/>
        <v>110100001</v>
      </c>
      <c r="D418">
        <f t="shared" si="61"/>
        <v>1</v>
      </c>
      <c r="E418">
        <f t="shared" si="62"/>
        <v>1</v>
      </c>
      <c r="F418">
        <f t="shared" si="63"/>
        <v>0</v>
      </c>
      <c r="G418">
        <f t="shared" si="64"/>
        <v>1</v>
      </c>
      <c r="H418">
        <f t="shared" si="65"/>
        <v>0</v>
      </c>
      <c r="I418">
        <f t="shared" si="66"/>
        <v>0</v>
      </c>
      <c r="J418">
        <f t="shared" si="67"/>
        <v>0</v>
      </c>
      <c r="K418">
        <f t="shared" si="68"/>
        <v>0</v>
      </c>
      <c r="L418">
        <f t="shared" si="69"/>
        <v>1</v>
      </c>
    </row>
    <row r="419" spans="1:12" x14ac:dyDescent="0.25">
      <c r="A419">
        <v>418</v>
      </c>
      <c r="B419" t="str">
        <f t="shared" si="60"/>
        <v>110100010</v>
      </c>
      <c r="D419">
        <f t="shared" si="61"/>
        <v>1</v>
      </c>
      <c r="E419">
        <f t="shared" si="62"/>
        <v>1</v>
      </c>
      <c r="F419">
        <f t="shared" si="63"/>
        <v>0</v>
      </c>
      <c r="G419">
        <f t="shared" si="64"/>
        <v>1</v>
      </c>
      <c r="H419">
        <f t="shared" si="65"/>
        <v>0</v>
      </c>
      <c r="I419">
        <f t="shared" si="66"/>
        <v>0</v>
      </c>
      <c r="J419">
        <f t="shared" si="67"/>
        <v>0</v>
      </c>
      <c r="K419">
        <f t="shared" si="68"/>
        <v>1</v>
      </c>
      <c r="L419">
        <f t="shared" si="69"/>
        <v>0</v>
      </c>
    </row>
    <row r="420" spans="1:12" x14ac:dyDescent="0.25">
      <c r="A420">
        <v>419</v>
      </c>
      <c r="B420" t="str">
        <f t="shared" si="60"/>
        <v>110100011</v>
      </c>
      <c r="D420">
        <f t="shared" si="61"/>
        <v>1</v>
      </c>
      <c r="E420">
        <f t="shared" si="62"/>
        <v>1</v>
      </c>
      <c r="F420">
        <f t="shared" si="63"/>
        <v>0</v>
      </c>
      <c r="G420">
        <f t="shared" si="64"/>
        <v>1</v>
      </c>
      <c r="H420">
        <f t="shared" si="65"/>
        <v>0</v>
      </c>
      <c r="I420">
        <f t="shared" si="66"/>
        <v>0</v>
      </c>
      <c r="J420">
        <f t="shared" si="67"/>
        <v>0</v>
      </c>
      <c r="K420">
        <f t="shared" si="68"/>
        <v>1</v>
      </c>
      <c r="L420">
        <f t="shared" si="69"/>
        <v>1</v>
      </c>
    </row>
    <row r="421" spans="1:12" x14ac:dyDescent="0.25">
      <c r="A421">
        <v>420</v>
      </c>
      <c r="B421" t="str">
        <f t="shared" si="60"/>
        <v>110100100</v>
      </c>
      <c r="D421">
        <f t="shared" si="61"/>
        <v>1</v>
      </c>
      <c r="E421">
        <f t="shared" si="62"/>
        <v>1</v>
      </c>
      <c r="F421">
        <f t="shared" si="63"/>
        <v>0</v>
      </c>
      <c r="G421">
        <f t="shared" si="64"/>
        <v>1</v>
      </c>
      <c r="H421">
        <f t="shared" si="65"/>
        <v>0</v>
      </c>
      <c r="I421">
        <f t="shared" si="66"/>
        <v>0</v>
      </c>
      <c r="J421">
        <f t="shared" si="67"/>
        <v>1</v>
      </c>
      <c r="K421">
        <f t="shared" si="68"/>
        <v>0</v>
      </c>
      <c r="L421">
        <f t="shared" si="69"/>
        <v>0</v>
      </c>
    </row>
    <row r="422" spans="1:12" x14ac:dyDescent="0.25">
      <c r="A422">
        <v>421</v>
      </c>
      <c r="B422" t="str">
        <f t="shared" si="60"/>
        <v>110100101</v>
      </c>
      <c r="D422">
        <f t="shared" si="61"/>
        <v>1</v>
      </c>
      <c r="E422">
        <f t="shared" si="62"/>
        <v>1</v>
      </c>
      <c r="F422">
        <f t="shared" si="63"/>
        <v>0</v>
      </c>
      <c r="G422">
        <f t="shared" si="64"/>
        <v>1</v>
      </c>
      <c r="H422">
        <f t="shared" si="65"/>
        <v>0</v>
      </c>
      <c r="I422">
        <f t="shared" si="66"/>
        <v>0</v>
      </c>
      <c r="J422">
        <f t="shared" si="67"/>
        <v>1</v>
      </c>
      <c r="K422">
        <f t="shared" si="68"/>
        <v>0</v>
      </c>
      <c r="L422">
        <f t="shared" si="69"/>
        <v>1</v>
      </c>
    </row>
    <row r="423" spans="1:12" x14ac:dyDescent="0.25">
      <c r="A423">
        <v>422</v>
      </c>
      <c r="B423" t="str">
        <f t="shared" si="60"/>
        <v>110100110</v>
      </c>
      <c r="D423">
        <f t="shared" si="61"/>
        <v>1</v>
      </c>
      <c r="E423">
        <f t="shared" si="62"/>
        <v>1</v>
      </c>
      <c r="F423">
        <f t="shared" si="63"/>
        <v>0</v>
      </c>
      <c r="G423">
        <f t="shared" si="64"/>
        <v>1</v>
      </c>
      <c r="H423">
        <f t="shared" si="65"/>
        <v>0</v>
      </c>
      <c r="I423">
        <f t="shared" si="66"/>
        <v>0</v>
      </c>
      <c r="J423">
        <f t="shared" si="67"/>
        <v>1</v>
      </c>
      <c r="K423">
        <f t="shared" si="68"/>
        <v>1</v>
      </c>
      <c r="L423">
        <f t="shared" si="69"/>
        <v>0</v>
      </c>
    </row>
    <row r="424" spans="1:12" x14ac:dyDescent="0.25">
      <c r="A424">
        <v>423</v>
      </c>
      <c r="B424" t="str">
        <f t="shared" si="60"/>
        <v>110100111</v>
      </c>
      <c r="D424">
        <f t="shared" si="61"/>
        <v>1</v>
      </c>
      <c r="E424">
        <f t="shared" si="62"/>
        <v>1</v>
      </c>
      <c r="F424">
        <f t="shared" si="63"/>
        <v>0</v>
      </c>
      <c r="G424">
        <f t="shared" si="64"/>
        <v>1</v>
      </c>
      <c r="H424">
        <f t="shared" si="65"/>
        <v>0</v>
      </c>
      <c r="I424">
        <f t="shared" si="66"/>
        <v>0</v>
      </c>
      <c r="J424">
        <f t="shared" si="67"/>
        <v>1</v>
      </c>
      <c r="K424">
        <f t="shared" si="68"/>
        <v>1</v>
      </c>
      <c r="L424">
        <f t="shared" si="69"/>
        <v>1</v>
      </c>
    </row>
    <row r="425" spans="1:12" x14ac:dyDescent="0.25">
      <c r="A425">
        <v>424</v>
      </c>
      <c r="B425" t="str">
        <f t="shared" si="60"/>
        <v>110101000</v>
      </c>
      <c r="D425">
        <f t="shared" si="61"/>
        <v>1</v>
      </c>
      <c r="E425">
        <f t="shared" si="62"/>
        <v>1</v>
      </c>
      <c r="F425">
        <f t="shared" si="63"/>
        <v>0</v>
      </c>
      <c r="G425">
        <f t="shared" si="64"/>
        <v>1</v>
      </c>
      <c r="H425">
        <f t="shared" si="65"/>
        <v>0</v>
      </c>
      <c r="I425">
        <f t="shared" si="66"/>
        <v>1</v>
      </c>
      <c r="J425">
        <f t="shared" si="67"/>
        <v>0</v>
      </c>
      <c r="K425">
        <f t="shared" si="68"/>
        <v>0</v>
      </c>
      <c r="L425">
        <f t="shared" si="69"/>
        <v>0</v>
      </c>
    </row>
    <row r="426" spans="1:12" x14ac:dyDescent="0.25">
      <c r="A426">
        <v>425</v>
      </c>
      <c r="B426" t="str">
        <f t="shared" si="60"/>
        <v>110101001</v>
      </c>
      <c r="D426">
        <f t="shared" si="61"/>
        <v>1</v>
      </c>
      <c r="E426">
        <f t="shared" si="62"/>
        <v>1</v>
      </c>
      <c r="F426">
        <f t="shared" si="63"/>
        <v>0</v>
      </c>
      <c r="G426">
        <f t="shared" si="64"/>
        <v>1</v>
      </c>
      <c r="H426">
        <f t="shared" si="65"/>
        <v>0</v>
      </c>
      <c r="I426">
        <f t="shared" si="66"/>
        <v>1</v>
      </c>
      <c r="J426">
        <f t="shared" si="67"/>
        <v>0</v>
      </c>
      <c r="K426">
        <f t="shared" si="68"/>
        <v>0</v>
      </c>
      <c r="L426">
        <f t="shared" si="69"/>
        <v>1</v>
      </c>
    </row>
    <row r="427" spans="1:12" x14ac:dyDescent="0.25">
      <c r="A427">
        <v>426</v>
      </c>
      <c r="B427" t="str">
        <f t="shared" si="60"/>
        <v>110101010</v>
      </c>
      <c r="D427">
        <f t="shared" si="61"/>
        <v>1</v>
      </c>
      <c r="E427">
        <f t="shared" si="62"/>
        <v>1</v>
      </c>
      <c r="F427">
        <f t="shared" si="63"/>
        <v>0</v>
      </c>
      <c r="G427">
        <f t="shared" si="64"/>
        <v>1</v>
      </c>
      <c r="H427">
        <f t="shared" si="65"/>
        <v>0</v>
      </c>
      <c r="I427">
        <f t="shared" si="66"/>
        <v>1</v>
      </c>
      <c r="J427">
        <f t="shared" si="67"/>
        <v>0</v>
      </c>
      <c r="K427">
        <f t="shared" si="68"/>
        <v>1</v>
      </c>
      <c r="L427">
        <f t="shared" si="69"/>
        <v>0</v>
      </c>
    </row>
    <row r="428" spans="1:12" x14ac:dyDescent="0.25">
      <c r="A428">
        <v>427</v>
      </c>
      <c r="B428" t="str">
        <f t="shared" si="60"/>
        <v>110101011</v>
      </c>
      <c r="D428">
        <f t="shared" si="61"/>
        <v>1</v>
      </c>
      <c r="E428">
        <f t="shared" si="62"/>
        <v>1</v>
      </c>
      <c r="F428">
        <f t="shared" si="63"/>
        <v>0</v>
      </c>
      <c r="G428">
        <f t="shared" si="64"/>
        <v>1</v>
      </c>
      <c r="H428">
        <f t="shared" si="65"/>
        <v>0</v>
      </c>
      <c r="I428">
        <f t="shared" si="66"/>
        <v>1</v>
      </c>
      <c r="J428">
        <f t="shared" si="67"/>
        <v>0</v>
      </c>
      <c r="K428">
        <f t="shared" si="68"/>
        <v>1</v>
      </c>
      <c r="L428">
        <f t="shared" si="69"/>
        <v>1</v>
      </c>
    </row>
    <row r="429" spans="1:12" x14ac:dyDescent="0.25">
      <c r="A429">
        <v>428</v>
      </c>
      <c r="B429" t="str">
        <f t="shared" si="60"/>
        <v>110101100</v>
      </c>
      <c r="D429">
        <f t="shared" si="61"/>
        <v>1</v>
      </c>
      <c r="E429">
        <f t="shared" si="62"/>
        <v>1</v>
      </c>
      <c r="F429">
        <f t="shared" si="63"/>
        <v>0</v>
      </c>
      <c r="G429">
        <f t="shared" si="64"/>
        <v>1</v>
      </c>
      <c r="H429">
        <f t="shared" si="65"/>
        <v>0</v>
      </c>
      <c r="I429">
        <f t="shared" si="66"/>
        <v>1</v>
      </c>
      <c r="J429">
        <f t="shared" si="67"/>
        <v>1</v>
      </c>
      <c r="K429">
        <f t="shared" si="68"/>
        <v>0</v>
      </c>
      <c r="L429">
        <f t="shared" si="69"/>
        <v>0</v>
      </c>
    </row>
    <row r="430" spans="1:12" x14ac:dyDescent="0.25">
      <c r="A430">
        <v>429</v>
      </c>
      <c r="B430" t="str">
        <f t="shared" si="60"/>
        <v>110101101</v>
      </c>
      <c r="D430">
        <f t="shared" si="61"/>
        <v>1</v>
      </c>
      <c r="E430">
        <f t="shared" si="62"/>
        <v>1</v>
      </c>
      <c r="F430">
        <f t="shared" si="63"/>
        <v>0</v>
      </c>
      <c r="G430">
        <f t="shared" si="64"/>
        <v>1</v>
      </c>
      <c r="H430">
        <f t="shared" si="65"/>
        <v>0</v>
      </c>
      <c r="I430">
        <f t="shared" si="66"/>
        <v>1</v>
      </c>
      <c r="J430">
        <f t="shared" si="67"/>
        <v>1</v>
      </c>
      <c r="K430">
        <f t="shared" si="68"/>
        <v>0</v>
      </c>
      <c r="L430">
        <f t="shared" si="69"/>
        <v>1</v>
      </c>
    </row>
    <row r="431" spans="1:12" x14ac:dyDescent="0.25">
      <c r="A431">
        <v>430</v>
      </c>
      <c r="B431" t="str">
        <f t="shared" si="60"/>
        <v>110101110</v>
      </c>
      <c r="D431">
        <f t="shared" si="61"/>
        <v>1</v>
      </c>
      <c r="E431">
        <f t="shared" si="62"/>
        <v>1</v>
      </c>
      <c r="F431">
        <f t="shared" si="63"/>
        <v>0</v>
      </c>
      <c r="G431">
        <f t="shared" si="64"/>
        <v>1</v>
      </c>
      <c r="H431">
        <f t="shared" si="65"/>
        <v>0</v>
      </c>
      <c r="I431">
        <f t="shared" si="66"/>
        <v>1</v>
      </c>
      <c r="J431">
        <f t="shared" si="67"/>
        <v>1</v>
      </c>
      <c r="K431">
        <f t="shared" si="68"/>
        <v>1</v>
      </c>
      <c r="L431">
        <f t="shared" si="69"/>
        <v>0</v>
      </c>
    </row>
    <row r="432" spans="1:12" x14ac:dyDescent="0.25">
      <c r="A432">
        <v>431</v>
      </c>
      <c r="B432" t="str">
        <f t="shared" si="60"/>
        <v>110101111</v>
      </c>
      <c r="D432">
        <f t="shared" si="61"/>
        <v>1</v>
      </c>
      <c r="E432">
        <f t="shared" si="62"/>
        <v>1</v>
      </c>
      <c r="F432">
        <f t="shared" si="63"/>
        <v>0</v>
      </c>
      <c r="G432">
        <f t="shared" si="64"/>
        <v>1</v>
      </c>
      <c r="H432">
        <f t="shared" si="65"/>
        <v>0</v>
      </c>
      <c r="I432">
        <f t="shared" si="66"/>
        <v>1</v>
      </c>
      <c r="J432">
        <f t="shared" si="67"/>
        <v>1</v>
      </c>
      <c r="K432">
        <f t="shared" si="68"/>
        <v>1</v>
      </c>
      <c r="L432">
        <f t="shared" si="69"/>
        <v>1</v>
      </c>
    </row>
    <row r="433" spans="1:12" x14ac:dyDescent="0.25">
      <c r="A433">
        <v>432</v>
      </c>
      <c r="B433" t="str">
        <f t="shared" si="60"/>
        <v>110110000</v>
      </c>
      <c r="D433">
        <f t="shared" si="61"/>
        <v>1</v>
      </c>
      <c r="E433">
        <f t="shared" si="62"/>
        <v>1</v>
      </c>
      <c r="F433">
        <f t="shared" si="63"/>
        <v>0</v>
      </c>
      <c r="G433">
        <f t="shared" si="64"/>
        <v>1</v>
      </c>
      <c r="H433">
        <f t="shared" si="65"/>
        <v>1</v>
      </c>
      <c r="I433">
        <f t="shared" si="66"/>
        <v>0</v>
      </c>
      <c r="J433">
        <f t="shared" si="67"/>
        <v>0</v>
      </c>
      <c r="K433">
        <f t="shared" si="68"/>
        <v>0</v>
      </c>
      <c r="L433">
        <f t="shared" si="69"/>
        <v>0</v>
      </c>
    </row>
    <row r="434" spans="1:12" x14ac:dyDescent="0.25">
      <c r="A434">
        <v>433</v>
      </c>
      <c r="B434" t="str">
        <f t="shared" si="60"/>
        <v>110110001</v>
      </c>
      <c r="D434">
        <f t="shared" si="61"/>
        <v>1</v>
      </c>
      <c r="E434">
        <f t="shared" si="62"/>
        <v>1</v>
      </c>
      <c r="F434">
        <f t="shared" si="63"/>
        <v>0</v>
      </c>
      <c r="G434">
        <f t="shared" si="64"/>
        <v>1</v>
      </c>
      <c r="H434">
        <f t="shared" si="65"/>
        <v>1</v>
      </c>
      <c r="I434">
        <f t="shared" si="66"/>
        <v>0</v>
      </c>
      <c r="J434">
        <f t="shared" si="67"/>
        <v>0</v>
      </c>
      <c r="K434">
        <f t="shared" si="68"/>
        <v>0</v>
      </c>
      <c r="L434">
        <f t="shared" si="69"/>
        <v>1</v>
      </c>
    </row>
    <row r="435" spans="1:12" x14ac:dyDescent="0.25">
      <c r="A435">
        <v>434</v>
      </c>
      <c r="B435" t="str">
        <f t="shared" si="60"/>
        <v>110110010</v>
      </c>
      <c r="D435">
        <f t="shared" si="61"/>
        <v>1</v>
      </c>
      <c r="E435">
        <f t="shared" si="62"/>
        <v>1</v>
      </c>
      <c r="F435">
        <f t="shared" si="63"/>
        <v>0</v>
      </c>
      <c r="G435">
        <f t="shared" si="64"/>
        <v>1</v>
      </c>
      <c r="H435">
        <f t="shared" si="65"/>
        <v>1</v>
      </c>
      <c r="I435">
        <f t="shared" si="66"/>
        <v>0</v>
      </c>
      <c r="J435">
        <f t="shared" si="67"/>
        <v>0</v>
      </c>
      <c r="K435">
        <f t="shared" si="68"/>
        <v>1</v>
      </c>
      <c r="L435">
        <f t="shared" si="69"/>
        <v>0</v>
      </c>
    </row>
    <row r="436" spans="1:12" x14ac:dyDescent="0.25">
      <c r="A436">
        <v>435</v>
      </c>
      <c r="B436" t="str">
        <f t="shared" si="60"/>
        <v>110110011</v>
      </c>
      <c r="D436">
        <f t="shared" si="61"/>
        <v>1</v>
      </c>
      <c r="E436">
        <f t="shared" si="62"/>
        <v>1</v>
      </c>
      <c r="F436">
        <f t="shared" si="63"/>
        <v>0</v>
      </c>
      <c r="G436">
        <f t="shared" si="64"/>
        <v>1</v>
      </c>
      <c r="H436">
        <f t="shared" si="65"/>
        <v>1</v>
      </c>
      <c r="I436">
        <f t="shared" si="66"/>
        <v>0</v>
      </c>
      <c r="J436">
        <f t="shared" si="67"/>
        <v>0</v>
      </c>
      <c r="K436">
        <f t="shared" si="68"/>
        <v>1</v>
      </c>
      <c r="L436">
        <f t="shared" si="69"/>
        <v>1</v>
      </c>
    </row>
    <row r="437" spans="1:12" x14ac:dyDescent="0.25">
      <c r="A437">
        <v>436</v>
      </c>
      <c r="B437" t="str">
        <f t="shared" si="60"/>
        <v>110110100</v>
      </c>
      <c r="D437">
        <f t="shared" si="61"/>
        <v>1</v>
      </c>
      <c r="E437">
        <f t="shared" si="62"/>
        <v>1</v>
      </c>
      <c r="F437">
        <f t="shared" si="63"/>
        <v>0</v>
      </c>
      <c r="G437">
        <f t="shared" si="64"/>
        <v>1</v>
      </c>
      <c r="H437">
        <f t="shared" si="65"/>
        <v>1</v>
      </c>
      <c r="I437">
        <f t="shared" si="66"/>
        <v>0</v>
      </c>
      <c r="J437">
        <f t="shared" si="67"/>
        <v>1</v>
      </c>
      <c r="K437">
        <f t="shared" si="68"/>
        <v>0</v>
      </c>
      <c r="L437">
        <f t="shared" si="69"/>
        <v>0</v>
      </c>
    </row>
    <row r="438" spans="1:12" x14ac:dyDescent="0.25">
      <c r="A438">
        <v>437</v>
      </c>
      <c r="B438" t="str">
        <f t="shared" si="60"/>
        <v>110110101</v>
      </c>
      <c r="D438">
        <f t="shared" si="61"/>
        <v>1</v>
      </c>
      <c r="E438">
        <f t="shared" si="62"/>
        <v>1</v>
      </c>
      <c r="F438">
        <f t="shared" si="63"/>
        <v>0</v>
      </c>
      <c r="G438">
        <f t="shared" si="64"/>
        <v>1</v>
      </c>
      <c r="H438">
        <f t="shared" si="65"/>
        <v>1</v>
      </c>
      <c r="I438">
        <f t="shared" si="66"/>
        <v>0</v>
      </c>
      <c r="J438">
        <f t="shared" si="67"/>
        <v>1</v>
      </c>
      <c r="K438">
        <f t="shared" si="68"/>
        <v>0</v>
      </c>
      <c r="L438">
        <f t="shared" si="69"/>
        <v>1</v>
      </c>
    </row>
    <row r="439" spans="1:12" x14ac:dyDescent="0.25">
      <c r="A439">
        <v>438</v>
      </c>
      <c r="B439" t="str">
        <f t="shared" si="60"/>
        <v>110110110</v>
      </c>
      <c r="D439">
        <f t="shared" si="61"/>
        <v>1</v>
      </c>
      <c r="E439">
        <f t="shared" si="62"/>
        <v>1</v>
      </c>
      <c r="F439">
        <f t="shared" si="63"/>
        <v>0</v>
      </c>
      <c r="G439">
        <f t="shared" si="64"/>
        <v>1</v>
      </c>
      <c r="H439">
        <f t="shared" si="65"/>
        <v>1</v>
      </c>
      <c r="I439">
        <f t="shared" si="66"/>
        <v>0</v>
      </c>
      <c r="J439">
        <f t="shared" si="67"/>
        <v>1</v>
      </c>
      <c r="K439">
        <f t="shared" si="68"/>
        <v>1</v>
      </c>
      <c r="L439">
        <f t="shared" si="69"/>
        <v>0</v>
      </c>
    </row>
    <row r="440" spans="1:12" x14ac:dyDescent="0.25">
      <c r="A440">
        <v>439</v>
      </c>
      <c r="B440" t="str">
        <f t="shared" si="60"/>
        <v>110110111</v>
      </c>
      <c r="D440">
        <f t="shared" si="61"/>
        <v>1</v>
      </c>
      <c r="E440">
        <f t="shared" si="62"/>
        <v>1</v>
      </c>
      <c r="F440">
        <f t="shared" si="63"/>
        <v>0</v>
      </c>
      <c r="G440">
        <f t="shared" si="64"/>
        <v>1</v>
      </c>
      <c r="H440">
        <f t="shared" si="65"/>
        <v>1</v>
      </c>
      <c r="I440">
        <f t="shared" si="66"/>
        <v>0</v>
      </c>
      <c r="J440">
        <f t="shared" si="67"/>
        <v>1</v>
      </c>
      <c r="K440">
        <f t="shared" si="68"/>
        <v>1</v>
      </c>
      <c r="L440">
        <f t="shared" si="69"/>
        <v>1</v>
      </c>
    </row>
    <row r="441" spans="1:12" x14ac:dyDescent="0.25">
      <c r="A441">
        <v>440</v>
      </c>
      <c r="B441" t="str">
        <f t="shared" si="60"/>
        <v>110111000</v>
      </c>
      <c r="D441">
        <f t="shared" si="61"/>
        <v>1</v>
      </c>
      <c r="E441">
        <f t="shared" si="62"/>
        <v>1</v>
      </c>
      <c r="F441">
        <f t="shared" si="63"/>
        <v>0</v>
      </c>
      <c r="G441">
        <f t="shared" si="64"/>
        <v>1</v>
      </c>
      <c r="H441">
        <f t="shared" si="65"/>
        <v>1</v>
      </c>
      <c r="I441">
        <f t="shared" si="66"/>
        <v>1</v>
      </c>
      <c r="J441">
        <f t="shared" si="67"/>
        <v>0</v>
      </c>
      <c r="K441">
        <f t="shared" si="68"/>
        <v>0</v>
      </c>
      <c r="L441">
        <f t="shared" si="69"/>
        <v>0</v>
      </c>
    </row>
    <row r="442" spans="1:12" x14ac:dyDescent="0.25">
      <c r="A442">
        <v>441</v>
      </c>
      <c r="B442" t="str">
        <f t="shared" si="60"/>
        <v>110111001</v>
      </c>
      <c r="D442">
        <f t="shared" si="61"/>
        <v>1</v>
      </c>
      <c r="E442">
        <f t="shared" si="62"/>
        <v>1</v>
      </c>
      <c r="F442">
        <f t="shared" si="63"/>
        <v>0</v>
      </c>
      <c r="G442">
        <f t="shared" si="64"/>
        <v>1</v>
      </c>
      <c r="H442">
        <f t="shared" si="65"/>
        <v>1</v>
      </c>
      <c r="I442">
        <f t="shared" si="66"/>
        <v>1</v>
      </c>
      <c r="J442">
        <f t="shared" si="67"/>
        <v>0</v>
      </c>
      <c r="K442">
        <f t="shared" si="68"/>
        <v>0</v>
      </c>
      <c r="L442">
        <f t="shared" si="69"/>
        <v>1</v>
      </c>
    </row>
    <row r="443" spans="1:12" x14ac:dyDescent="0.25">
      <c r="A443">
        <v>442</v>
      </c>
      <c r="B443" t="str">
        <f t="shared" si="60"/>
        <v>110111010</v>
      </c>
      <c r="D443">
        <f t="shared" si="61"/>
        <v>1</v>
      </c>
      <c r="E443">
        <f t="shared" si="62"/>
        <v>1</v>
      </c>
      <c r="F443">
        <f t="shared" si="63"/>
        <v>0</v>
      </c>
      <c r="G443">
        <f t="shared" si="64"/>
        <v>1</v>
      </c>
      <c r="H443">
        <f t="shared" si="65"/>
        <v>1</v>
      </c>
      <c r="I443">
        <f t="shared" si="66"/>
        <v>1</v>
      </c>
      <c r="J443">
        <f t="shared" si="67"/>
        <v>0</v>
      </c>
      <c r="K443">
        <f t="shared" si="68"/>
        <v>1</v>
      </c>
      <c r="L443">
        <f t="shared" si="69"/>
        <v>0</v>
      </c>
    </row>
    <row r="444" spans="1:12" x14ac:dyDescent="0.25">
      <c r="A444">
        <v>443</v>
      </c>
      <c r="B444" t="str">
        <f t="shared" si="60"/>
        <v>110111011</v>
      </c>
      <c r="D444">
        <f t="shared" si="61"/>
        <v>1</v>
      </c>
      <c r="E444">
        <f t="shared" si="62"/>
        <v>1</v>
      </c>
      <c r="F444">
        <f t="shared" si="63"/>
        <v>0</v>
      </c>
      <c r="G444">
        <f t="shared" si="64"/>
        <v>1</v>
      </c>
      <c r="H444">
        <f t="shared" si="65"/>
        <v>1</v>
      </c>
      <c r="I444">
        <f t="shared" si="66"/>
        <v>1</v>
      </c>
      <c r="J444">
        <f t="shared" si="67"/>
        <v>0</v>
      </c>
      <c r="K444">
        <f t="shared" si="68"/>
        <v>1</v>
      </c>
      <c r="L444">
        <f t="shared" si="69"/>
        <v>1</v>
      </c>
    </row>
    <row r="445" spans="1:12" x14ac:dyDescent="0.25">
      <c r="A445">
        <v>444</v>
      </c>
      <c r="B445" t="str">
        <f t="shared" si="60"/>
        <v>110111100</v>
      </c>
      <c r="D445">
        <f t="shared" si="61"/>
        <v>1</v>
      </c>
      <c r="E445">
        <f t="shared" si="62"/>
        <v>1</v>
      </c>
      <c r="F445">
        <f t="shared" si="63"/>
        <v>0</v>
      </c>
      <c r="G445">
        <f t="shared" si="64"/>
        <v>1</v>
      </c>
      <c r="H445">
        <f t="shared" si="65"/>
        <v>1</v>
      </c>
      <c r="I445">
        <f t="shared" si="66"/>
        <v>1</v>
      </c>
      <c r="J445">
        <f t="shared" si="67"/>
        <v>1</v>
      </c>
      <c r="K445">
        <f t="shared" si="68"/>
        <v>0</v>
      </c>
      <c r="L445">
        <f t="shared" si="69"/>
        <v>0</v>
      </c>
    </row>
    <row r="446" spans="1:12" x14ac:dyDescent="0.25">
      <c r="A446">
        <v>445</v>
      </c>
      <c r="B446" t="str">
        <f t="shared" si="60"/>
        <v>110111101</v>
      </c>
      <c r="D446">
        <f t="shared" si="61"/>
        <v>1</v>
      </c>
      <c r="E446">
        <f t="shared" si="62"/>
        <v>1</v>
      </c>
      <c r="F446">
        <f t="shared" si="63"/>
        <v>0</v>
      </c>
      <c r="G446">
        <f t="shared" si="64"/>
        <v>1</v>
      </c>
      <c r="H446">
        <f t="shared" si="65"/>
        <v>1</v>
      </c>
      <c r="I446">
        <f t="shared" si="66"/>
        <v>1</v>
      </c>
      <c r="J446">
        <f t="shared" si="67"/>
        <v>1</v>
      </c>
      <c r="K446">
        <f t="shared" si="68"/>
        <v>0</v>
      </c>
      <c r="L446">
        <f t="shared" si="69"/>
        <v>1</v>
      </c>
    </row>
    <row r="447" spans="1:12" x14ac:dyDescent="0.25">
      <c r="A447">
        <v>446</v>
      </c>
      <c r="B447" t="str">
        <f t="shared" si="60"/>
        <v>110111110</v>
      </c>
      <c r="D447">
        <f t="shared" si="61"/>
        <v>1</v>
      </c>
      <c r="E447">
        <f t="shared" si="62"/>
        <v>1</v>
      </c>
      <c r="F447">
        <f t="shared" si="63"/>
        <v>0</v>
      </c>
      <c r="G447">
        <f t="shared" si="64"/>
        <v>1</v>
      </c>
      <c r="H447">
        <f t="shared" si="65"/>
        <v>1</v>
      </c>
      <c r="I447">
        <f t="shared" si="66"/>
        <v>1</v>
      </c>
      <c r="J447">
        <f t="shared" si="67"/>
        <v>1</v>
      </c>
      <c r="K447">
        <f t="shared" si="68"/>
        <v>1</v>
      </c>
      <c r="L447">
        <f t="shared" si="69"/>
        <v>0</v>
      </c>
    </row>
    <row r="448" spans="1:12" x14ac:dyDescent="0.25">
      <c r="A448">
        <v>447</v>
      </c>
      <c r="B448" t="str">
        <f t="shared" si="60"/>
        <v>110111111</v>
      </c>
      <c r="D448">
        <f t="shared" si="61"/>
        <v>1</v>
      </c>
      <c r="E448">
        <f t="shared" si="62"/>
        <v>1</v>
      </c>
      <c r="F448">
        <f t="shared" si="63"/>
        <v>0</v>
      </c>
      <c r="G448">
        <f t="shared" si="64"/>
        <v>1</v>
      </c>
      <c r="H448">
        <f t="shared" si="65"/>
        <v>1</v>
      </c>
      <c r="I448">
        <f t="shared" si="66"/>
        <v>1</v>
      </c>
      <c r="J448">
        <f t="shared" si="67"/>
        <v>1</v>
      </c>
      <c r="K448">
        <f t="shared" si="68"/>
        <v>1</v>
      </c>
      <c r="L448">
        <f t="shared" si="69"/>
        <v>1</v>
      </c>
    </row>
    <row r="449" spans="1:12" x14ac:dyDescent="0.25">
      <c r="A449">
        <v>448</v>
      </c>
      <c r="B449" t="str">
        <f t="shared" si="60"/>
        <v>111000000</v>
      </c>
      <c r="D449">
        <f t="shared" si="61"/>
        <v>1</v>
      </c>
      <c r="E449">
        <f t="shared" si="62"/>
        <v>1</v>
      </c>
      <c r="F449">
        <f t="shared" si="63"/>
        <v>1</v>
      </c>
      <c r="G449">
        <f t="shared" si="64"/>
        <v>0</v>
      </c>
      <c r="H449">
        <f t="shared" si="65"/>
        <v>0</v>
      </c>
      <c r="I449">
        <f t="shared" si="66"/>
        <v>0</v>
      </c>
      <c r="J449">
        <f t="shared" si="67"/>
        <v>0</v>
      </c>
      <c r="K449">
        <f t="shared" si="68"/>
        <v>0</v>
      </c>
      <c r="L449">
        <f t="shared" si="69"/>
        <v>0</v>
      </c>
    </row>
    <row r="450" spans="1:12" x14ac:dyDescent="0.25">
      <c r="A450">
        <v>449</v>
      </c>
      <c r="B450" t="str">
        <f t="shared" si="60"/>
        <v>111000001</v>
      </c>
      <c r="D450">
        <f t="shared" si="61"/>
        <v>1</v>
      </c>
      <c r="E450">
        <f t="shared" si="62"/>
        <v>1</v>
      </c>
      <c r="F450">
        <f t="shared" si="63"/>
        <v>1</v>
      </c>
      <c r="G450">
        <f t="shared" si="64"/>
        <v>0</v>
      </c>
      <c r="H450">
        <f t="shared" si="65"/>
        <v>0</v>
      </c>
      <c r="I450">
        <f t="shared" si="66"/>
        <v>0</v>
      </c>
      <c r="J450">
        <f t="shared" si="67"/>
        <v>0</v>
      </c>
      <c r="K450">
        <f t="shared" si="68"/>
        <v>0</v>
      </c>
      <c r="L450">
        <f t="shared" si="69"/>
        <v>1</v>
      </c>
    </row>
    <row r="451" spans="1:12" x14ac:dyDescent="0.25">
      <c r="A451">
        <v>450</v>
      </c>
      <c r="B451" t="str">
        <f t="shared" ref="B451:B512" si="70">DEC2BIN(A451,9)</f>
        <v>111000010</v>
      </c>
      <c r="D451">
        <f t="shared" ref="D451:D512" si="71">IF(MID($B451,1,1)="0",0,1)</f>
        <v>1</v>
      </c>
      <c r="E451">
        <f t="shared" ref="E451:E512" si="72">IF(MID($B451,2,1)="0",0,1)</f>
        <v>1</v>
      </c>
      <c r="F451">
        <f t="shared" ref="F451:F512" si="73">IF(MID($B451,3,1)="0",0,1)</f>
        <v>1</v>
      </c>
      <c r="G451">
        <f t="shared" ref="G451:G512" si="74">IF(MID($B451,4,1)="0",0,1)</f>
        <v>0</v>
      </c>
      <c r="H451">
        <f t="shared" ref="H451:H512" si="75">IF(MID($B451,5,1)="0",0,1)</f>
        <v>0</v>
      </c>
      <c r="I451">
        <f t="shared" ref="I451:I512" si="76">IF(MID($B451,6,1)="0",0,1)</f>
        <v>0</v>
      </c>
      <c r="J451">
        <f t="shared" ref="J451:J512" si="77">IF(MID($B451,7,1)="0",0,1)</f>
        <v>0</v>
      </c>
      <c r="K451">
        <f t="shared" ref="K451:K512" si="78">IF(MID($B451,8,1)="0",0,1)</f>
        <v>1</v>
      </c>
      <c r="L451">
        <f t="shared" ref="L451:L512" si="79">IF(MID($B451,9,1)="0",0,1)</f>
        <v>0</v>
      </c>
    </row>
    <row r="452" spans="1:12" x14ac:dyDescent="0.25">
      <c r="A452">
        <v>451</v>
      </c>
      <c r="B452" t="str">
        <f t="shared" si="70"/>
        <v>111000011</v>
      </c>
      <c r="D452">
        <f t="shared" si="71"/>
        <v>1</v>
      </c>
      <c r="E452">
        <f t="shared" si="72"/>
        <v>1</v>
      </c>
      <c r="F452">
        <f t="shared" si="73"/>
        <v>1</v>
      </c>
      <c r="G452">
        <f t="shared" si="74"/>
        <v>0</v>
      </c>
      <c r="H452">
        <f t="shared" si="75"/>
        <v>0</v>
      </c>
      <c r="I452">
        <f t="shared" si="76"/>
        <v>0</v>
      </c>
      <c r="J452">
        <f t="shared" si="77"/>
        <v>0</v>
      </c>
      <c r="K452">
        <f t="shared" si="78"/>
        <v>1</v>
      </c>
      <c r="L452">
        <f t="shared" si="79"/>
        <v>1</v>
      </c>
    </row>
    <row r="453" spans="1:12" x14ac:dyDescent="0.25">
      <c r="A453">
        <v>452</v>
      </c>
      <c r="B453" t="str">
        <f t="shared" si="70"/>
        <v>111000100</v>
      </c>
      <c r="D453">
        <f t="shared" si="71"/>
        <v>1</v>
      </c>
      <c r="E453">
        <f t="shared" si="72"/>
        <v>1</v>
      </c>
      <c r="F453">
        <f t="shared" si="73"/>
        <v>1</v>
      </c>
      <c r="G453">
        <f t="shared" si="74"/>
        <v>0</v>
      </c>
      <c r="H453">
        <f t="shared" si="75"/>
        <v>0</v>
      </c>
      <c r="I453">
        <f t="shared" si="76"/>
        <v>0</v>
      </c>
      <c r="J453">
        <f t="shared" si="77"/>
        <v>1</v>
      </c>
      <c r="K453">
        <f t="shared" si="78"/>
        <v>0</v>
      </c>
      <c r="L453">
        <f t="shared" si="79"/>
        <v>0</v>
      </c>
    </row>
    <row r="454" spans="1:12" x14ac:dyDescent="0.25">
      <c r="A454">
        <v>453</v>
      </c>
      <c r="B454" t="str">
        <f t="shared" si="70"/>
        <v>111000101</v>
      </c>
      <c r="D454">
        <f t="shared" si="71"/>
        <v>1</v>
      </c>
      <c r="E454">
        <f t="shared" si="72"/>
        <v>1</v>
      </c>
      <c r="F454">
        <f t="shared" si="73"/>
        <v>1</v>
      </c>
      <c r="G454">
        <f t="shared" si="74"/>
        <v>0</v>
      </c>
      <c r="H454">
        <f t="shared" si="75"/>
        <v>0</v>
      </c>
      <c r="I454">
        <f t="shared" si="76"/>
        <v>0</v>
      </c>
      <c r="J454">
        <f t="shared" si="77"/>
        <v>1</v>
      </c>
      <c r="K454">
        <f t="shared" si="78"/>
        <v>0</v>
      </c>
      <c r="L454">
        <f t="shared" si="79"/>
        <v>1</v>
      </c>
    </row>
    <row r="455" spans="1:12" x14ac:dyDescent="0.25">
      <c r="A455">
        <v>454</v>
      </c>
      <c r="B455" t="str">
        <f t="shared" si="70"/>
        <v>111000110</v>
      </c>
      <c r="D455">
        <f t="shared" si="71"/>
        <v>1</v>
      </c>
      <c r="E455">
        <f t="shared" si="72"/>
        <v>1</v>
      </c>
      <c r="F455">
        <f t="shared" si="73"/>
        <v>1</v>
      </c>
      <c r="G455">
        <f t="shared" si="74"/>
        <v>0</v>
      </c>
      <c r="H455">
        <f t="shared" si="75"/>
        <v>0</v>
      </c>
      <c r="I455">
        <f t="shared" si="76"/>
        <v>0</v>
      </c>
      <c r="J455">
        <f t="shared" si="77"/>
        <v>1</v>
      </c>
      <c r="K455">
        <f t="shared" si="78"/>
        <v>1</v>
      </c>
      <c r="L455">
        <f t="shared" si="79"/>
        <v>0</v>
      </c>
    </row>
    <row r="456" spans="1:12" x14ac:dyDescent="0.25">
      <c r="A456">
        <v>455</v>
      </c>
      <c r="B456" t="str">
        <f t="shared" si="70"/>
        <v>111000111</v>
      </c>
      <c r="D456">
        <f t="shared" si="71"/>
        <v>1</v>
      </c>
      <c r="E456">
        <f t="shared" si="72"/>
        <v>1</v>
      </c>
      <c r="F456">
        <f t="shared" si="73"/>
        <v>1</v>
      </c>
      <c r="G456">
        <f t="shared" si="74"/>
        <v>0</v>
      </c>
      <c r="H456">
        <f t="shared" si="75"/>
        <v>0</v>
      </c>
      <c r="I456">
        <f t="shared" si="76"/>
        <v>0</v>
      </c>
      <c r="J456">
        <f t="shared" si="77"/>
        <v>1</v>
      </c>
      <c r="K456">
        <f t="shared" si="78"/>
        <v>1</v>
      </c>
      <c r="L456">
        <f t="shared" si="79"/>
        <v>1</v>
      </c>
    </row>
    <row r="457" spans="1:12" x14ac:dyDescent="0.25">
      <c r="A457">
        <v>456</v>
      </c>
      <c r="B457" t="str">
        <f t="shared" si="70"/>
        <v>111001000</v>
      </c>
      <c r="D457">
        <f t="shared" si="71"/>
        <v>1</v>
      </c>
      <c r="E457">
        <f t="shared" si="72"/>
        <v>1</v>
      </c>
      <c r="F457">
        <f t="shared" si="73"/>
        <v>1</v>
      </c>
      <c r="G457">
        <f t="shared" si="74"/>
        <v>0</v>
      </c>
      <c r="H457">
        <f t="shared" si="75"/>
        <v>0</v>
      </c>
      <c r="I457">
        <f t="shared" si="76"/>
        <v>1</v>
      </c>
      <c r="J457">
        <f t="shared" si="77"/>
        <v>0</v>
      </c>
      <c r="K457">
        <f t="shared" si="78"/>
        <v>0</v>
      </c>
      <c r="L457">
        <f t="shared" si="79"/>
        <v>0</v>
      </c>
    </row>
    <row r="458" spans="1:12" x14ac:dyDescent="0.25">
      <c r="A458">
        <v>457</v>
      </c>
      <c r="B458" t="str">
        <f t="shared" si="70"/>
        <v>111001001</v>
      </c>
      <c r="D458">
        <f t="shared" si="71"/>
        <v>1</v>
      </c>
      <c r="E458">
        <f t="shared" si="72"/>
        <v>1</v>
      </c>
      <c r="F458">
        <f t="shared" si="73"/>
        <v>1</v>
      </c>
      <c r="G458">
        <f t="shared" si="74"/>
        <v>0</v>
      </c>
      <c r="H458">
        <f t="shared" si="75"/>
        <v>0</v>
      </c>
      <c r="I458">
        <f t="shared" si="76"/>
        <v>1</v>
      </c>
      <c r="J458">
        <f t="shared" si="77"/>
        <v>0</v>
      </c>
      <c r="K458">
        <f t="shared" si="78"/>
        <v>0</v>
      </c>
      <c r="L458">
        <f t="shared" si="79"/>
        <v>1</v>
      </c>
    </row>
    <row r="459" spans="1:12" x14ac:dyDescent="0.25">
      <c r="A459">
        <v>458</v>
      </c>
      <c r="B459" t="str">
        <f t="shared" si="70"/>
        <v>111001010</v>
      </c>
      <c r="D459">
        <f t="shared" si="71"/>
        <v>1</v>
      </c>
      <c r="E459">
        <f t="shared" si="72"/>
        <v>1</v>
      </c>
      <c r="F459">
        <f t="shared" si="73"/>
        <v>1</v>
      </c>
      <c r="G459">
        <f t="shared" si="74"/>
        <v>0</v>
      </c>
      <c r="H459">
        <f t="shared" si="75"/>
        <v>0</v>
      </c>
      <c r="I459">
        <f t="shared" si="76"/>
        <v>1</v>
      </c>
      <c r="J459">
        <f t="shared" si="77"/>
        <v>0</v>
      </c>
      <c r="K459">
        <f t="shared" si="78"/>
        <v>1</v>
      </c>
      <c r="L459">
        <f t="shared" si="79"/>
        <v>0</v>
      </c>
    </row>
    <row r="460" spans="1:12" x14ac:dyDescent="0.25">
      <c r="A460">
        <v>459</v>
      </c>
      <c r="B460" t="str">
        <f t="shared" si="70"/>
        <v>111001011</v>
      </c>
      <c r="D460">
        <f t="shared" si="71"/>
        <v>1</v>
      </c>
      <c r="E460">
        <f t="shared" si="72"/>
        <v>1</v>
      </c>
      <c r="F460">
        <f t="shared" si="73"/>
        <v>1</v>
      </c>
      <c r="G460">
        <f t="shared" si="74"/>
        <v>0</v>
      </c>
      <c r="H460">
        <f t="shared" si="75"/>
        <v>0</v>
      </c>
      <c r="I460">
        <f t="shared" si="76"/>
        <v>1</v>
      </c>
      <c r="J460">
        <f t="shared" si="77"/>
        <v>0</v>
      </c>
      <c r="K460">
        <f t="shared" si="78"/>
        <v>1</v>
      </c>
      <c r="L460">
        <f t="shared" si="79"/>
        <v>1</v>
      </c>
    </row>
    <row r="461" spans="1:12" x14ac:dyDescent="0.25">
      <c r="A461">
        <v>460</v>
      </c>
      <c r="B461" t="str">
        <f t="shared" si="70"/>
        <v>111001100</v>
      </c>
      <c r="D461">
        <f t="shared" si="71"/>
        <v>1</v>
      </c>
      <c r="E461">
        <f t="shared" si="72"/>
        <v>1</v>
      </c>
      <c r="F461">
        <f t="shared" si="73"/>
        <v>1</v>
      </c>
      <c r="G461">
        <f t="shared" si="74"/>
        <v>0</v>
      </c>
      <c r="H461">
        <f t="shared" si="75"/>
        <v>0</v>
      </c>
      <c r="I461">
        <f t="shared" si="76"/>
        <v>1</v>
      </c>
      <c r="J461">
        <f t="shared" si="77"/>
        <v>1</v>
      </c>
      <c r="K461">
        <f t="shared" si="78"/>
        <v>0</v>
      </c>
      <c r="L461">
        <f t="shared" si="79"/>
        <v>0</v>
      </c>
    </row>
    <row r="462" spans="1:12" x14ac:dyDescent="0.25">
      <c r="A462">
        <v>461</v>
      </c>
      <c r="B462" t="str">
        <f t="shared" si="70"/>
        <v>111001101</v>
      </c>
      <c r="D462">
        <f t="shared" si="71"/>
        <v>1</v>
      </c>
      <c r="E462">
        <f t="shared" si="72"/>
        <v>1</v>
      </c>
      <c r="F462">
        <f t="shared" si="73"/>
        <v>1</v>
      </c>
      <c r="G462">
        <f t="shared" si="74"/>
        <v>0</v>
      </c>
      <c r="H462">
        <f t="shared" si="75"/>
        <v>0</v>
      </c>
      <c r="I462">
        <f t="shared" si="76"/>
        <v>1</v>
      </c>
      <c r="J462">
        <f t="shared" si="77"/>
        <v>1</v>
      </c>
      <c r="K462">
        <f t="shared" si="78"/>
        <v>0</v>
      </c>
      <c r="L462">
        <f t="shared" si="79"/>
        <v>1</v>
      </c>
    </row>
    <row r="463" spans="1:12" x14ac:dyDescent="0.25">
      <c r="A463">
        <v>462</v>
      </c>
      <c r="B463" t="str">
        <f t="shared" si="70"/>
        <v>111001110</v>
      </c>
      <c r="D463">
        <f t="shared" si="71"/>
        <v>1</v>
      </c>
      <c r="E463">
        <f t="shared" si="72"/>
        <v>1</v>
      </c>
      <c r="F463">
        <f t="shared" si="73"/>
        <v>1</v>
      </c>
      <c r="G463">
        <f t="shared" si="74"/>
        <v>0</v>
      </c>
      <c r="H463">
        <f t="shared" si="75"/>
        <v>0</v>
      </c>
      <c r="I463">
        <f t="shared" si="76"/>
        <v>1</v>
      </c>
      <c r="J463">
        <f t="shared" si="77"/>
        <v>1</v>
      </c>
      <c r="K463">
        <f t="shared" si="78"/>
        <v>1</v>
      </c>
      <c r="L463">
        <f t="shared" si="79"/>
        <v>0</v>
      </c>
    </row>
    <row r="464" spans="1:12" x14ac:dyDescent="0.25">
      <c r="A464">
        <v>463</v>
      </c>
      <c r="B464" t="str">
        <f t="shared" si="70"/>
        <v>111001111</v>
      </c>
      <c r="D464">
        <f t="shared" si="71"/>
        <v>1</v>
      </c>
      <c r="E464">
        <f t="shared" si="72"/>
        <v>1</v>
      </c>
      <c r="F464">
        <f t="shared" si="73"/>
        <v>1</v>
      </c>
      <c r="G464">
        <f t="shared" si="74"/>
        <v>0</v>
      </c>
      <c r="H464">
        <f t="shared" si="75"/>
        <v>0</v>
      </c>
      <c r="I464">
        <f t="shared" si="76"/>
        <v>1</v>
      </c>
      <c r="J464">
        <f t="shared" si="77"/>
        <v>1</v>
      </c>
      <c r="K464">
        <f t="shared" si="78"/>
        <v>1</v>
      </c>
      <c r="L464">
        <f t="shared" si="79"/>
        <v>1</v>
      </c>
    </row>
    <row r="465" spans="1:12" x14ac:dyDescent="0.25">
      <c r="A465">
        <v>464</v>
      </c>
      <c r="B465" t="str">
        <f t="shared" si="70"/>
        <v>111010000</v>
      </c>
      <c r="D465">
        <f t="shared" si="71"/>
        <v>1</v>
      </c>
      <c r="E465">
        <f t="shared" si="72"/>
        <v>1</v>
      </c>
      <c r="F465">
        <f t="shared" si="73"/>
        <v>1</v>
      </c>
      <c r="G465">
        <f t="shared" si="74"/>
        <v>0</v>
      </c>
      <c r="H465">
        <f t="shared" si="75"/>
        <v>1</v>
      </c>
      <c r="I465">
        <f t="shared" si="76"/>
        <v>0</v>
      </c>
      <c r="J465">
        <f t="shared" si="77"/>
        <v>0</v>
      </c>
      <c r="K465">
        <f t="shared" si="78"/>
        <v>0</v>
      </c>
      <c r="L465">
        <f t="shared" si="79"/>
        <v>0</v>
      </c>
    </row>
    <row r="466" spans="1:12" x14ac:dyDescent="0.25">
      <c r="A466">
        <v>465</v>
      </c>
      <c r="B466" t="str">
        <f t="shared" si="70"/>
        <v>111010001</v>
      </c>
      <c r="D466">
        <f t="shared" si="71"/>
        <v>1</v>
      </c>
      <c r="E466">
        <f t="shared" si="72"/>
        <v>1</v>
      </c>
      <c r="F466">
        <f t="shared" si="73"/>
        <v>1</v>
      </c>
      <c r="G466">
        <f t="shared" si="74"/>
        <v>0</v>
      </c>
      <c r="H466">
        <f t="shared" si="75"/>
        <v>1</v>
      </c>
      <c r="I466">
        <f t="shared" si="76"/>
        <v>0</v>
      </c>
      <c r="J466">
        <f t="shared" si="77"/>
        <v>0</v>
      </c>
      <c r="K466">
        <f t="shared" si="78"/>
        <v>0</v>
      </c>
      <c r="L466">
        <f t="shared" si="79"/>
        <v>1</v>
      </c>
    </row>
    <row r="467" spans="1:12" x14ac:dyDescent="0.25">
      <c r="A467">
        <v>466</v>
      </c>
      <c r="B467" t="str">
        <f t="shared" si="70"/>
        <v>111010010</v>
      </c>
      <c r="D467">
        <f t="shared" si="71"/>
        <v>1</v>
      </c>
      <c r="E467">
        <f t="shared" si="72"/>
        <v>1</v>
      </c>
      <c r="F467">
        <f t="shared" si="73"/>
        <v>1</v>
      </c>
      <c r="G467">
        <f t="shared" si="74"/>
        <v>0</v>
      </c>
      <c r="H467">
        <f t="shared" si="75"/>
        <v>1</v>
      </c>
      <c r="I467">
        <f t="shared" si="76"/>
        <v>0</v>
      </c>
      <c r="J467">
        <f t="shared" si="77"/>
        <v>0</v>
      </c>
      <c r="K467">
        <f t="shared" si="78"/>
        <v>1</v>
      </c>
      <c r="L467">
        <f t="shared" si="79"/>
        <v>0</v>
      </c>
    </row>
    <row r="468" spans="1:12" x14ac:dyDescent="0.25">
      <c r="A468">
        <v>467</v>
      </c>
      <c r="B468" t="str">
        <f t="shared" si="70"/>
        <v>111010011</v>
      </c>
      <c r="D468">
        <f t="shared" si="71"/>
        <v>1</v>
      </c>
      <c r="E468">
        <f t="shared" si="72"/>
        <v>1</v>
      </c>
      <c r="F468">
        <f t="shared" si="73"/>
        <v>1</v>
      </c>
      <c r="G468">
        <f t="shared" si="74"/>
        <v>0</v>
      </c>
      <c r="H468">
        <f t="shared" si="75"/>
        <v>1</v>
      </c>
      <c r="I468">
        <f t="shared" si="76"/>
        <v>0</v>
      </c>
      <c r="J468">
        <f t="shared" si="77"/>
        <v>0</v>
      </c>
      <c r="K468">
        <f t="shared" si="78"/>
        <v>1</v>
      </c>
      <c r="L468">
        <f t="shared" si="79"/>
        <v>1</v>
      </c>
    </row>
    <row r="469" spans="1:12" x14ac:dyDescent="0.25">
      <c r="A469">
        <v>468</v>
      </c>
      <c r="B469" t="str">
        <f t="shared" si="70"/>
        <v>111010100</v>
      </c>
      <c r="D469">
        <f t="shared" si="71"/>
        <v>1</v>
      </c>
      <c r="E469">
        <f t="shared" si="72"/>
        <v>1</v>
      </c>
      <c r="F469">
        <f t="shared" si="73"/>
        <v>1</v>
      </c>
      <c r="G469">
        <f t="shared" si="74"/>
        <v>0</v>
      </c>
      <c r="H469">
        <f t="shared" si="75"/>
        <v>1</v>
      </c>
      <c r="I469">
        <f t="shared" si="76"/>
        <v>0</v>
      </c>
      <c r="J469">
        <f t="shared" si="77"/>
        <v>1</v>
      </c>
      <c r="K469">
        <f t="shared" si="78"/>
        <v>0</v>
      </c>
      <c r="L469">
        <f t="shared" si="79"/>
        <v>0</v>
      </c>
    </row>
    <row r="470" spans="1:12" x14ac:dyDescent="0.25">
      <c r="A470">
        <v>469</v>
      </c>
      <c r="B470" t="str">
        <f t="shared" si="70"/>
        <v>111010101</v>
      </c>
      <c r="D470">
        <f t="shared" si="71"/>
        <v>1</v>
      </c>
      <c r="E470">
        <f t="shared" si="72"/>
        <v>1</v>
      </c>
      <c r="F470">
        <f t="shared" si="73"/>
        <v>1</v>
      </c>
      <c r="G470">
        <f t="shared" si="74"/>
        <v>0</v>
      </c>
      <c r="H470">
        <f t="shared" si="75"/>
        <v>1</v>
      </c>
      <c r="I470">
        <f t="shared" si="76"/>
        <v>0</v>
      </c>
      <c r="J470">
        <f t="shared" si="77"/>
        <v>1</v>
      </c>
      <c r="K470">
        <f t="shared" si="78"/>
        <v>0</v>
      </c>
      <c r="L470">
        <f t="shared" si="79"/>
        <v>1</v>
      </c>
    </row>
    <row r="471" spans="1:12" x14ac:dyDescent="0.25">
      <c r="A471">
        <v>470</v>
      </c>
      <c r="B471" t="str">
        <f t="shared" si="70"/>
        <v>111010110</v>
      </c>
      <c r="D471">
        <f t="shared" si="71"/>
        <v>1</v>
      </c>
      <c r="E471">
        <f t="shared" si="72"/>
        <v>1</v>
      </c>
      <c r="F471">
        <f t="shared" si="73"/>
        <v>1</v>
      </c>
      <c r="G471">
        <f t="shared" si="74"/>
        <v>0</v>
      </c>
      <c r="H471">
        <f t="shared" si="75"/>
        <v>1</v>
      </c>
      <c r="I471">
        <f t="shared" si="76"/>
        <v>0</v>
      </c>
      <c r="J471">
        <f t="shared" si="77"/>
        <v>1</v>
      </c>
      <c r="K471">
        <f t="shared" si="78"/>
        <v>1</v>
      </c>
      <c r="L471">
        <f t="shared" si="79"/>
        <v>0</v>
      </c>
    </row>
    <row r="472" spans="1:12" x14ac:dyDescent="0.25">
      <c r="A472">
        <v>471</v>
      </c>
      <c r="B472" t="str">
        <f t="shared" si="70"/>
        <v>111010111</v>
      </c>
      <c r="D472">
        <f t="shared" si="71"/>
        <v>1</v>
      </c>
      <c r="E472">
        <f t="shared" si="72"/>
        <v>1</v>
      </c>
      <c r="F472">
        <f t="shared" si="73"/>
        <v>1</v>
      </c>
      <c r="G472">
        <f t="shared" si="74"/>
        <v>0</v>
      </c>
      <c r="H472">
        <f t="shared" si="75"/>
        <v>1</v>
      </c>
      <c r="I472">
        <f t="shared" si="76"/>
        <v>0</v>
      </c>
      <c r="J472">
        <f t="shared" si="77"/>
        <v>1</v>
      </c>
      <c r="K472">
        <f t="shared" si="78"/>
        <v>1</v>
      </c>
      <c r="L472">
        <f t="shared" si="79"/>
        <v>1</v>
      </c>
    </row>
    <row r="473" spans="1:12" x14ac:dyDescent="0.25">
      <c r="A473">
        <v>472</v>
      </c>
      <c r="B473" t="str">
        <f t="shared" si="70"/>
        <v>111011000</v>
      </c>
      <c r="D473">
        <f t="shared" si="71"/>
        <v>1</v>
      </c>
      <c r="E473">
        <f t="shared" si="72"/>
        <v>1</v>
      </c>
      <c r="F473">
        <f t="shared" si="73"/>
        <v>1</v>
      </c>
      <c r="G473">
        <f t="shared" si="74"/>
        <v>0</v>
      </c>
      <c r="H473">
        <f t="shared" si="75"/>
        <v>1</v>
      </c>
      <c r="I473">
        <f t="shared" si="76"/>
        <v>1</v>
      </c>
      <c r="J473">
        <f t="shared" si="77"/>
        <v>0</v>
      </c>
      <c r="K473">
        <f t="shared" si="78"/>
        <v>0</v>
      </c>
      <c r="L473">
        <f t="shared" si="79"/>
        <v>0</v>
      </c>
    </row>
    <row r="474" spans="1:12" x14ac:dyDescent="0.25">
      <c r="A474">
        <v>473</v>
      </c>
      <c r="B474" t="str">
        <f t="shared" si="70"/>
        <v>111011001</v>
      </c>
      <c r="D474">
        <f t="shared" si="71"/>
        <v>1</v>
      </c>
      <c r="E474">
        <f t="shared" si="72"/>
        <v>1</v>
      </c>
      <c r="F474">
        <f t="shared" si="73"/>
        <v>1</v>
      </c>
      <c r="G474">
        <f t="shared" si="74"/>
        <v>0</v>
      </c>
      <c r="H474">
        <f t="shared" si="75"/>
        <v>1</v>
      </c>
      <c r="I474">
        <f t="shared" si="76"/>
        <v>1</v>
      </c>
      <c r="J474">
        <f t="shared" si="77"/>
        <v>0</v>
      </c>
      <c r="K474">
        <f t="shared" si="78"/>
        <v>0</v>
      </c>
      <c r="L474">
        <f t="shared" si="79"/>
        <v>1</v>
      </c>
    </row>
    <row r="475" spans="1:12" x14ac:dyDescent="0.25">
      <c r="A475">
        <v>474</v>
      </c>
      <c r="B475" t="str">
        <f t="shared" si="70"/>
        <v>111011010</v>
      </c>
      <c r="D475">
        <f t="shared" si="71"/>
        <v>1</v>
      </c>
      <c r="E475">
        <f t="shared" si="72"/>
        <v>1</v>
      </c>
      <c r="F475">
        <f t="shared" si="73"/>
        <v>1</v>
      </c>
      <c r="G475">
        <f t="shared" si="74"/>
        <v>0</v>
      </c>
      <c r="H475">
        <f t="shared" si="75"/>
        <v>1</v>
      </c>
      <c r="I475">
        <f t="shared" si="76"/>
        <v>1</v>
      </c>
      <c r="J475">
        <f t="shared" si="77"/>
        <v>0</v>
      </c>
      <c r="K475">
        <f t="shared" si="78"/>
        <v>1</v>
      </c>
      <c r="L475">
        <f t="shared" si="79"/>
        <v>0</v>
      </c>
    </row>
    <row r="476" spans="1:12" x14ac:dyDescent="0.25">
      <c r="A476">
        <v>475</v>
      </c>
      <c r="B476" t="str">
        <f t="shared" si="70"/>
        <v>111011011</v>
      </c>
      <c r="D476">
        <f t="shared" si="71"/>
        <v>1</v>
      </c>
      <c r="E476">
        <f t="shared" si="72"/>
        <v>1</v>
      </c>
      <c r="F476">
        <f t="shared" si="73"/>
        <v>1</v>
      </c>
      <c r="G476">
        <f t="shared" si="74"/>
        <v>0</v>
      </c>
      <c r="H476">
        <f t="shared" si="75"/>
        <v>1</v>
      </c>
      <c r="I476">
        <f t="shared" si="76"/>
        <v>1</v>
      </c>
      <c r="J476">
        <f t="shared" si="77"/>
        <v>0</v>
      </c>
      <c r="K476">
        <f t="shared" si="78"/>
        <v>1</v>
      </c>
      <c r="L476">
        <f t="shared" si="79"/>
        <v>1</v>
      </c>
    </row>
    <row r="477" spans="1:12" x14ac:dyDescent="0.25">
      <c r="A477">
        <v>476</v>
      </c>
      <c r="B477" t="str">
        <f t="shared" si="70"/>
        <v>111011100</v>
      </c>
      <c r="D477">
        <f t="shared" si="71"/>
        <v>1</v>
      </c>
      <c r="E477">
        <f t="shared" si="72"/>
        <v>1</v>
      </c>
      <c r="F477">
        <f t="shared" si="73"/>
        <v>1</v>
      </c>
      <c r="G477">
        <f t="shared" si="74"/>
        <v>0</v>
      </c>
      <c r="H477">
        <f t="shared" si="75"/>
        <v>1</v>
      </c>
      <c r="I477">
        <f t="shared" si="76"/>
        <v>1</v>
      </c>
      <c r="J477">
        <f t="shared" si="77"/>
        <v>1</v>
      </c>
      <c r="K477">
        <f t="shared" si="78"/>
        <v>0</v>
      </c>
      <c r="L477">
        <f t="shared" si="79"/>
        <v>0</v>
      </c>
    </row>
    <row r="478" spans="1:12" x14ac:dyDescent="0.25">
      <c r="A478">
        <v>477</v>
      </c>
      <c r="B478" t="str">
        <f t="shared" si="70"/>
        <v>111011101</v>
      </c>
      <c r="D478">
        <f t="shared" si="71"/>
        <v>1</v>
      </c>
      <c r="E478">
        <f t="shared" si="72"/>
        <v>1</v>
      </c>
      <c r="F478">
        <f t="shared" si="73"/>
        <v>1</v>
      </c>
      <c r="G478">
        <f t="shared" si="74"/>
        <v>0</v>
      </c>
      <c r="H478">
        <f t="shared" si="75"/>
        <v>1</v>
      </c>
      <c r="I478">
        <f t="shared" si="76"/>
        <v>1</v>
      </c>
      <c r="J478">
        <f t="shared" si="77"/>
        <v>1</v>
      </c>
      <c r="K478">
        <f t="shared" si="78"/>
        <v>0</v>
      </c>
      <c r="L478">
        <f t="shared" si="79"/>
        <v>1</v>
      </c>
    </row>
    <row r="479" spans="1:12" x14ac:dyDescent="0.25">
      <c r="A479">
        <v>478</v>
      </c>
      <c r="B479" t="str">
        <f t="shared" si="70"/>
        <v>111011110</v>
      </c>
      <c r="D479">
        <f t="shared" si="71"/>
        <v>1</v>
      </c>
      <c r="E479">
        <f t="shared" si="72"/>
        <v>1</v>
      </c>
      <c r="F479">
        <f t="shared" si="73"/>
        <v>1</v>
      </c>
      <c r="G479">
        <f t="shared" si="74"/>
        <v>0</v>
      </c>
      <c r="H479">
        <f t="shared" si="75"/>
        <v>1</v>
      </c>
      <c r="I479">
        <f t="shared" si="76"/>
        <v>1</v>
      </c>
      <c r="J479">
        <f t="shared" si="77"/>
        <v>1</v>
      </c>
      <c r="K479">
        <f t="shared" si="78"/>
        <v>1</v>
      </c>
      <c r="L479">
        <f t="shared" si="79"/>
        <v>0</v>
      </c>
    </row>
    <row r="480" spans="1:12" x14ac:dyDescent="0.25">
      <c r="A480">
        <v>479</v>
      </c>
      <c r="B480" t="str">
        <f t="shared" si="70"/>
        <v>111011111</v>
      </c>
      <c r="D480">
        <f t="shared" si="71"/>
        <v>1</v>
      </c>
      <c r="E480">
        <f t="shared" si="72"/>
        <v>1</v>
      </c>
      <c r="F480">
        <f t="shared" si="73"/>
        <v>1</v>
      </c>
      <c r="G480">
        <f t="shared" si="74"/>
        <v>0</v>
      </c>
      <c r="H480">
        <f t="shared" si="75"/>
        <v>1</v>
      </c>
      <c r="I480">
        <f t="shared" si="76"/>
        <v>1</v>
      </c>
      <c r="J480">
        <f t="shared" si="77"/>
        <v>1</v>
      </c>
      <c r="K480">
        <f t="shared" si="78"/>
        <v>1</v>
      </c>
      <c r="L480">
        <f t="shared" si="79"/>
        <v>1</v>
      </c>
    </row>
    <row r="481" spans="1:12" x14ac:dyDescent="0.25">
      <c r="A481">
        <v>480</v>
      </c>
      <c r="B481" t="str">
        <f t="shared" si="70"/>
        <v>111100000</v>
      </c>
      <c r="D481">
        <f t="shared" si="71"/>
        <v>1</v>
      </c>
      <c r="E481">
        <f t="shared" si="72"/>
        <v>1</v>
      </c>
      <c r="F481">
        <f t="shared" si="73"/>
        <v>1</v>
      </c>
      <c r="G481">
        <f t="shared" si="74"/>
        <v>1</v>
      </c>
      <c r="H481">
        <f t="shared" si="75"/>
        <v>0</v>
      </c>
      <c r="I481">
        <f t="shared" si="76"/>
        <v>0</v>
      </c>
      <c r="J481">
        <f t="shared" si="77"/>
        <v>0</v>
      </c>
      <c r="K481">
        <f t="shared" si="78"/>
        <v>0</v>
      </c>
      <c r="L481">
        <f t="shared" si="79"/>
        <v>0</v>
      </c>
    </row>
    <row r="482" spans="1:12" x14ac:dyDescent="0.25">
      <c r="A482">
        <v>481</v>
      </c>
      <c r="B482" t="str">
        <f t="shared" si="70"/>
        <v>111100001</v>
      </c>
      <c r="D482">
        <f t="shared" si="71"/>
        <v>1</v>
      </c>
      <c r="E482">
        <f t="shared" si="72"/>
        <v>1</v>
      </c>
      <c r="F482">
        <f t="shared" si="73"/>
        <v>1</v>
      </c>
      <c r="G482">
        <f t="shared" si="74"/>
        <v>1</v>
      </c>
      <c r="H482">
        <f t="shared" si="75"/>
        <v>0</v>
      </c>
      <c r="I482">
        <f t="shared" si="76"/>
        <v>0</v>
      </c>
      <c r="J482">
        <f t="shared" si="77"/>
        <v>0</v>
      </c>
      <c r="K482">
        <f t="shared" si="78"/>
        <v>0</v>
      </c>
      <c r="L482">
        <f t="shared" si="79"/>
        <v>1</v>
      </c>
    </row>
    <row r="483" spans="1:12" x14ac:dyDescent="0.25">
      <c r="A483">
        <v>482</v>
      </c>
      <c r="B483" t="str">
        <f t="shared" si="70"/>
        <v>111100010</v>
      </c>
      <c r="D483">
        <f t="shared" si="71"/>
        <v>1</v>
      </c>
      <c r="E483">
        <f t="shared" si="72"/>
        <v>1</v>
      </c>
      <c r="F483">
        <f t="shared" si="73"/>
        <v>1</v>
      </c>
      <c r="G483">
        <f t="shared" si="74"/>
        <v>1</v>
      </c>
      <c r="H483">
        <f t="shared" si="75"/>
        <v>0</v>
      </c>
      <c r="I483">
        <f t="shared" si="76"/>
        <v>0</v>
      </c>
      <c r="J483">
        <f t="shared" si="77"/>
        <v>0</v>
      </c>
      <c r="K483">
        <f t="shared" si="78"/>
        <v>1</v>
      </c>
      <c r="L483">
        <f t="shared" si="79"/>
        <v>0</v>
      </c>
    </row>
    <row r="484" spans="1:12" x14ac:dyDescent="0.25">
      <c r="A484">
        <v>483</v>
      </c>
      <c r="B484" t="str">
        <f t="shared" si="70"/>
        <v>111100011</v>
      </c>
      <c r="D484">
        <f t="shared" si="71"/>
        <v>1</v>
      </c>
      <c r="E484">
        <f t="shared" si="72"/>
        <v>1</v>
      </c>
      <c r="F484">
        <f t="shared" si="73"/>
        <v>1</v>
      </c>
      <c r="G484">
        <f t="shared" si="74"/>
        <v>1</v>
      </c>
      <c r="H484">
        <f t="shared" si="75"/>
        <v>0</v>
      </c>
      <c r="I484">
        <f t="shared" si="76"/>
        <v>0</v>
      </c>
      <c r="J484">
        <f t="shared" si="77"/>
        <v>0</v>
      </c>
      <c r="K484">
        <f t="shared" si="78"/>
        <v>1</v>
      </c>
      <c r="L484">
        <f t="shared" si="79"/>
        <v>1</v>
      </c>
    </row>
    <row r="485" spans="1:12" x14ac:dyDescent="0.25">
      <c r="A485">
        <v>484</v>
      </c>
      <c r="B485" t="str">
        <f t="shared" si="70"/>
        <v>111100100</v>
      </c>
      <c r="D485">
        <f t="shared" si="71"/>
        <v>1</v>
      </c>
      <c r="E485">
        <f t="shared" si="72"/>
        <v>1</v>
      </c>
      <c r="F485">
        <f t="shared" si="73"/>
        <v>1</v>
      </c>
      <c r="G485">
        <f t="shared" si="74"/>
        <v>1</v>
      </c>
      <c r="H485">
        <f t="shared" si="75"/>
        <v>0</v>
      </c>
      <c r="I485">
        <f t="shared" si="76"/>
        <v>0</v>
      </c>
      <c r="J485">
        <f t="shared" si="77"/>
        <v>1</v>
      </c>
      <c r="K485">
        <f t="shared" si="78"/>
        <v>0</v>
      </c>
      <c r="L485">
        <f t="shared" si="79"/>
        <v>0</v>
      </c>
    </row>
    <row r="486" spans="1:12" x14ac:dyDescent="0.25">
      <c r="A486">
        <v>485</v>
      </c>
      <c r="B486" t="str">
        <f t="shared" si="70"/>
        <v>111100101</v>
      </c>
      <c r="D486">
        <f t="shared" si="71"/>
        <v>1</v>
      </c>
      <c r="E486">
        <f t="shared" si="72"/>
        <v>1</v>
      </c>
      <c r="F486">
        <f t="shared" si="73"/>
        <v>1</v>
      </c>
      <c r="G486">
        <f t="shared" si="74"/>
        <v>1</v>
      </c>
      <c r="H486">
        <f t="shared" si="75"/>
        <v>0</v>
      </c>
      <c r="I486">
        <f t="shared" si="76"/>
        <v>0</v>
      </c>
      <c r="J486">
        <f t="shared" si="77"/>
        <v>1</v>
      </c>
      <c r="K486">
        <f t="shared" si="78"/>
        <v>0</v>
      </c>
      <c r="L486">
        <f t="shared" si="79"/>
        <v>1</v>
      </c>
    </row>
    <row r="487" spans="1:12" x14ac:dyDescent="0.25">
      <c r="A487">
        <v>486</v>
      </c>
      <c r="B487" t="str">
        <f t="shared" si="70"/>
        <v>111100110</v>
      </c>
      <c r="D487">
        <f t="shared" si="71"/>
        <v>1</v>
      </c>
      <c r="E487">
        <f t="shared" si="72"/>
        <v>1</v>
      </c>
      <c r="F487">
        <f t="shared" si="73"/>
        <v>1</v>
      </c>
      <c r="G487">
        <f t="shared" si="74"/>
        <v>1</v>
      </c>
      <c r="H487">
        <f t="shared" si="75"/>
        <v>0</v>
      </c>
      <c r="I487">
        <f t="shared" si="76"/>
        <v>0</v>
      </c>
      <c r="J487">
        <f t="shared" si="77"/>
        <v>1</v>
      </c>
      <c r="K487">
        <f t="shared" si="78"/>
        <v>1</v>
      </c>
      <c r="L487">
        <f t="shared" si="79"/>
        <v>0</v>
      </c>
    </row>
    <row r="488" spans="1:12" x14ac:dyDescent="0.25">
      <c r="A488">
        <v>487</v>
      </c>
      <c r="B488" t="str">
        <f t="shared" si="70"/>
        <v>111100111</v>
      </c>
      <c r="D488">
        <f t="shared" si="71"/>
        <v>1</v>
      </c>
      <c r="E488">
        <f t="shared" si="72"/>
        <v>1</v>
      </c>
      <c r="F488">
        <f t="shared" si="73"/>
        <v>1</v>
      </c>
      <c r="G488">
        <f t="shared" si="74"/>
        <v>1</v>
      </c>
      <c r="H488">
        <f t="shared" si="75"/>
        <v>0</v>
      </c>
      <c r="I488">
        <f t="shared" si="76"/>
        <v>0</v>
      </c>
      <c r="J488">
        <f t="shared" si="77"/>
        <v>1</v>
      </c>
      <c r="K488">
        <f t="shared" si="78"/>
        <v>1</v>
      </c>
      <c r="L488">
        <f t="shared" si="79"/>
        <v>1</v>
      </c>
    </row>
    <row r="489" spans="1:12" x14ac:dyDescent="0.25">
      <c r="A489">
        <v>488</v>
      </c>
      <c r="B489" t="str">
        <f t="shared" si="70"/>
        <v>111101000</v>
      </c>
      <c r="D489">
        <f t="shared" si="71"/>
        <v>1</v>
      </c>
      <c r="E489">
        <f t="shared" si="72"/>
        <v>1</v>
      </c>
      <c r="F489">
        <f t="shared" si="73"/>
        <v>1</v>
      </c>
      <c r="G489">
        <f t="shared" si="74"/>
        <v>1</v>
      </c>
      <c r="H489">
        <f t="shared" si="75"/>
        <v>0</v>
      </c>
      <c r="I489">
        <f t="shared" si="76"/>
        <v>1</v>
      </c>
      <c r="J489">
        <f t="shared" si="77"/>
        <v>0</v>
      </c>
      <c r="K489">
        <f t="shared" si="78"/>
        <v>0</v>
      </c>
      <c r="L489">
        <f t="shared" si="79"/>
        <v>0</v>
      </c>
    </row>
    <row r="490" spans="1:12" x14ac:dyDescent="0.25">
      <c r="A490">
        <v>489</v>
      </c>
      <c r="B490" t="str">
        <f t="shared" si="70"/>
        <v>111101001</v>
      </c>
      <c r="D490">
        <f t="shared" si="71"/>
        <v>1</v>
      </c>
      <c r="E490">
        <f t="shared" si="72"/>
        <v>1</v>
      </c>
      <c r="F490">
        <f t="shared" si="73"/>
        <v>1</v>
      </c>
      <c r="G490">
        <f t="shared" si="74"/>
        <v>1</v>
      </c>
      <c r="H490">
        <f t="shared" si="75"/>
        <v>0</v>
      </c>
      <c r="I490">
        <f t="shared" si="76"/>
        <v>1</v>
      </c>
      <c r="J490">
        <f t="shared" si="77"/>
        <v>0</v>
      </c>
      <c r="K490">
        <f t="shared" si="78"/>
        <v>0</v>
      </c>
      <c r="L490">
        <f t="shared" si="79"/>
        <v>1</v>
      </c>
    </row>
    <row r="491" spans="1:12" x14ac:dyDescent="0.25">
      <c r="A491">
        <v>490</v>
      </c>
      <c r="B491" t="str">
        <f t="shared" si="70"/>
        <v>111101010</v>
      </c>
      <c r="D491">
        <f t="shared" si="71"/>
        <v>1</v>
      </c>
      <c r="E491">
        <f t="shared" si="72"/>
        <v>1</v>
      </c>
      <c r="F491">
        <f t="shared" si="73"/>
        <v>1</v>
      </c>
      <c r="G491">
        <f t="shared" si="74"/>
        <v>1</v>
      </c>
      <c r="H491">
        <f t="shared" si="75"/>
        <v>0</v>
      </c>
      <c r="I491">
        <f t="shared" si="76"/>
        <v>1</v>
      </c>
      <c r="J491">
        <f t="shared" si="77"/>
        <v>0</v>
      </c>
      <c r="K491">
        <f t="shared" si="78"/>
        <v>1</v>
      </c>
      <c r="L491">
        <f t="shared" si="79"/>
        <v>0</v>
      </c>
    </row>
    <row r="492" spans="1:12" x14ac:dyDescent="0.25">
      <c r="A492">
        <v>491</v>
      </c>
      <c r="B492" t="str">
        <f t="shared" si="70"/>
        <v>111101011</v>
      </c>
      <c r="D492">
        <f t="shared" si="71"/>
        <v>1</v>
      </c>
      <c r="E492">
        <f t="shared" si="72"/>
        <v>1</v>
      </c>
      <c r="F492">
        <f t="shared" si="73"/>
        <v>1</v>
      </c>
      <c r="G492">
        <f t="shared" si="74"/>
        <v>1</v>
      </c>
      <c r="H492">
        <f t="shared" si="75"/>
        <v>0</v>
      </c>
      <c r="I492">
        <f t="shared" si="76"/>
        <v>1</v>
      </c>
      <c r="J492">
        <f t="shared" si="77"/>
        <v>0</v>
      </c>
      <c r="K492">
        <f t="shared" si="78"/>
        <v>1</v>
      </c>
      <c r="L492">
        <f t="shared" si="79"/>
        <v>1</v>
      </c>
    </row>
    <row r="493" spans="1:12" x14ac:dyDescent="0.25">
      <c r="A493">
        <v>492</v>
      </c>
      <c r="B493" t="str">
        <f t="shared" si="70"/>
        <v>111101100</v>
      </c>
      <c r="D493">
        <f t="shared" si="71"/>
        <v>1</v>
      </c>
      <c r="E493">
        <f t="shared" si="72"/>
        <v>1</v>
      </c>
      <c r="F493">
        <f t="shared" si="73"/>
        <v>1</v>
      </c>
      <c r="G493">
        <f t="shared" si="74"/>
        <v>1</v>
      </c>
      <c r="H493">
        <f t="shared" si="75"/>
        <v>0</v>
      </c>
      <c r="I493">
        <f t="shared" si="76"/>
        <v>1</v>
      </c>
      <c r="J493">
        <f t="shared" si="77"/>
        <v>1</v>
      </c>
      <c r="K493">
        <f t="shared" si="78"/>
        <v>0</v>
      </c>
      <c r="L493">
        <f t="shared" si="79"/>
        <v>0</v>
      </c>
    </row>
    <row r="494" spans="1:12" x14ac:dyDescent="0.25">
      <c r="A494">
        <v>493</v>
      </c>
      <c r="B494" t="str">
        <f t="shared" si="70"/>
        <v>111101101</v>
      </c>
      <c r="D494">
        <f t="shared" si="71"/>
        <v>1</v>
      </c>
      <c r="E494">
        <f t="shared" si="72"/>
        <v>1</v>
      </c>
      <c r="F494">
        <f t="shared" si="73"/>
        <v>1</v>
      </c>
      <c r="G494">
        <f t="shared" si="74"/>
        <v>1</v>
      </c>
      <c r="H494">
        <f t="shared" si="75"/>
        <v>0</v>
      </c>
      <c r="I494">
        <f t="shared" si="76"/>
        <v>1</v>
      </c>
      <c r="J494">
        <f t="shared" si="77"/>
        <v>1</v>
      </c>
      <c r="K494">
        <f t="shared" si="78"/>
        <v>0</v>
      </c>
      <c r="L494">
        <f t="shared" si="79"/>
        <v>1</v>
      </c>
    </row>
    <row r="495" spans="1:12" x14ac:dyDescent="0.25">
      <c r="A495">
        <v>494</v>
      </c>
      <c r="B495" t="str">
        <f t="shared" si="70"/>
        <v>111101110</v>
      </c>
      <c r="D495">
        <f t="shared" si="71"/>
        <v>1</v>
      </c>
      <c r="E495">
        <f t="shared" si="72"/>
        <v>1</v>
      </c>
      <c r="F495">
        <f t="shared" si="73"/>
        <v>1</v>
      </c>
      <c r="G495">
        <f t="shared" si="74"/>
        <v>1</v>
      </c>
      <c r="H495">
        <f t="shared" si="75"/>
        <v>0</v>
      </c>
      <c r="I495">
        <f t="shared" si="76"/>
        <v>1</v>
      </c>
      <c r="J495">
        <f t="shared" si="77"/>
        <v>1</v>
      </c>
      <c r="K495">
        <f t="shared" si="78"/>
        <v>1</v>
      </c>
      <c r="L495">
        <f t="shared" si="79"/>
        <v>0</v>
      </c>
    </row>
    <row r="496" spans="1:12" x14ac:dyDescent="0.25">
      <c r="A496">
        <v>495</v>
      </c>
      <c r="B496" t="str">
        <f t="shared" si="70"/>
        <v>111101111</v>
      </c>
      <c r="D496">
        <f t="shared" si="71"/>
        <v>1</v>
      </c>
      <c r="E496">
        <f t="shared" si="72"/>
        <v>1</v>
      </c>
      <c r="F496">
        <f t="shared" si="73"/>
        <v>1</v>
      </c>
      <c r="G496">
        <f t="shared" si="74"/>
        <v>1</v>
      </c>
      <c r="H496">
        <f t="shared" si="75"/>
        <v>0</v>
      </c>
      <c r="I496">
        <f t="shared" si="76"/>
        <v>1</v>
      </c>
      <c r="J496">
        <f t="shared" si="77"/>
        <v>1</v>
      </c>
      <c r="K496">
        <f t="shared" si="78"/>
        <v>1</v>
      </c>
      <c r="L496">
        <f t="shared" si="79"/>
        <v>1</v>
      </c>
    </row>
    <row r="497" spans="1:12" x14ac:dyDescent="0.25">
      <c r="A497">
        <v>496</v>
      </c>
      <c r="B497" t="str">
        <f t="shared" si="70"/>
        <v>111110000</v>
      </c>
      <c r="D497">
        <f t="shared" si="71"/>
        <v>1</v>
      </c>
      <c r="E497">
        <f t="shared" si="72"/>
        <v>1</v>
      </c>
      <c r="F497">
        <f t="shared" si="73"/>
        <v>1</v>
      </c>
      <c r="G497">
        <f t="shared" si="74"/>
        <v>1</v>
      </c>
      <c r="H497">
        <f t="shared" si="75"/>
        <v>1</v>
      </c>
      <c r="I497">
        <f t="shared" si="76"/>
        <v>0</v>
      </c>
      <c r="J497">
        <f t="shared" si="77"/>
        <v>0</v>
      </c>
      <c r="K497">
        <f t="shared" si="78"/>
        <v>0</v>
      </c>
      <c r="L497">
        <f t="shared" si="79"/>
        <v>0</v>
      </c>
    </row>
    <row r="498" spans="1:12" x14ac:dyDescent="0.25">
      <c r="A498">
        <v>497</v>
      </c>
      <c r="B498" t="str">
        <f t="shared" si="70"/>
        <v>111110001</v>
      </c>
      <c r="D498">
        <f t="shared" si="71"/>
        <v>1</v>
      </c>
      <c r="E498">
        <f t="shared" si="72"/>
        <v>1</v>
      </c>
      <c r="F498">
        <f t="shared" si="73"/>
        <v>1</v>
      </c>
      <c r="G498">
        <f t="shared" si="74"/>
        <v>1</v>
      </c>
      <c r="H498">
        <f t="shared" si="75"/>
        <v>1</v>
      </c>
      <c r="I498">
        <f t="shared" si="76"/>
        <v>0</v>
      </c>
      <c r="J498">
        <f t="shared" si="77"/>
        <v>0</v>
      </c>
      <c r="K498">
        <f t="shared" si="78"/>
        <v>0</v>
      </c>
      <c r="L498">
        <f t="shared" si="79"/>
        <v>1</v>
      </c>
    </row>
    <row r="499" spans="1:12" x14ac:dyDescent="0.25">
      <c r="A499">
        <v>498</v>
      </c>
      <c r="B499" t="str">
        <f t="shared" si="70"/>
        <v>111110010</v>
      </c>
      <c r="D499">
        <f t="shared" si="71"/>
        <v>1</v>
      </c>
      <c r="E499">
        <f t="shared" si="72"/>
        <v>1</v>
      </c>
      <c r="F499">
        <f t="shared" si="73"/>
        <v>1</v>
      </c>
      <c r="G499">
        <f t="shared" si="74"/>
        <v>1</v>
      </c>
      <c r="H499">
        <f t="shared" si="75"/>
        <v>1</v>
      </c>
      <c r="I499">
        <f t="shared" si="76"/>
        <v>0</v>
      </c>
      <c r="J499">
        <f t="shared" si="77"/>
        <v>0</v>
      </c>
      <c r="K499">
        <f t="shared" si="78"/>
        <v>1</v>
      </c>
      <c r="L499">
        <f t="shared" si="79"/>
        <v>0</v>
      </c>
    </row>
    <row r="500" spans="1:12" x14ac:dyDescent="0.25">
      <c r="A500">
        <v>499</v>
      </c>
      <c r="B500" t="str">
        <f t="shared" si="70"/>
        <v>111110011</v>
      </c>
      <c r="D500">
        <f t="shared" si="71"/>
        <v>1</v>
      </c>
      <c r="E500">
        <f t="shared" si="72"/>
        <v>1</v>
      </c>
      <c r="F500">
        <f t="shared" si="73"/>
        <v>1</v>
      </c>
      <c r="G500">
        <f t="shared" si="74"/>
        <v>1</v>
      </c>
      <c r="H500">
        <f t="shared" si="75"/>
        <v>1</v>
      </c>
      <c r="I500">
        <f t="shared" si="76"/>
        <v>0</v>
      </c>
      <c r="J500">
        <f t="shared" si="77"/>
        <v>0</v>
      </c>
      <c r="K500">
        <f t="shared" si="78"/>
        <v>1</v>
      </c>
      <c r="L500">
        <f t="shared" si="79"/>
        <v>1</v>
      </c>
    </row>
    <row r="501" spans="1:12" x14ac:dyDescent="0.25">
      <c r="A501">
        <v>500</v>
      </c>
      <c r="B501" t="str">
        <f t="shared" si="70"/>
        <v>111110100</v>
      </c>
      <c r="D501">
        <f t="shared" si="71"/>
        <v>1</v>
      </c>
      <c r="E501">
        <f t="shared" si="72"/>
        <v>1</v>
      </c>
      <c r="F501">
        <f t="shared" si="73"/>
        <v>1</v>
      </c>
      <c r="G501">
        <f t="shared" si="74"/>
        <v>1</v>
      </c>
      <c r="H501">
        <f t="shared" si="75"/>
        <v>1</v>
      </c>
      <c r="I501">
        <f t="shared" si="76"/>
        <v>0</v>
      </c>
      <c r="J501">
        <f t="shared" si="77"/>
        <v>1</v>
      </c>
      <c r="K501">
        <f t="shared" si="78"/>
        <v>0</v>
      </c>
      <c r="L501">
        <f t="shared" si="79"/>
        <v>0</v>
      </c>
    </row>
    <row r="502" spans="1:12" x14ac:dyDescent="0.25">
      <c r="A502">
        <v>501</v>
      </c>
      <c r="B502" t="str">
        <f t="shared" si="70"/>
        <v>111110101</v>
      </c>
      <c r="D502">
        <f t="shared" si="71"/>
        <v>1</v>
      </c>
      <c r="E502">
        <f t="shared" si="72"/>
        <v>1</v>
      </c>
      <c r="F502">
        <f t="shared" si="73"/>
        <v>1</v>
      </c>
      <c r="G502">
        <f t="shared" si="74"/>
        <v>1</v>
      </c>
      <c r="H502">
        <f t="shared" si="75"/>
        <v>1</v>
      </c>
      <c r="I502">
        <f t="shared" si="76"/>
        <v>0</v>
      </c>
      <c r="J502">
        <f t="shared" si="77"/>
        <v>1</v>
      </c>
      <c r="K502">
        <f t="shared" si="78"/>
        <v>0</v>
      </c>
      <c r="L502">
        <f t="shared" si="79"/>
        <v>1</v>
      </c>
    </row>
    <row r="503" spans="1:12" x14ac:dyDescent="0.25">
      <c r="A503">
        <v>502</v>
      </c>
      <c r="B503" t="str">
        <f t="shared" si="70"/>
        <v>111110110</v>
      </c>
      <c r="D503">
        <f t="shared" si="71"/>
        <v>1</v>
      </c>
      <c r="E503">
        <f t="shared" si="72"/>
        <v>1</v>
      </c>
      <c r="F503">
        <f t="shared" si="73"/>
        <v>1</v>
      </c>
      <c r="G503">
        <f t="shared" si="74"/>
        <v>1</v>
      </c>
      <c r="H503">
        <f t="shared" si="75"/>
        <v>1</v>
      </c>
      <c r="I503">
        <f t="shared" si="76"/>
        <v>0</v>
      </c>
      <c r="J503">
        <f t="shared" si="77"/>
        <v>1</v>
      </c>
      <c r="K503">
        <f t="shared" si="78"/>
        <v>1</v>
      </c>
      <c r="L503">
        <f t="shared" si="79"/>
        <v>0</v>
      </c>
    </row>
    <row r="504" spans="1:12" x14ac:dyDescent="0.25">
      <c r="A504">
        <v>503</v>
      </c>
      <c r="B504" t="str">
        <f t="shared" si="70"/>
        <v>111110111</v>
      </c>
      <c r="D504">
        <f t="shared" si="71"/>
        <v>1</v>
      </c>
      <c r="E504">
        <f t="shared" si="72"/>
        <v>1</v>
      </c>
      <c r="F504">
        <f t="shared" si="73"/>
        <v>1</v>
      </c>
      <c r="G504">
        <f t="shared" si="74"/>
        <v>1</v>
      </c>
      <c r="H504">
        <f t="shared" si="75"/>
        <v>1</v>
      </c>
      <c r="I504">
        <f t="shared" si="76"/>
        <v>0</v>
      </c>
      <c r="J504">
        <f t="shared" si="77"/>
        <v>1</v>
      </c>
      <c r="K504">
        <f t="shared" si="78"/>
        <v>1</v>
      </c>
      <c r="L504">
        <f t="shared" si="79"/>
        <v>1</v>
      </c>
    </row>
    <row r="505" spans="1:12" x14ac:dyDescent="0.25">
      <c r="A505">
        <v>504</v>
      </c>
      <c r="B505" t="str">
        <f t="shared" si="70"/>
        <v>111111000</v>
      </c>
      <c r="D505">
        <f t="shared" si="71"/>
        <v>1</v>
      </c>
      <c r="E505">
        <f t="shared" si="72"/>
        <v>1</v>
      </c>
      <c r="F505">
        <f t="shared" si="73"/>
        <v>1</v>
      </c>
      <c r="G505">
        <f t="shared" si="74"/>
        <v>1</v>
      </c>
      <c r="H505">
        <f t="shared" si="75"/>
        <v>1</v>
      </c>
      <c r="I505">
        <f t="shared" si="76"/>
        <v>1</v>
      </c>
      <c r="J505">
        <f t="shared" si="77"/>
        <v>0</v>
      </c>
      <c r="K505">
        <f t="shared" si="78"/>
        <v>0</v>
      </c>
      <c r="L505">
        <f t="shared" si="79"/>
        <v>0</v>
      </c>
    </row>
    <row r="506" spans="1:12" x14ac:dyDescent="0.25">
      <c r="A506">
        <v>505</v>
      </c>
      <c r="B506" t="str">
        <f t="shared" si="70"/>
        <v>111111001</v>
      </c>
      <c r="D506">
        <f t="shared" si="71"/>
        <v>1</v>
      </c>
      <c r="E506">
        <f t="shared" si="72"/>
        <v>1</v>
      </c>
      <c r="F506">
        <f t="shared" si="73"/>
        <v>1</v>
      </c>
      <c r="G506">
        <f t="shared" si="74"/>
        <v>1</v>
      </c>
      <c r="H506">
        <f t="shared" si="75"/>
        <v>1</v>
      </c>
      <c r="I506">
        <f t="shared" si="76"/>
        <v>1</v>
      </c>
      <c r="J506">
        <f t="shared" si="77"/>
        <v>0</v>
      </c>
      <c r="K506">
        <f t="shared" si="78"/>
        <v>0</v>
      </c>
      <c r="L506">
        <f t="shared" si="79"/>
        <v>1</v>
      </c>
    </row>
    <row r="507" spans="1:12" x14ac:dyDescent="0.25">
      <c r="A507">
        <v>506</v>
      </c>
      <c r="B507" t="str">
        <f t="shared" si="70"/>
        <v>111111010</v>
      </c>
      <c r="D507">
        <f t="shared" si="71"/>
        <v>1</v>
      </c>
      <c r="E507">
        <f t="shared" si="72"/>
        <v>1</v>
      </c>
      <c r="F507">
        <f t="shared" si="73"/>
        <v>1</v>
      </c>
      <c r="G507">
        <f t="shared" si="74"/>
        <v>1</v>
      </c>
      <c r="H507">
        <f t="shared" si="75"/>
        <v>1</v>
      </c>
      <c r="I507">
        <f t="shared" si="76"/>
        <v>1</v>
      </c>
      <c r="J507">
        <f t="shared" si="77"/>
        <v>0</v>
      </c>
      <c r="K507">
        <f t="shared" si="78"/>
        <v>1</v>
      </c>
      <c r="L507">
        <f t="shared" si="79"/>
        <v>0</v>
      </c>
    </row>
    <row r="508" spans="1:12" x14ac:dyDescent="0.25">
      <c r="A508">
        <v>507</v>
      </c>
      <c r="B508" t="str">
        <f t="shared" si="70"/>
        <v>111111011</v>
      </c>
      <c r="D508">
        <f t="shared" si="71"/>
        <v>1</v>
      </c>
      <c r="E508">
        <f t="shared" si="72"/>
        <v>1</v>
      </c>
      <c r="F508">
        <f t="shared" si="73"/>
        <v>1</v>
      </c>
      <c r="G508">
        <f t="shared" si="74"/>
        <v>1</v>
      </c>
      <c r="H508">
        <f t="shared" si="75"/>
        <v>1</v>
      </c>
      <c r="I508">
        <f t="shared" si="76"/>
        <v>1</v>
      </c>
      <c r="J508">
        <f t="shared" si="77"/>
        <v>0</v>
      </c>
      <c r="K508">
        <f t="shared" si="78"/>
        <v>1</v>
      </c>
      <c r="L508">
        <f t="shared" si="79"/>
        <v>1</v>
      </c>
    </row>
    <row r="509" spans="1:12" x14ac:dyDescent="0.25">
      <c r="A509">
        <v>508</v>
      </c>
      <c r="B509" t="str">
        <f t="shared" si="70"/>
        <v>111111100</v>
      </c>
      <c r="D509">
        <f t="shared" si="71"/>
        <v>1</v>
      </c>
      <c r="E509">
        <f t="shared" si="72"/>
        <v>1</v>
      </c>
      <c r="F509">
        <f t="shared" si="73"/>
        <v>1</v>
      </c>
      <c r="G509">
        <f t="shared" si="74"/>
        <v>1</v>
      </c>
      <c r="H509">
        <f t="shared" si="75"/>
        <v>1</v>
      </c>
      <c r="I509">
        <f t="shared" si="76"/>
        <v>1</v>
      </c>
      <c r="J509">
        <f t="shared" si="77"/>
        <v>1</v>
      </c>
      <c r="K509">
        <f t="shared" si="78"/>
        <v>0</v>
      </c>
      <c r="L509">
        <f t="shared" si="79"/>
        <v>0</v>
      </c>
    </row>
    <row r="510" spans="1:12" x14ac:dyDescent="0.25">
      <c r="A510">
        <v>509</v>
      </c>
      <c r="B510" t="str">
        <f t="shared" si="70"/>
        <v>111111101</v>
      </c>
      <c r="D510">
        <f t="shared" si="71"/>
        <v>1</v>
      </c>
      <c r="E510">
        <f t="shared" si="72"/>
        <v>1</v>
      </c>
      <c r="F510">
        <f t="shared" si="73"/>
        <v>1</v>
      </c>
      <c r="G510">
        <f t="shared" si="74"/>
        <v>1</v>
      </c>
      <c r="H510">
        <f t="shared" si="75"/>
        <v>1</v>
      </c>
      <c r="I510">
        <f t="shared" si="76"/>
        <v>1</v>
      </c>
      <c r="J510">
        <f t="shared" si="77"/>
        <v>1</v>
      </c>
      <c r="K510">
        <f t="shared" si="78"/>
        <v>0</v>
      </c>
      <c r="L510">
        <f t="shared" si="79"/>
        <v>1</v>
      </c>
    </row>
    <row r="511" spans="1:12" x14ac:dyDescent="0.25">
      <c r="A511">
        <v>510</v>
      </c>
      <c r="B511" t="str">
        <f t="shared" si="70"/>
        <v>111111110</v>
      </c>
      <c r="D511">
        <f t="shared" si="71"/>
        <v>1</v>
      </c>
      <c r="E511">
        <f t="shared" si="72"/>
        <v>1</v>
      </c>
      <c r="F511">
        <f t="shared" si="73"/>
        <v>1</v>
      </c>
      <c r="G511">
        <f t="shared" si="74"/>
        <v>1</v>
      </c>
      <c r="H511">
        <f t="shared" si="75"/>
        <v>1</v>
      </c>
      <c r="I511">
        <f t="shared" si="76"/>
        <v>1</v>
      </c>
      <c r="J511">
        <f t="shared" si="77"/>
        <v>1</v>
      </c>
      <c r="K511">
        <f t="shared" si="78"/>
        <v>1</v>
      </c>
      <c r="L511">
        <f t="shared" si="79"/>
        <v>0</v>
      </c>
    </row>
    <row r="512" spans="1:12" x14ac:dyDescent="0.25">
      <c r="A512">
        <v>511</v>
      </c>
      <c r="B512" t="str">
        <f t="shared" si="70"/>
        <v>111111111</v>
      </c>
      <c r="D512">
        <f t="shared" si="71"/>
        <v>1</v>
      </c>
      <c r="E512">
        <f t="shared" si="72"/>
        <v>1</v>
      </c>
      <c r="F512">
        <f t="shared" si="73"/>
        <v>1</v>
      </c>
      <c r="G512">
        <f t="shared" si="74"/>
        <v>1</v>
      </c>
      <c r="H512">
        <f t="shared" si="75"/>
        <v>1</v>
      </c>
      <c r="I512">
        <f t="shared" si="76"/>
        <v>1</v>
      </c>
      <c r="J512">
        <f t="shared" si="77"/>
        <v>1</v>
      </c>
      <c r="K512">
        <f t="shared" si="78"/>
        <v>1</v>
      </c>
      <c r="L512">
        <f t="shared" si="79"/>
        <v>1</v>
      </c>
    </row>
  </sheetData>
  <mergeCells count="2">
    <mergeCell ref="D1:L1"/>
    <mergeCell ref="O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topLeftCell="M1" workbookViewId="0">
      <selection activeCell="T2" sqref="T2"/>
    </sheetView>
  </sheetViews>
  <sheetFormatPr baseColWidth="10" defaultRowHeight="15" x14ac:dyDescent="0.25"/>
  <sheetData>
    <row r="1" spans="1:28" x14ac:dyDescent="0.25">
      <c r="A1" t="s">
        <v>63</v>
      </c>
      <c r="B1">
        <f>POWER(2,6)</f>
        <v>64</v>
      </c>
      <c r="D1" s="10" t="s">
        <v>61</v>
      </c>
      <c r="E1" s="10"/>
      <c r="F1" s="10"/>
      <c r="G1" s="10"/>
      <c r="H1" s="10"/>
      <c r="I1" s="10"/>
      <c r="K1" t="s">
        <v>64</v>
      </c>
      <c r="L1">
        <f>POWER(2,4)</f>
        <v>16</v>
      </c>
      <c r="N1" s="10" t="s">
        <v>61</v>
      </c>
      <c r="O1" s="10"/>
      <c r="P1" s="10"/>
      <c r="Q1" s="10"/>
      <c r="S1" t="s">
        <v>65</v>
      </c>
      <c r="T1">
        <f>POWER(2,7)</f>
        <v>128</v>
      </c>
      <c r="V1" s="10" t="s">
        <v>61</v>
      </c>
      <c r="W1" s="10"/>
      <c r="X1" s="10"/>
      <c r="Y1" s="10"/>
      <c r="Z1" s="10"/>
      <c r="AA1" s="10"/>
      <c r="AB1" s="10"/>
    </row>
    <row r="2" spans="1:28" x14ac:dyDescent="0.25">
      <c r="A2">
        <v>1</v>
      </c>
      <c r="B2" t="str">
        <f>DEC2BIN(A2,6)</f>
        <v>000001</v>
      </c>
      <c r="D2">
        <f>IF(MID($B2,1,1)="0",0,1)</f>
        <v>0</v>
      </c>
      <c r="E2">
        <f>IF(MID($B2,2,1)="0",0,1)</f>
        <v>0</v>
      </c>
      <c r="F2">
        <f>IF(MID($B2,3,1)="0",0,1)</f>
        <v>0</v>
      </c>
      <c r="G2">
        <f>IF(MID($B2,4,1)="0",0,1)</f>
        <v>0</v>
      </c>
      <c r="H2">
        <f>IF(MID($B2,5,1)="0",0,1)</f>
        <v>0</v>
      </c>
      <c r="I2">
        <f>IF(MID($B2,6,1)="0",0,1)</f>
        <v>1</v>
      </c>
      <c r="K2">
        <v>1</v>
      </c>
      <c r="L2" t="str">
        <f>DEC2BIN(K2,4)</f>
        <v>0001</v>
      </c>
      <c r="N2">
        <f>IF(MID($L2,1,1)="0",0,1)</f>
        <v>0</v>
      </c>
      <c r="O2">
        <f>IF(MID($L2,2,1)="0",0,1)</f>
        <v>0</v>
      </c>
      <c r="P2">
        <f>IF(MID($L2,3,1)="0",0,1)</f>
        <v>0</v>
      </c>
      <c r="Q2">
        <f>IF(MID($L2,4,1)="0",0,1)</f>
        <v>1</v>
      </c>
      <c r="S2">
        <v>1</v>
      </c>
      <c r="T2" t="str">
        <f>DEC2BIN(S2,7)</f>
        <v>0000001</v>
      </c>
      <c r="V2">
        <f>IF(MID($T2,1,1)="0",0,1)</f>
        <v>0</v>
      </c>
      <c r="W2">
        <f>IF(MID($T2,2,1)="0",0,1)</f>
        <v>0</v>
      </c>
      <c r="X2">
        <f>IF(MID($T2,3,1)="0",0,1)</f>
        <v>0</v>
      </c>
      <c r="Y2">
        <f>IF(MID($T2,4,1)="0",0,1)</f>
        <v>0</v>
      </c>
      <c r="Z2">
        <f>IF(MID($T2,5,1)="0",0,1)</f>
        <v>0</v>
      </c>
      <c r="AA2">
        <f>IF(MID($T2,6,1)="0",0,1)</f>
        <v>0</v>
      </c>
      <c r="AB2">
        <f>IF(MID($T2,7,1)="0",0,1)</f>
        <v>1</v>
      </c>
    </row>
    <row r="3" spans="1:28" x14ac:dyDescent="0.25">
      <c r="A3">
        <v>2</v>
      </c>
      <c r="B3" t="str">
        <f t="shared" ref="B3:B64" si="0">DEC2BIN(A3,6)</f>
        <v>000010</v>
      </c>
      <c r="D3">
        <f t="shared" ref="D3:D64" si="1">IF(MID($B3,1,1)="0",0,1)</f>
        <v>0</v>
      </c>
      <c r="E3">
        <f t="shared" ref="E3:E64" si="2">IF(MID($B3,2,1)="0",0,1)</f>
        <v>0</v>
      </c>
      <c r="F3">
        <f t="shared" ref="F3:F64" si="3">IF(MID($B3,3,1)="0",0,1)</f>
        <v>0</v>
      </c>
      <c r="G3">
        <f t="shared" ref="G3:G64" si="4">IF(MID($B3,4,1)="0",0,1)</f>
        <v>0</v>
      </c>
      <c r="H3">
        <f t="shared" ref="H3:H64" si="5">IF(MID($B3,5,1)="0",0,1)</f>
        <v>1</v>
      </c>
      <c r="I3">
        <f t="shared" ref="I3:I64" si="6">IF(MID($B3,6,1)="0",0,1)</f>
        <v>0</v>
      </c>
      <c r="K3">
        <v>2</v>
      </c>
      <c r="L3" t="str">
        <f t="shared" ref="L3:L16" si="7">DEC2BIN(K3,4)</f>
        <v>0010</v>
      </c>
      <c r="N3">
        <f t="shared" ref="N3:N16" si="8">IF(MID($L3,1,1)="0",0,1)</f>
        <v>0</v>
      </c>
      <c r="O3">
        <f t="shared" ref="O3:O16" si="9">IF(MID($L3,2,1)="0",0,1)</f>
        <v>0</v>
      </c>
      <c r="P3">
        <f t="shared" ref="P3:P16" si="10">IF(MID($L3,3,1)="0",0,1)</f>
        <v>1</v>
      </c>
      <c r="Q3">
        <f t="shared" ref="Q3:Q16" si="11">IF(MID($L3,4,1)="0",0,1)</f>
        <v>0</v>
      </c>
      <c r="S3">
        <v>2</v>
      </c>
      <c r="T3" t="str">
        <f t="shared" ref="T3:T66" si="12">DEC2BIN(S3,7)</f>
        <v>0000010</v>
      </c>
      <c r="V3">
        <f t="shared" ref="V3:V66" si="13">IF(MID($T3,1,1)="0",0,1)</f>
        <v>0</v>
      </c>
      <c r="W3">
        <f t="shared" ref="W3:W66" si="14">IF(MID($T3,2,1)="0",0,1)</f>
        <v>0</v>
      </c>
      <c r="X3">
        <f t="shared" ref="X3:X66" si="15">IF(MID($T3,3,1)="0",0,1)</f>
        <v>0</v>
      </c>
      <c r="Y3">
        <f t="shared" ref="Y3:Y66" si="16">IF(MID($T3,4,1)="0",0,1)</f>
        <v>0</v>
      </c>
      <c r="Z3">
        <f t="shared" ref="Z3:Z66" si="17">IF(MID($T3,5,1)="0",0,1)</f>
        <v>0</v>
      </c>
      <c r="AA3">
        <f t="shared" ref="AA3:AA66" si="18">IF(MID($T3,6,1)="0",0,1)</f>
        <v>1</v>
      </c>
      <c r="AB3">
        <f t="shared" ref="AB3:AB66" si="19">IF(MID($T3,7,1)="0",0,1)</f>
        <v>0</v>
      </c>
    </row>
    <row r="4" spans="1:28" x14ac:dyDescent="0.25">
      <c r="A4">
        <v>3</v>
      </c>
      <c r="B4" t="str">
        <f t="shared" si="0"/>
        <v>000011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1</v>
      </c>
      <c r="I4">
        <f t="shared" si="6"/>
        <v>1</v>
      </c>
      <c r="K4">
        <v>3</v>
      </c>
      <c r="L4" t="str">
        <f t="shared" si="7"/>
        <v>0011</v>
      </c>
      <c r="N4">
        <f t="shared" si="8"/>
        <v>0</v>
      </c>
      <c r="O4">
        <f t="shared" si="9"/>
        <v>0</v>
      </c>
      <c r="P4">
        <f t="shared" si="10"/>
        <v>1</v>
      </c>
      <c r="Q4">
        <f t="shared" si="11"/>
        <v>1</v>
      </c>
      <c r="S4">
        <v>3</v>
      </c>
      <c r="T4" t="str">
        <f t="shared" si="12"/>
        <v>0000011</v>
      </c>
      <c r="V4">
        <f t="shared" si="13"/>
        <v>0</v>
      </c>
      <c r="W4">
        <f t="shared" si="14"/>
        <v>0</v>
      </c>
      <c r="X4">
        <f t="shared" si="15"/>
        <v>0</v>
      </c>
      <c r="Y4">
        <f t="shared" si="16"/>
        <v>0</v>
      </c>
      <c r="Z4">
        <f t="shared" si="17"/>
        <v>0</v>
      </c>
      <c r="AA4">
        <f t="shared" si="18"/>
        <v>1</v>
      </c>
      <c r="AB4">
        <f t="shared" si="19"/>
        <v>1</v>
      </c>
    </row>
    <row r="5" spans="1:28" x14ac:dyDescent="0.25">
      <c r="A5">
        <v>4</v>
      </c>
      <c r="B5" t="str">
        <f t="shared" si="0"/>
        <v>000100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1</v>
      </c>
      <c r="H5">
        <f t="shared" si="5"/>
        <v>0</v>
      </c>
      <c r="I5">
        <f t="shared" si="6"/>
        <v>0</v>
      </c>
      <c r="K5">
        <v>4</v>
      </c>
      <c r="L5" t="str">
        <f t="shared" si="7"/>
        <v>0100</v>
      </c>
      <c r="N5">
        <f t="shared" si="8"/>
        <v>0</v>
      </c>
      <c r="O5">
        <f t="shared" si="9"/>
        <v>1</v>
      </c>
      <c r="P5">
        <f t="shared" si="10"/>
        <v>0</v>
      </c>
      <c r="Q5">
        <f t="shared" si="11"/>
        <v>0</v>
      </c>
      <c r="S5">
        <v>4</v>
      </c>
      <c r="T5" t="str">
        <f t="shared" si="12"/>
        <v>0000100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0</v>
      </c>
      <c r="Z5">
        <f t="shared" si="17"/>
        <v>1</v>
      </c>
      <c r="AA5">
        <f t="shared" si="18"/>
        <v>0</v>
      </c>
      <c r="AB5">
        <f t="shared" si="19"/>
        <v>0</v>
      </c>
    </row>
    <row r="6" spans="1:28" x14ac:dyDescent="0.25">
      <c r="A6">
        <v>5</v>
      </c>
      <c r="B6" t="str">
        <f t="shared" si="0"/>
        <v>000101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1</v>
      </c>
      <c r="H6">
        <f t="shared" si="5"/>
        <v>0</v>
      </c>
      <c r="I6">
        <f t="shared" si="6"/>
        <v>1</v>
      </c>
      <c r="K6">
        <v>5</v>
      </c>
      <c r="L6" t="str">
        <f t="shared" si="7"/>
        <v>0101</v>
      </c>
      <c r="N6">
        <f t="shared" si="8"/>
        <v>0</v>
      </c>
      <c r="O6">
        <f t="shared" si="9"/>
        <v>1</v>
      </c>
      <c r="P6">
        <f t="shared" si="10"/>
        <v>0</v>
      </c>
      <c r="Q6">
        <f t="shared" si="11"/>
        <v>1</v>
      </c>
      <c r="S6">
        <v>5</v>
      </c>
      <c r="T6" t="str">
        <f t="shared" si="12"/>
        <v>0000101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0</v>
      </c>
      <c r="Z6">
        <f t="shared" si="17"/>
        <v>1</v>
      </c>
      <c r="AA6">
        <f t="shared" si="18"/>
        <v>0</v>
      </c>
      <c r="AB6">
        <f t="shared" si="19"/>
        <v>1</v>
      </c>
    </row>
    <row r="7" spans="1:28" x14ac:dyDescent="0.25">
      <c r="A7">
        <v>6</v>
      </c>
      <c r="B7" t="str">
        <f t="shared" si="0"/>
        <v>000110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1</v>
      </c>
      <c r="H7">
        <f t="shared" si="5"/>
        <v>1</v>
      </c>
      <c r="I7">
        <f t="shared" si="6"/>
        <v>0</v>
      </c>
      <c r="K7">
        <v>6</v>
      </c>
      <c r="L7" t="str">
        <f t="shared" si="7"/>
        <v>0110</v>
      </c>
      <c r="N7">
        <f t="shared" si="8"/>
        <v>0</v>
      </c>
      <c r="O7">
        <f t="shared" si="9"/>
        <v>1</v>
      </c>
      <c r="P7">
        <f t="shared" si="10"/>
        <v>1</v>
      </c>
      <c r="Q7">
        <f t="shared" si="11"/>
        <v>0</v>
      </c>
      <c r="S7">
        <v>6</v>
      </c>
      <c r="T7" t="str">
        <f t="shared" si="12"/>
        <v>0000110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Z7">
        <f t="shared" si="17"/>
        <v>1</v>
      </c>
      <c r="AA7">
        <f t="shared" si="18"/>
        <v>1</v>
      </c>
      <c r="AB7">
        <f t="shared" si="19"/>
        <v>0</v>
      </c>
    </row>
    <row r="8" spans="1:28" x14ac:dyDescent="0.25">
      <c r="A8">
        <v>7</v>
      </c>
      <c r="B8" t="str">
        <f t="shared" si="0"/>
        <v>000111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1</v>
      </c>
      <c r="H8">
        <f t="shared" si="5"/>
        <v>1</v>
      </c>
      <c r="I8">
        <f t="shared" si="6"/>
        <v>1</v>
      </c>
      <c r="K8">
        <v>7</v>
      </c>
      <c r="L8" t="str">
        <f t="shared" si="7"/>
        <v>0111</v>
      </c>
      <c r="N8">
        <f t="shared" si="8"/>
        <v>0</v>
      </c>
      <c r="O8">
        <f t="shared" si="9"/>
        <v>1</v>
      </c>
      <c r="P8">
        <f t="shared" si="10"/>
        <v>1</v>
      </c>
      <c r="Q8">
        <f t="shared" si="11"/>
        <v>1</v>
      </c>
      <c r="S8">
        <v>7</v>
      </c>
      <c r="T8" t="str">
        <f t="shared" si="12"/>
        <v>0000111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0</v>
      </c>
      <c r="Z8">
        <f t="shared" si="17"/>
        <v>1</v>
      </c>
      <c r="AA8">
        <f t="shared" si="18"/>
        <v>1</v>
      </c>
      <c r="AB8">
        <f t="shared" si="19"/>
        <v>1</v>
      </c>
    </row>
    <row r="9" spans="1:28" x14ac:dyDescent="0.25">
      <c r="A9">
        <v>8</v>
      </c>
      <c r="B9" t="str">
        <f t="shared" si="0"/>
        <v>001000</v>
      </c>
      <c r="D9">
        <f t="shared" si="1"/>
        <v>0</v>
      </c>
      <c r="E9">
        <f t="shared" si="2"/>
        <v>0</v>
      </c>
      <c r="F9">
        <f t="shared" si="3"/>
        <v>1</v>
      </c>
      <c r="G9">
        <f t="shared" si="4"/>
        <v>0</v>
      </c>
      <c r="H9">
        <f t="shared" si="5"/>
        <v>0</v>
      </c>
      <c r="I9">
        <f t="shared" si="6"/>
        <v>0</v>
      </c>
      <c r="K9">
        <v>8</v>
      </c>
      <c r="L9" t="str">
        <f t="shared" si="7"/>
        <v>1000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S9">
        <v>8</v>
      </c>
      <c r="T9" t="str">
        <f t="shared" si="12"/>
        <v>0001000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1</v>
      </c>
      <c r="Z9">
        <f t="shared" si="17"/>
        <v>0</v>
      </c>
      <c r="AA9">
        <f t="shared" si="18"/>
        <v>0</v>
      </c>
      <c r="AB9">
        <f t="shared" si="19"/>
        <v>0</v>
      </c>
    </row>
    <row r="10" spans="1:28" x14ac:dyDescent="0.25">
      <c r="A10">
        <v>9</v>
      </c>
      <c r="B10" t="str">
        <f t="shared" si="0"/>
        <v>001001</v>
      </c>
      <c r="D10">
        <f t="shared" si="1"/>
        <v>0</v>
      </c>
      <c r="E10">
        <f t="shared" si="2"/>
        <v>0</v>
      </c>
      <c r="F10">
        <f t="shared" si="3"/>
        <v>1</v>
      </c>
      <c r="G10">
        <f t="shared" si="4"/>
        <v>0</v>
      </c>
      <c r="H10">
        <f t="shared" si="5"/>
        <v>0</v>
      </c>
      <c r="I10">
        <f t="shared" si="6"/>
        <v>1</v>
      </c>
      <c r="K10">
        <v>9</v>
      </c>
      <c r="L10" t="str">
        <f t="shared" si="7"/>
        <v>1001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1</v>
      </c>
      <c r="S10">
        <v>9</v>
      </c>
      <c r="T10" t="str">
        <f t="shared" si="12"/>
        <v>0001001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1</v>
      </c>
      <c r="Z10">
        <f t="shared" si="17"/>
        <v>0</v>
      </c>
      <c r="AA10">
        <f t="shared" si="18"/>
        <v>0</v>
      </c>
      <c r="AB10">
        <f t="shared" si="19"/>
        <v>1</v>
      </c>
    </row>
    <row r="11" spans="1:28" x14ac:dyDescent="0.25">
      <c r="A11">
        <v>10</v>
      </c>
      <c r="B11" t="str">
        <f t="shared" si="0"/>
        <v>001010</v>
      </c>
      <c r="D11">
        <f t="shared" si="1"/>
        <v>0</v>
      </c>
      <c r="E11">
        <f t="shared" si="2"/>
        <v>0</v>
      </c>
      <c r="F11">
        <f t="shared" si="3"/>
        <v>1</v>
      </c>
      <c r="G11">
        <f t="shared" si="4"/>
        <v>0</v>
      </c>
      <c r="H11">
        <f t="shared" si="5"/>
        <v>1</v>
      </c>
      <c r="I11">
        <f t="shared" si="6"/>
        <v>0</v>
      </c>
      <c r="K11">
        <v>10</v>
      </c>
      <c r="L11" t="str">
        <f t="shared" si="7"/>
        <v>1010</v>
      </c>
      <c r="N11">
        <f t="shared" si="8"/>
        <v>1</v>
      </c>
      <c r="O11">
        <f t="shared" si="9"/>
        <v>0</v>
      </c>
      <c r="P11">
        <f t="shared" si="10"/>
        <v>1</v>
      </c>
      <c r="Q11">
        <f t="shared" si="11"/>
        <v>0</v>
      </c>
      <c r="S11">
        <v>10</v>
      </c>
      <c r="T11" t="str">
        <f t="shared" si="12"/>
        <v>0001010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1</v>
      </c>
      <c r="Z11">
        <f t="shared" si="17"/>
        <v>0</v>
      </c>
      <c r="AA11">
        <f t="shared" si="18"/>
        <v>1</v>
      </c>
      <c r="AB11">
        <f t="shared" si="19"/>
        <v>0</v>
      </c>
    </row>
    <row r="12" spans="1:28" x14ac:dyDescent="0.25">
      <c r="A12">
        <v>11</v>
      </c>
      <c r="B12" t="str">
        <f t="shared" si="0"/>
        <v>001011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0</v>
      </c>
      <c r="H12">
        <f t="shared" si="5"/>
        <v>1</v>
      </c>
      <c r="I12">
        <f t="shared" si="6"/>
        <v>1</v>
      </c>
      <c r="K12">
        <v>11</v>
      </c>
      <c r="L12" t="str">
        <f t="shared" si="7"/>
        <v>1011</v>
      </c>
      <c r="N12">
        <f t="shared" si="8"/>
        <v>1</v>
      </c>
      <c r="O12">
        <f t="shared" si="9"/>
        <v>0</v>
      </c>
      <c r="P12">
        <f t="shared" si="10"/>
        <v>1</v>
      </c>
      <c r="Q12">
        <f t="shared" si="11"/>
        <v>1</v>
      </c>
      <c r="S12">
        <v>11</v>
      </c>
      <c r="T12" t="str">
        <f t="shared" si="12"/>
        <v>0001011</v>
      </c>
      <c r="V12">
        <f t="shared" si="13"/>
        <v>0</v>
      </c>
      <c r="W12">
        <f t="shared" si="14"/>
        <v>0</v>
      </c>
      <c r="X12">
        <f t="shared" si="15"/>
        <v>0</v>
      </c>
      <c r="Y12">
        <f t="shared" si="16"/>
        <v>1</v>
      </c>
      <c r="Z12">
        <f t="shared" si="17"/>
        <v>0</v>
      </c>
      <c r="AA12">
        <f t="shared" si="18"/>
        <v>1</v>
      </c>
      <c r="AB12">
        <f t="shared" si="19"/>
        <v>1</v>
      </c>
    </row>
    <row r="13" spans="1:28" x14ac:dyDescent="0.25">
      <c r="A13">
        <v>12</v>
      </c>
      <c r="B13" t="str">
        <f t="shared" si="0"/>
        <v>001100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1</v>
      </c>
      <c r="H13">
        <f t="shared" si="5"/>
        <v>0</v>
      </c>
      <c r="I13">
        <f t="shared" si="6"/>
        <v>0</v>
      </c>
      <c r="K13">
        <v>12</v>
      </c>
      <c r="L13" t="str">
        <f t="shared" si="7"/>
        <v>1100</v>
      </c>
      <c r="N13">
        <f t="shared" si="8"/>
        <v>1</v>
      </c>
      <c r="O13">
        <f t="shared" si="9"/>
        <v>1</v>
      </c>
      <c r="P13">
        <f t="shared" si="10"/>
        <v>0</v>
      </c>
      <c r="Q13">
        <f t="shared" si="11"/>
        <v>0</v>
      </c>
      <c r="S13">
        <v>12</v>
      </c>
      <c r="T13" t="str">
        <f t="shared" si="12"/>
        <v>0001100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1</v>
      </c>
      <c r="Z13">
        <f t="shared" si="17"/>
        <v>1</v>
      </c>
      <c r="AA13">
        <f t="shared" si="18"/>
        <v>0</v>
      </c>
      <c r="AB13">
        <f t="shared" si="19"/>
        <v>0</v>
      </c>
    </row>
    <row r="14" spans="1:28" x14ac:dyDescent="0.25">
      <c r="A14">
        <v>13</v>
      </c>
      <c r="B14" t="str">
        <f t="shared" si="0"/>
        <v>001101</v>
      </c>
      <c r="D14">
        <f t="shared" si="1"/>
        <v>0</v>
      </c>
      <c r="E14">
        <f t="shared" si="2"/>
        <v>0</v>
      </c>
      <c r="F14">
        <f t="shared" si="3"/>
        <v>1</v>
      </c>
      <c r="G14">
        <f t="shared" si="4"/>
        <v>1</v>
      </c>
      <c r="H14">
        <f t="shared" si="5"/>
        <v>0</v>
      </c>
      <c r="I14">
        <f t="shared" si="6"/>
        <v>1</v>
      </c>
      <c r="K14">
        <v>13</v>
      </c>
      <c r="L14" t="str">
        <f t="shared" si="7"/>
        <v>1101</v>
      </c>
      <c r="N14">
        <f t="shared" si="8"/>
        <v>1</v>
      </c>
      <c r="O14">
        <f t="shared" si="9"/>
        <v>1</v>
      </c>
      <c r="P14">
        <f t="shared" si="10"/>
        <v>0</v>
      </c>
      <c r="Q14">
        <f t="shared" si="11"/>
        <v>1</v>
      </c>
      <c r="S14">
        <v>13</v>
      </c>
      <c r="T14" t="str">
        <f t="shared" si="12"/>
        <v>0001101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1</v>
      </c>
      <c r="Z14">
        <f t="shared" si="17"/>
        <v>1</v>
      </c>
      <c r="AA14">
        <f t="shared" si="18"/>
        <v>0</v>
      </c>
      <c r="AB14">
        <f t="shared" si="19"/>
        <v>1</v>
      </c>
    </row>
    <row r="15" spans="1:28" x14ac:dyDescent="0.25">
      <c r="A15">
        <v>14</v>
      </c>
      <c r="B15" t="str">
        <f t="shared" si="0"/>
        <v>001110</v>
      </c>
      <c r="D15">
        <f t="shared" si="1"/>
        <v>0</v>
      </c>
      <c r="E15">
        <f t="shared" si="2"/>
        <v>0</v>
      </c>
      <c r="F15">
        <f t="shared" si="3"/>
        <v>1</v>
      </c>
      <c r="G15">
        <f t="shared" si="4"/>
        <v>1</v>
      </c>
      <c r="H15">
        <f t="shared" si="5"/>
        <v>1</v>
      </c>
      <c r="I15">
        <f t="shared" si="6"/>
        <v>0</v>
      </c>
      <c r="K15">
        <v>14</v>
      </c>
      <c r="L15" t="str">
        <f t="shared" si="7"/>
        <v>1110</v>
      </c>
      <c r="N15">
        <f t="shared" si="8"/>
        <v>1</v>
      </c>
      <c r="O15">
        <f t="shared" si="9"/>
        <v>1</v>
      </c>
      <c r="P15">
        <f t="shared" si="10"/>
        <v>1</v>
      </c>
      <c r="Q15">
        <f t="shared" si="11"/>
        <v>0</v>
      </c>
      <c r="S15">
        <v>14</v>
      </c>
      <c r="T15" t="str">
        <f t="shared" si="12"/>
        <v>0001110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1</v>
      </c>
      <c r="Z15">
        <f t="shared" si="17"/>
        <v>1</v>
      </c>
      <c r="AA15">
        <f t="shared" si="18"/>
        <v>1</v>
      </c>
      <c r="AB15">
        <f t="shared" si="19"/>
        <v>0</v>
      </c>
    </row>
    <row r="16" spans="1:28" x14ac:dyDescent="0.25">
      <c r="A16">
        <v>15</v>
      </c>
      <c r="B16" t="str">
        <f t="shared" si="0"/>
        <v>001111</v>
      </c>
      <c r="D16">
        <f t="shared" si="1"/>
        <v>0</v>
      </c>
      <c r="E16">
        <f t="shared" si="2"/>
        <v>0</v>
      </c>
      <c r="F16">
        <f t="shared" si="3"/>
        <v>1</v>
      </c>
      <c r="G16">
        <f t="shared" si="4"/>
        <v>1</v>
      </c>
      <c r="H16">
        <f t="shared" si="5"/>
        <v>1</v>
      </c>
      <c r="I16">
        <f t="shared" si="6"/>
        <v>1</v>
      </c>
      <c r="K16">
        <v>15</v>
      </c>
      <c r="L16" t="str">
        <f t="shared" si="7"/>
        <v>1111</v>
      </c>
      <c r="N16">
        <f t="shared" si="8"/>
        <v>1</v>
      </c>
      <c r="O16">
        <f t="shared" si="9"/>
        <v>1</v>
      </c>
      <c r="P16">
        <f t="shared" si="10"/>
        <v>1</v>
      </c>
      <c r="Q16">
        <f t="shared" si="11"/>
        <v>1</v>
      </c>
      <c r="S16">
        <v>15</v>
      </c>
      <c r="T16" t="str">
        <f t="shared" si="12"/>
        <v>0001111</v>
      </c>
      <c r="V16">
        <f t="shared" si="13"/>
        <v>0</v>
      </c>
      <c r="W16">
        <f t="shared" si="14"/>
        <v>0</v>
      </c>
      <c r="X16">
        <f t="shared" si="15"/>
        <v>0</v>
      </c>
      <c r="Y16">
        <f t="shared" si="16"/>
        <v>1</v>
      </c>
      <c r="Z16">
        <f t="shared" si="17"/>
        <v>1</v>
      </c>
      <c r="AA16">
        <f t="shared" si="18"/>
        <v>1</v>
      </c>
      <c r="AB16">
        <f t="shared" si="19"/>
        <v>1</v>
      </c>
    </row>
    <row r="17" spans="1:28" x14ac:dyDescent="0.25">
      <c r="A17">
        <v>16</v>
      </c>
      <c r="B17" t="str">
        <f t="shared" si="0"/>
        <v>010000</v>
      </c>
      <c r="D17">
        <f t="shared" si="1"/>
        <v>0</v>
      </c>
      <c r="E17">
        <f t="shared" si="2"/>
        <v>1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S17">
        <v>16</v>
      </c>
      <c r="T17" t="str">
        <f t="shared" si="12"/>
        <v>0010000</v>
      </c>
      <c r="V17">
        <f t="shared" si="13"/>
        <v>0</v>
      </c>
      <c r="W17">
        <f t="shared" si="14"/>
        <v>0</v>
      </c>
      <c r="X17">
        <f t="shared" si="15"/>
        <v>1</v>
      </c>
      <c r="Y17">
        <f t="shared" si="16"/>
        <v>0</v>
      </c>
      <c r="Z17">
        <f t="shared" si="17"/>
        <v>0</v>
      </c>
      <c r="AA17">
        <f t="shared" si="18"/>
        <v>0</v>
      </c>
      <c r="AB17">
        <f t="shared" si="19"/>
        <v>0</v>
      </c>
    </row>
    <row r="18" spans="1:28" x14ac:dyDescent="0.25">
      <c r="A18">
        <v>17</v>
      </c>
      <c r="B18" t="str">
        <f t="shared" si="0"/>
        <v>010001</v>
      </c>
      <c r="D18">
        <f t="shared" si="1"/>
        <v>0</v>
      </c>
      <c r="E18">
        <f t="shared" si="2"/>
        <v>1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1</v>
      </c>
      <c r="S18">
        <v>17</v>
      </c>
      <c r="T18" t="str">
        <f t="shared" si="12"/>
        <v>0010001</v>
      </c>
      <c r="V18">
        <f t="shared" si="13"/>
        <v>0</v>
      </c>
      <c r="W18">
        <f t="shared" si="14"/>
        <v>0</v>
      </c>
      <c r="X18">
        <f t="shared" si="15"/>
        <v>1</v>
      </c>
      <c r="Y18">
        <f t="shared" si="16"/>
        <v>0</v>
      </c>
      <c r="Z18">
        <f t="shared" si="17"/>
        <v>0</v>
      </c>
      <c r="AA18">
        <f t="shared" si="18"/>
        <v>0</v>
      </c>
      <c r="AB18">
        <f t="shared" si="19"/>
        <v>1</v>
      </c>
    </row>
    <row r="19" spans="1:28" x14ac:dyDescent="0.25">
      <c r="A19">
        <v>18</v>
      </c>
      <c r="B19" t="str">
        <f t="shared" si="0"/>
        <v>010010</v>
      </c>
      <c r="D19">
        <f t="shared" si="1"/>
        <v>0</v>
      </c>
      <c r="E19">
        <f t="shared" si="2"/>
        <v>1</v>
      </c>
      <c r="F19">
        <f t="shared" si="3"/>
        <v>0</v>
      </c>
      <c r="G19">
        <f t="shared" si="4"/>
        <v>0</v>
      </c>
      <c r="H19">
        <f t="shared" si="5"/>
        <v>1</v>
      </c>
      <c r="I19">
        <f t="shared" si="6"/>
        <v>0</v>
      </c>
      <c r="S19">
        <v>18</v>
      </c>
      <c r="T19" t="str">
        <f t="shared" si="12"/>
        <v>0010010</v>
      </c>
      <c r="V19">
        <f t="shared" si="13"/>
        <v>0</v>
      </c>
      <c r="W19">
        <f t="shared" si="14"/>
        <v>0</v>
      </c>
      <c r="X19">
        <f t="shared" si="15"/>
        <v>1</v>
      </c>
      <c r="Y19">
        <f t="shared" si="16"/>
        <v>0</v>
      </c>
      <c r="Z19">
        <f t="shared" si="17"/>
        <v>0</v>
      </c>
      <c r="AA19">
        <f t="shared" si="18"/>
        <v>1</v>
      </c>
      <c r="AB19">
        <f t="shared" si="19"/>
        <v>0</v>
      </c>
    </row>
    <row r="20" spans="1:28" x14ac:dyDescent="0.25">
      <c r="A20">
        <v>19</v>
      </c>
      <c r="B20" t="str">
        <f t="shared" si="0"/>
        <v>010011</v>
      </c>
      <c r="D20">
        <f t="shared" si="1"/>
        <v>0</v>
      </c>
      <c r="E20">
        <f t="shared" si="2"/>
        <v>1</v>
      </c>
      <c r="F20">
        <f t="shared" si="3"/>
        <v>0</v>
      </c>
      <c r="G20">
        <f t="shared" si="4"/>
        <v>0</v>
      </c>
      <c r="H20">
        <f t="shared" si="5"/>
        <v>1</v>
      </c>
      <c r="I20">
        <f t="shared" si="6"/>
        <v>1</v>
      </c>
      <c r="S20">
        <v>19</v>
      </c>
      <c r="T20" t="str">
        <f t="shared" si="12"/>
        <v>0010011</v>
      </c>
      <c r="V20">
        <f t="shared" si="13"/>
        <v>0</v>
      </c>
      <c r="W20">
        <f t="shared" si="14"/>
        <v>0</v>
      </c>
      <c r="X20">
        <f t="shared" si="15"/>
        <v>1</v>
      </c>
      <c r="Y20">
        <f t="shared" si="16"/>
        <v>0</v>
      </c>
      <c r="Z20">
        <f t="shared" si="17"/>
        <v>0</v>
      </c>
      <c r="AA20">
        <f t="shared" si="18"/>
        <v>1</v>
      </c>
      <c r="AB20">
        <f t="shared" si="19"/>
        <v>1</v>
      </c>
    </row>
    <row r="21" spans="1:28" x14ac:dyDescent="0.25">
      <c r="A21">
        <v>20</v>
      </c>
      <c r="B21" t="str">
        <f t="shared" si="0"/>
        <v>010100</v>
      </c>
      <c r="D21">
        <f t="shared" si="1"/>
        <v>0</v>
      </c>
      <c r="E21">
        <f t="shared" si="2"/>
        <v>1</v>
      </c>
      <c r="F21">
        <f t="shared" si="3"/>
        <v>0</v>
      </c>
      <c r="G21">
        <f t="shared" si="4"/>
        <v>1</v>
      </c>
      <c r="H21">
        <f t="shared" si="5"/>
        <v>0</v>
      </c>
      <c r="I21">
        <f t="shared" si="6"/>
        <v>0</v>
      </c>
      <c r="S21">
        <v>20</v>
      </c>
      <c r="T21" t="str">
        <f t="shared" si="12"/>
        <v>0010100</v>
      </c>
      <c r="V21">
        <f t="shared" si="13"/>
        <v>0</v>
      </c>
      <c r="W21">
        <f t="shared" si="14"/>
        <v>0</v>
      </c>
      <c r="X21">
        <f t="shared" si="15"/>
        <v>1</v>
      </c>
      <c r="Y21">
        <f t="shared" si="16"/>
        <v>0</v>
      </c>
      <c r="Z21">
        <f t="shared" si="17"/>
        <v>1</v>
      </c>
      <c r="AA21">
        <f t="shared" si="18"/>
        <v>0</v>
      </c>
      <c r="AB21">
        <f t="shared" si="19"/>
        <v>0</v>
      </c>
    </row>
    <row r="22" spans="1:28" x14ac:dyDescent="0.25">
      <c r="A22">
        <v>21</v>
      </c>
      <c r="B22" t="str">
        <f t="shared" si="0"/>
        <v>010101</v>
      </c>
      <c r="D22">
        <f t="shared" si="1"/>
        <v>0</v>
      </c>
      <c r="E22">
        <f t="shared" si="2"/>
        <v>1</v>
      </c>
      <c r="F22">
        <f t="shared" si="3"/>
        <v>0</v>
      </c>
      <c r="G22">
        <f t="shared" si="4"/>
        <v>1</v>
      </c>
      <c r="H22">
        <f t="shared" si="5"/>
        <v>0</v>
      </c>
      <c r="I22">
        <f t="shared" si="6"/>
        <v>1</v>
      </c>
      <c r="S22">
        <v>21</v>
      </c>
      <c r="T22" t="str">
        <f t="shared" si="12"/>
        <v>0010101</v>
      </c>
      <c r="V22">
        <f t="shared" si="13"/>
        <v>0</v>
      </c>
      <c r="W22">
        <f t="shared" si="14"/>
        <v>0</v>
      </c>
      <c r="X22">
        <f t="shared" si="15"/>
        <v>1</v>
      </c>
      <c r="Y22">
        <f t="shared" si="16"/>
        <v>0</v>
      </c>
      <c r="Z22">
        <f t="shared" si="17"/>
        <v>1</v>
      </c>
      <c r="AA22">
        <f t="shared" si="18"/>
        <v>0</v>
      </c>
      <c r="AB22">
        <f t="shared" si="19"/>
        <v>1</v>
      </c>
    </row>
    <row r="23" spans="1:28" x14ac:dyDescent="0.25">
      <c r="A23">
        <v>22</v>
      </c>
      <c r="B23" t="str">
        <f t="shared" si="0"/>
        <v>010110</v>
      </c>
      <c r="D23">
        <f t="shared" si="1"/>
        <v>0</v>
      </c>
      <c r="E23">
        <f t="shared" si="2"/>
        <v>1</v>
      </c>
      <c r="F23">
        <f t="shared" si="3"/>
        <v>0</v>
      </c>
      <c r="G23">
        <f t="shared" si="4"/>
        <v>1</v>
      </c>
      <c r="H23">
        <f t="shared" si="5"/>
        <v>1</v>
      </c>
      <c r="I23">
        <f t="shared" si="6"/>
        <v>0</v>
      </c>
      <c r="S23">
        <v>22</v>
      </c>
      <c r="T23" t="str">
        <f t="shared" si="12"/>
        <v>0010110</v>
      </c>
      <c r="V23">
        <f t="shared" si="13"/>
        <v>0</v>
      </c>
      <c r="W23">
        <f t="shared" si="14"/>
        <v>0</v>
      </c>
      <c r="X23">
        <f t="shared" si="15"/>
        <v>1</v>
      </c>
      <c r="Y23">
        <f t="shared" si="16"/>
        <v>0</v>
      </c>
      <c r="Z23">
        <f t="shared" si="17"/>
        <v>1</v>
      </c>
      <c r="AA23">
        <f t="shared" si="18"/>
        <v>1</v>
      </c>
      <c r="AB23">
        <f t="shared" si="19"/>
        <v>0</v>
      </c>
    </row>
    <row r="24" spans="1:28" x14ac:dyDescent="0.25">
      <c r="A24">
        <v>23</v>
      </c>
      <c r="B24" t="str">
        <f t="shared" si="0"/>
        <v>010111</v>
      </c>
      <c r="D24">
        <f t="shared" si="1"/>
        <v>0</v>
      </c>
      <c r="E24">
        <f t="shared" si="2"/>
        <v>1</v>
      </c>
      <c r="F24">
        <f t="shared" si="3"/>
        <v>0</v>
      </c>
      <c r="G24">
        <f t="shared" si="4"/>
        <v>1</v>
      </c>
      <c r="H24">
        <f t="shared" si="5"/>
        <v>1</v>
      </c>
      <c r="I24">
        <f t="shared" si="6"/>
        <v>1</v>
      </c>
      <c r="S24">
        <v>23</v>
      </c>
      <c r="T24" t="str">
        <f t="shared" si="12"/>
        <v>0010111</v>
      </c>
      <c r="V24">
        <f t="shared" si="13"/>
        <v>0</v>
      </c>
      <c r="W24">
        <f t="shared" si="14"/>
        <v>0</v>
      </c>
      <c r="X24">
        <f t="shared" si="15"/>
        <v>1</v>
      </c>
      <c r="Y24">
        <f t="shared" si="16"/>
        <v>0</v>
      </c>
      <c r="Z24">
        <f t="shared" si="17"/>
        <v>1</v>
      </c>
      <c r="AA24">
        <f t="shared" si="18"/>
        <v>1</v>
      </c>
      <c r="AB24">
        <f t="shared" si="19"/>
        <v>1</v>
      </c>
    </row>
    <row r="25" spans="1:28" x14ac:dyDescent="0.25">
      <c r="A25">
        <v>24</v>
      </c>
      <c r="B25" t="str">
        <f t="shared" si="0"/>
        <v>011000</v>
      </c>
      <c r="D25">
        <f t="shared" si="1"/>
        <v>0</v>
      </c>
      <c r="E25">
        <f t="shared" si="2"/>
        <v>1</v>
      </c>
      <c r="F25">
        <f t="shared" si="3"/>
        <v>1</v>
      </c>
      <c r="G25">
        <f t="shared" si="4"/>
        <v>0</v>
      </c>
      <c r="H25">
        <f t="shared" si="5"/>
        <v>0</v>
      </c>
      <c r="I25">
        <f t="shared" si="6"/>
        <v>0</v>
      </c>
      <c r="S25">
        <v>24</v>
      </c>
      <c r="T25" t="str">
        <f t="shared" si="12"/>
        <v>0011000</v>
      </c>
      <c r="V25">
        <f t="shared" si="13"/>
        <v>0</v>
      </c>
      <c r="W25">
        <f t="shared" si="14"/>
        <v>0</v>
      </c>
      <c r="X25">
        <f t="shared" si="15"/>
        <v>1</v>
      </c>
      <c r="Y25">
        <f t="shared" si="16"/>
        <v>1</v>
      </c>
      <c r="Z25">
        <f t="shared" si="17"/>
        <v>0</v>
      </c>
      <c r="AA25">
        <f t="shared" si="18"/>
        <v>0</v>
      </c>
      <c r="AB25">
        <f t="shared" si="19"/>
        <v>0</v>
      </c>
    </row>
    <row r="26" spans="1:28" x14ac:dyDescent="0.25">
      <c r="A26">
        <v>25</v>
      </c>
      <c r="B26" t="str">
        <f t="shared" si="0"/>
        <v>011001</v>
      </c>
      <c r="D26">
        <f t="shared" si="1"/>
        <v>0</v>
      </c>
      <c r="E26">
        <f t="shared" si="2"/>
        <v>1</v>
      </c>
      <c r="F26">
        <f t="shared" si="3"/>
        <v>1</v>
      </c>
      <c r="G26">
        <f t="shared" si="4"/>
        <v>0</v>
      </c>
      <c r="H26">
        <f t="shared" si="5"/>
        <v>0</v>
      </c>
      <c r="I26">
        <f t="shared" si="6"/>
        <v>1</v>
      </c>
      <c r="S26">
        <v>25</v>
      </c>
      <c r="T26" t="str">
        <f t="shared" si="12"/>
        <v>0011001</v>
      </c>
      <c r="V26">
        <f t="shared" si="13"/>
        <v>0</v>
      </c>
      <c r="W26">
        <f t="shared" si="14"/>
        <v>0</v>
      </c>
      <c r="X26">
        <f t="shared" si="15"/>
        <v>1</v>
      </c>
      <c r="Y26">
        <f t="shared" si="16"/>
        <v>1</v>
      </c>
      <c r="Z26">
        <f t="shared" si="17"/>
        <v>0</v>
      </c>
      <c r="AA26">
        <f t="shared" si="18"/>
        <v>0</v>
      </c>
      <c r="AB26">
        <f t="shared" si="19"/>
        <v>1</v>
      </c>
    </row>
    <row r="27" spans="1:28" x14ac:dyDescent="0.25">
      <c r="A27">
        <v>26</v>
      </c>
      <c r="B27" t="str">
        <f t="shared" si="0"/>
        <v>011010</v>
      </c>
      <c r="D27">
        <f t="shared" si="1"/>
        <v>0</v>
      </c>
      <c r="E27">
        <f t="shared" si="2"/>
        <v>1</v>
      </c>
      <c r="F27">
        <f t="shared" si="3"/>
        <v>1</v>
      </c>
      <c r="G27">
        <f t="shared" si="4"/>
        <v>0</v>
      </c>
      <c r="H27">
        <f t="shared" si="5"/>
        <v>1</v>
      </c>
      <c r="I27">
        <f t="shared" si="6"/>
        <v>0</v>
      </c>
      <c r="S27">
        <v>26</v>
      </c>
      <c r="T27" t="str">
        <f t="shared" si="12"/>
        <v>0011010</v>
      </c>
      <c r="V27">
        <f t="shared" si="13"/>
        <v>0</v>
      </c>
      <c r="W27">
        <f t="shared" si="14"/>
        <v>0</v>
      </c>
      <c r="X27">
        <f t="shared" si="15"/>
        <v>1</v>
      </c>
      <c r="Y27">
        <f t="shared" si="16"/>
        <v>1</v>
      </c>
      <c r="Z27">
        <f t="shared" si="17"/>
        <v>0</v>
      </c>
      <c r="AA27">
        <f t="shared" si="18"/>
        <v>1</v>
      </c>
      <c r="AB27">
        <f t="shared" si="19"/>
        <v>0</v>
      </c>
    </row>
    <row r="28" spans="1:28" x14ac:dyDescent="0.25">
      <c r="A28">
        <v>27</v>
      </c>
      <c r="B28" t="str">
        <f t="shared" si="0"/>
        <v>011011</v>
      </c>
      <c r="D28">
        <f t="shared" si="1"/>
        <v>0</v>
      </c>
      <c r="E28">
        <f t="shared" si="2"/>
        <v>1</v>
      </c>
      <c r="F28">
        <f t="shared" si="3"/>
        <v>1</v>
      </c>
      <c r="G28">
        <f t="shared" si="4"/>
        <v>0</v>
      </c>
      <c r="H28">
        <f t="shared" si="5"/>
        <v>1</v>
      </c>
      <c r="I28">
        <f t="shared" si="6"/>
        <v>1</v>
      </c>
      <c r="S28">
        <v>27</v>
      </c>
      <c r="T28" t="str">
        <f t="shared" si="12"/>
        <v>0011011</v>
      </c>
      <c r="V28">
        <f t="shared" si="13"/>
        <v>0</v>
      </c>
      <c r="W28">
        <f t="shared" si="14"/>
        <v>0</v>
      </c>
      <c r="X28">
        <f t="shared" si="15"/>
        <v>1</v>
      </c>
      <c r="Y28">
        <f t="shared" si="16"/>
        <v>1</v>
      </c>
      <c r="Z28">
        <f t="shared" si="17"/>
        <v>0</v>
      </c>
      <c r="AA28">
        <f t="shared" si="18"/>
        <v>1</v>
      </c>
      <c r="AB28">
        <f t="shared" si="19"/>
        <v>1</v>
      </c>
    </row>
    <row r="29" spans="1:28" x14ac:dyDescent="0.25">
      <c r="A29">
        <v>28</v>
      </c>
      <c r="B29" t="str">
        <f t="shared" si="0"/>
        <v>011100</v>
      </c>
      <c r="D29">
        <f t="shared" si="1"/>
        <v>0</v>
      </c>
      <c r="E29">
        <f t="shared" si="2"/>
        <v>1</v>
      </c>
      <c r="F29">
        <f t="shared" si="3"/>
        <v>1</v>
      </c>
      <c r="G29">
        <f t="shared" si="4"/>
        <v>1</v>
      </c>
      <c r="H29">
        <f t="shared" si="5"/>
        <v>0</v>
      </c>
      <c r="I29">
        <f t="shared" si="6"/>
        <v>0</v>
      </c>
      <c r="S29">
        <v>28</v>
      </c>
      <c r="T29" t="str">
        <f t="shared" si="12"/>
        <v>0011100</v>
      </c>
      <c r="V29">
        <f t="shared" si="13"/>
        <v>0</v>
      </c>
      <c r="W29">
        <f t="shared" si="14"/>
        <v>0</v>
      </c>
      <c r="X29">
        <f t="shared" si="15"/>
        <v>1</v>
      </c>
      <c r="Y29">
        <f t="shared" si="16"/>
        <v>1</v>
      </c>
      <c r="Z29">
        <f t="shared" si="17"/>
        <v>1</v>
      </c>
      <c r="AA29">
        <f t="shared" si="18"/>
        <v>0</v>
      </c>
      <c r="AB29">
        <f t="shared" si="19"/>
        <v>0</v>
      </c>
    </row>
    <row r="30" spans="1:28" x14ac:dyDescent="0.25">
      <c r="A30">
        <v>29</v>
      </c>
      <c r="B30" t="str">
        <f t="shared" si="0"/>
        <v>011101</v>
      </c>
      <c r="D30">
        <f t="shared" si="1"/>
        <v>0</v>
      </c>
      <c r="E30">
        <f t="shared" si="2"/>
        <v>1</v>
      </c>
      <c r="F30">
        <f t="shared" si="3"/>
        <v>1</v>
      </c>
      <c r="G30">
        <f t="shared" si="4"/>
        <v>1</v>
      </c>
      <c r="H30">
        <f t="shared" si="5"/>
        <v>0</v>
      </c>
      <c r="I30">
        <f t="shared" si="6"/>
        <v>1</v>
      </c>
      <c r="S30">
        <v>29</v>
      </c>
      <c r="T30" t="str">
        <f t="shared" si="12"/>
        <v>0011101</v>
      </c>
      <c r="V30">
        <f t="shared" si="13"/>
        <v>0</v>
      </c>
      <c r="W30">
        <f t="shared" si="14"/>
        <v>0</v>
      </c>
      <c r="X30">
        <f t="shared" si="15"/>
        <v>1</v>
      </c>
      <c r="Y30">
        <f t="shared" si="16"/>
        <v>1</v>
      </c>
      <c r="Z30">
        <f t="shared" si="17"/>
        <v>1</v>
      </c>
      <c r="AA30">
        <f t="shared" si="18"/>
        <v>0</v>
      </c>
      <c r="AB30">
        <f t="shared" si="19"/>
        <v>1</v>
      </c>
    </row>
    <row r="31" spans="1:28" x14ac:dyDescent="0.25">
      <c r="A31">
        <v>30</v>
      </c>
      <c r="B31" t="str">
        <f t="shared" si="0"/>
        <v>011110</v>
      </c>
      <c r="D31">
        <f t="shared" si="1"/>
        <v>0</v>
      </c>
      <c r="E31">
        <f t="shared" si="2"/>
        <v>1</v>
      </c>
      <c r="F31">
        <f t="shared" si="3"/>
        <v>1</v>
      </c>
      <c r="G31">
        <f t="shared" si="4"/>
        <v>1</v>
      </c>
      <c r="H31">
        <f t="shared" si="5"/>
        <v>1</v>
      </c>
      <c r="I31">
        <f t="shared" si="6"/>
        <v>0</v>
      </c>
      <c r="S31">
        <v>30</v>
      </c>
      <c r="T31" t="str">
        <f t="shared" si="12"/>
        <v>0011110</v>
      </c>
      <c r="V31">
        <f t="shared" si="13"/>
        <v>0</v>
      </c>
      <c r="W31">
        <f t="shared" si="14"/>
        <v>0</v>
      </c>
      <c r="X31">
        <f t="shared" si="15"/>
        <v>1</v>
      </c>
      <c r="Y31">
        <f t="shared" si="16"/>
        <v>1</v>
      </c>
      <c r="Z31">
        <f t="shared" si="17"/>
        <v>1</v>
      </c>
      <c r="AA31">
        <f t="shared" si="18"/>
        <v>1</v>
      </c>
      <c r="AB31">
        <f t="shared" si="19"/>
        <v>0</v>
      </c>
    </row>
    <row r="32" spans="1:28" x14ac:dyDescent="0.25">
      <c r="A32">
        <v>31</v>
      </c>
      <c r="B32" t="str">
        <f t="shared" si="0"/>
        <v>011111</v>
      </c>
      <c r="D32">
        <f t="shared" si="1"/>
        <v>0</v>
      </c>
      <c r="E32">
        <f t="shared" si="2"/>
        <v>1</v>
      </c>
      <c r="F32">
        <f t="shared" si="3"/>
        <v>1</v>
      </c>
      <c r="G32">
        <f t="shared" si="4"/>
        <v>1</v>
      </c>
      <c r="H32">
        <f t="shared" si="5"/>
        <v>1</v>
      </c>
      <c r="I32">
        <f t="shared" si="6"/>
        <v>1</v>
      </c>
      <c r="S32">
        <v>31</v>
      </c>
      <c r="T32" t="str">
        <f t="shared" si="12"/>
        <v>0011111</v>
      </c>
      <c r="V32">
        <f t="shared" si="13"/>
        <v>0</v>
      </c>
      <c r="W32">
        <f t="shared" si="14"/>
        <v>0</v>
      </c>
      <c r="X32">
        <f t="shared" si="15"/>
        <v>1</v>
      </c>
      <c r="Y32">
        <f t="shared" si="16"/>
        <v>1</v>
      </c>
      <c r="Z32">
        <f t="shared" si="17"/>
        <v>1</v>
      </c>
      <c r="AA32">
        <f t="shared" si="18"/>
        <v>1</v>
      </c>
      <c r="AB32">
        <f t="shared" si="19"/>
        <v>1</v>
      </c>
    </row>
    <row r="33" spans="1:28" x14ac:dyDescent="0.25">
      <c r="A33">
        <v>32</v>
      </c>
      <c r="B33" t="str">
        <f t="shared" si="0"/>
        <v>100000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S33">
        <v>32</v>
      </c>
      <c r="T33" t="str">
        <f t="shared" si="12"/>
        <v>0100000</v>
      </c>
      <c r="V33">
        <f t="shared" si="13"/>
        <v>0</v>
      </c>
      <c r="W33">
        <f t="shared" si="14"/>
        <v>1</v>
      </c>
      <c r="X33">
        <f t="shared" si="15"/>
        <v>0</v>
      </c>
      <c r="Y33">
        <f t="shared" si="16"/>
        <v>0</v>
      </c>
      <c r="Z33">
        <f t="shared" si="17"/>
        <v>0</v>
      </c>
      <c r="AA33">
        <f t="shared" si="18"/>
        <v>0</v>
      </c>
      <c r="AB33">
        <f t="shared" si="19"/>
        <v>0</v>
      </c>
    </row>
    <row r="34" spans="1:28" x14ac:dyDescent="0.25">
      <c r="A34">
        <v>33</v>
      </c>
      <c r="B34" t="str">
        <f t="shared" si="0"/>
        <v>100001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1</v>
      </c>
      <c r="S34">
        <v>33</v>
      </c>
      <c r="T34" t="str">
        <f t="shared" si="12"/>
        <v>0100001</v>
      </c>
      <c r="V34">
        <f t="shared" si="13"/>
        <v>0</v>
      </c>
      <c r="W34">
        <f t="shared" si="14"/>
        <v>1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0</v>
      </c>
      <c r="AB34">
        <f t="shared" si="19"/>
        <v>1</v>
      </c>
    </row>
    <row r="35" spans="1:28" x14ac:dyDescent="0.25">
      <c r="A35">
        <v>34</v>
      </c>
      <c r="B35" t="str">
        <f t="shared" si="0"/>
        <v>100010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1</v>
      </c>
      <c r="I35">
        <f t="shared" si="6"/>
        <v>0</v>
      </c>
      <c r="S35">
        <v>34</v>
      </c>
      <c r="T35" t="str">
        <f t="shared" si="12"/>
        <v>0100010</v>
      </c>
      <c r="V35">
        <f t="shared" si="13"/>
        <v>0</v>
      </c>
      <c r="W35">
        <f t="shared" si="14"/>
        <v>1</v>
      </c>
      <c r="X35">
        <f t="shared" si="15"/>
        <v>0</v>
      </c>
      <c r="Y35">
        <f t="shared" si="16"/>
        <v>0</v>
      </c>
      <c r="Z35">
        <f t="shared" si="17"/>
        <v>0</v>
      </c>
      <c r="AA35">
        <f t="shared" si="18"/>
        <v>1</v>
      </c>
      <c r="AB35">
        <f t="shared" si="19"/>
        <v>0</v>
      </c>
    </row>
    <row r="36" spans="1:28" x14ac:dyDescent="0.25">
      <c r="A36">
        <v>35</v>
      </c>
      <c r="B36" t="str">
        <f t="shared" si="0"/>
        <v>100011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1</v>
      </c>
      <c r="I36">
        <f t="shared" si="6"/>
        <v>1</v>
      </c>
      <c r="S36">
        <v>35</v>
      </c>
      <c r="T36" t="str">
        <f t="shared" si="12"/>
        <v>0100011</v>
      </c>
      <c r="V36">
        <f t="shared" si="13"/>
        <v>0</v>
      </c>
      <c r="W36">
        <f t="shared" si="14"/>
        <v>1</v>
      </c>
      <c r="X36">
        <f t="shared" si="15"/>
        <v>0</v>
      </c>
      <c r="Y36">
        <f t="shared" si="16"/>
        <v>0</v>
      </c>
      <c r="Z36">
        <f t="shared" si="17"/>
        <v>0</v>
      </c>
      <c r="AA36">
        <f t="shared" si="18"/>
        <v>1</v>
      </c>
      <c r="AB36">
        <f t="shared" si="19"/>
        <v>1</v>
      </c>
    </row>
    <row r="37" spans="1:28" x14ac:dyDescent="0.25">
      <c r="A37">
        <v>36</v>
      </c>
      <c r="B37" t="str">
        <f t="shared" si="0"/>
        <v>100100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1</v>
      </c>
      <c r="H37">
        <f t="shared" si="5"/>
        <v>0</v>
      </c>
      <c r="I37">
        <f t="shared" si="6"/>
        <v>0</v>
      </c>
      <c r="S37">
        <v>36</v>
      </c>
      <c r="T37" t="str">
        <f t="shared" si="12"/>
        <v>0100100</v>
      </c>
      <c r="V37">
        <f t="shared" si="13"/>
        <v>0</v>
      </c>
      <c r="W37">
        <f t="shared" si="14"/>
        <v>1</v>
      </c>
      <c r="X37">
        <f t="shared" si="15"/>
        <v>0</v>
      </c>
      <c r="Y37">
        <f t="shared" si="16"/>
        <v>0</v>
      </c>
      <c r="Z37">
        <f t="shared" si="17"/>
        <v>1</v>
      </c>
      <c r="AA37">
        <f t="shared" si="18"/>
        <v>0</v>
      </c>
      <c r="AB37">
        <f t="shared" si="19"/>
        <v>0</v>
      </c>
    </row>
    <row r="38" spans="1:28" x14ac:dyDescent="0.25">
      <c r="A38">
        <v>37</v>
      </c>
      <c r="B38" t="str">
        <f t="shared" si="0"/>
        <v>100101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1</v>
      </c>
      <c r="H38">
        <f t="shared" si="5"/>
        <v>0</v>
      </c>
      <c r="I38">
        <f t="shared" si="6"/>
        <v>1</v>
      </c>
      <c r="S38">
        <v>37</v>
      </c>
      <c r="T38" t="str">
        <f t="shared" si="12"/>
        <v>0100101</v>
      </c>
      <c r="V38">
        <f t="shared" si="13"/>
        <v>0</v>
      </c>
      <c r="W38">
        <f t="shared" si="14"/>
        <v>1</v>
      </c>
      <c r="X38">
        <f t="shared" si="15"/>
        <v>0</v>
      </c>
      <c r="Y38">
        <f t="shared" si="16"/>
        <v>0</v>
      </c>
      <c r="Z38">
        <f t="shared" si="17"/>
        <v>1</v>
      </c>
      <c r="AA38">
        <f t="shared" si="18"/>
        <v>0</v>
      </c>
      <c r="AB38">
        <f t="shared" si="19"/>
        <v>1</v>
      </c>
    </row>
    <row r="39" spans="1:28" x14ac:dyDescent="0.25">
      <c r="A39">
        <v>38</v>
      </c>
      <c r="B39" t="str">
        <f t="shared" si="0"/>
        <v>100110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1</v>
      </c>
      <c r="H39">
        <f t="shared" si="5"/>
        <v>1</v>
      </c>
      <c r="I39">
        <f t="shared" si="6"/>
        <v>0</v>
      </c>
      <c r="S39">
        <v>38</v>
      </c>
      <c r="T39" t="str">
        <f t="shared" si="12"/>
        <v>0100110</v>
      </c>
      <c r="V39">
        <f t="shared" si="13"/>
        <v>0</v>
      </c>
      <c r="W39">
        <f t="shared" si="14"/>
        <v>1</v>
      </c>
      <c r="X39">
        <f t="shared" si="15"/>
        <v>0</v>
      </c>
      <c r="Y39">
        <f t="shared" si="16"/>
        <v>0</v>
      </c>
      <c r="Z39">
        <f t="shared" si="17"/>
        <v>1</v>
      </c>
      <c r="AA39">
        <f t="shared" si="18"/>
        <v>1</v>
      </c>
      <c r="AB39">
        <f t="shared" si="19"/>
        <v>0</v>
      </c>
    </row>
    <row r="40" spans="1:28" x14ac:dyDescent="0.25">
      <c r="A40">
        <v>39</v>
      </c>
      <c r="B40" t="str">
        <f t="shared" si="0"/>
        <v>100111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1</v>
      </c>
      <c r="H40">
        <f t="shared" si="5"/>
        <v>1</v>
      </c>
      <c r="I40">
        <f t="shared" si="6"/>
        <v>1</v>
      </c>
      <c r="S40">
        <v>39</v>
      </c>
      <c r="T40" t="str">
        <f t="shared" si="12"/>
        <v>0100111</v>
      </c>
      <c r="V40">
        <f t="shared" si="13"/>
        <v>0</v>
      </c>
      <c r="W40">
        <f t="shared" si="14"/>
        <v>1</v>
      </c>
      <c r="X40">
        <f t="shared" si="15"/>
        <v>0</v>
      </c>
      <c r="Y40">
        <f t="shared" si="16"/>
        <v>0</v>
      </c>
      <c r="Z40">
        <f t="shared" si="17"/>
        <v>1</v>
      </c>
      <c r="AA40">
        <f t="shared" si="18"/>
        <v>1</v>
      </c>
      <c r="AB40">
        <f t="shared" si="19"/>
        <v>1</v>
      </c>
    </row>
    <row r="41" spans="1:28" x14ac:dyDescent="0.25">
      <c r="A41">
        <v>40</v>
      </c>
      <c r="B41" t="str">
        <f t="shared" si="0"/>
        <v>101000</v>
      </c>
      <c r="D41">
        <f t="shared" si="1"/>
        <v>1</v>
      </c>
      <c r="E41">
        <f t="shared" si="2"/>
        <v>0</v>
      </c>
      <c r="F41">
        <f t="shared" si="3"/>
        <v>1</v>
      </c>
      <c r="G41">
        <f t="shared" si="4"/>
        <v>0</v>
      </c>
      <c r="H41">
        <f t="shared" si="5"/>
        <v>0</v>
      </c>
      <c r="I41">
        <f t="shared" si="6"/>
        <v>0</v>
      </c>
      <c r="S41">
        <v>40</v>
      </c>
      <c r="T41" t="str">
        <f t="shared" si="12"/>
        <v>0101000</v>
      </c>
      <c r="V41">
        <f t="shared" si="13"/>
        <v>0</v>
      </c>
      <c r="W41">
        <f t="shared" si="14"/>
        <v>1</v>
      </c>
      <c r="X41">
        <f t="shared" si="15"/>
        <v>0</v>
      </c>
      <c r="Y41">
        <f t="shared" si="16"/>
        <v>1</v>
      </c>
      <c r="Z41">
        <f t="shared" si="17"/>
        <v>0</v>
      </c>
      <c r="AA41">
        <f t="shared" si="18"/>
        <v>0</v>
      </c>
      <c r="AB41">
        <f t="shared" si="19"/>
        <v>0</v>
      </c>
    </row>
    <row r="42" spans="1:28" x14ac:dyDescent="0.25">
      <c r="A42">
        <v>41</v>
      </c>
      <c r="B42" t="str">
        <f t="shared" si="0"/>
        <v>101001</v>
      </c>
      <c r="D42">
        <f t="shared" si="1"/>
        <v>1</v>
      </c>
      <c r="E42">
        <f t="shared" si="2"/>
        <v>0</v>
      </c>
      <c r="F42">
        <f t="shared" si="3"/>
        <v>1</v>
      </c>
      <c r="G42">
        <f t="shared" si="4"/>
        <v>0</v>
      </c>
      <c r="H42">
        <f t="shared" si="5"/>
        <v>0</v>
      </c>
      <c r="I42">
        <f t="shared" si="6"/>
        <v>1</v>
      </c>
      <c r="S42">
        <v>41</v>
      </c>
      <c r="T42" t="str">
        <f t="shared" si="12"/>
        <v>0101001</v>
      </c>
      <c r="V42">
        <f t="shared" si="13"/>
        <v>0</v>
      </c>
      <c r="W42">
        <f t="shared" si="14"/>
        <v>1</v>
      </c>
      <c r="X42">
        <f t="shared" si="15"/>
        <v>0</v>
      </c>
      <c r="Y42">
        <f t="shared" si="16"/>
        <v>1</v>
      </c>
      <c r="Z42">
        <f t="shared" si="17"/>
        <v>0</v>
      </c>
      <c r="AA42">
        <f t="shared" si="18"/>
        <v>0</v>
      </c>
      <c r="AB42">
        <f t="shared" si="19"/>
        <v>1</v>
      </c>
    </row>
    <row r="43" spans="1:28" x14ac:dyDescent="0.25">
      <c r="A43">
        <v>42</v>
      </c>
      <c r="B43" t="str">
        <f t="shared" si="0"/>
        <v>101010</v>
      </c>
      <c r="D43">
        <f t="shared" si="1"/>
        <v>1</v>
      </c>
      <c r="E43">
        <f t="shared" si="2"/>
        <v>0</v>
      </c>
      <c r="F43">
        <f t="shared" si="3"/>
        <v>1</v>
      </c>
      <c r="G43">
        <f t="shared" si="4"/>
        <v>0</v>
      </c>
      <c r="H43">
        <f t="shared" si="5"/>
        <v>1</v>
      </c>
      <c r="I43">
        <f t="shared" si="6"/>
        <v>0</v>
      </c>
      <c r="S43">
        <v>42</v>
      </c>
      <c r="T43" t="str">
        <f t="shared" si="12"/>
        <v>0101010</v>
      </c>
      <c r="V43">
        <f t="shared" si="13"/>
        <v>0</v>
      </c>
      <c r="W43">
        <f t="shared" si="14"/>
        <v>1</v>
      </c>
      <c r="X43">
        <f t="shared" si="15"/>
        <v>0</v>
      </c>
      <c r="Y43">
        <f t="shared" si="16"/>
        <v>1</v>
      </c>
      <c r="Z43">
        <f t="shared" si="17"/>
        <v>0</v>
      </c>
      <c r="AA43">
        <f t="shared" si="18"/>
        <v>1</v>
      </c>
      <c r="AB43">
        <f t="shared" si="19"/>
        <v>0</v>
      </c>
    </row>
    <row r="44" spans="1:28" x14ac:dyDescent="0.25">
      <c r="A44">
        <v>43</v>
      </c>
      <c r="B44" t="str">
        <f t="shared" si="0"/>
        <v>101011</v>
      </c>
      <c r="D44">
        <f t="shared" si="1"/>
        <v>1</v>
      </c>
      <c r="E44">
        <f t="shared" si="2"/>
        <v>0</v>
      </c>
      <c r="F44">
        <f t="shared" si="3"/>
        <v>1</v>
      </c>
      <c r="G44">
        <f t="shared" si="4"/>
        <v>0</v>
      </c>
      <c r="H44">
        <f t="shared" si="5"/>
        <v>1</v>
      </c>
      <c r="I44">
        <f t="shared" si="6"/>
        <v>1</v>
      </c>
      <c r="S44">
        <v>43</v>
      </c>
      <c r="T44" t="str">
        <f t="shared" si="12"/>
        <v>0101011</v>
      </c>
      <c r="V44">
        <f t="shared" si="13"/>
        <v>0</v>
      </c>
      <c r="W44">
        <f t="shared" si="14"/>
        <v>1</v>
      </c>
      <c r="X44">
        <f t="shared" si="15"/>
        <v>0</v>
      </c>
      <c r="Y44">
        <f t="shared" si="16"/>
        <v>1</v>
      </c>
      <c r="Z44">
        <f t="shared" si="17"/>
        <v>0</v>
      </c>
      <c r="AA44">
        <f t="shared" si="18"/>
        <v>1</v>
      </c>
      <c r="AB44">
        <f t="shared" si="19"/>
        <v>1</v>
      </c>
    </row>
    <row r="45" spans="1:28" x14ac:dyDescent="0.25">
      <c r="A45">
        <v>44</v>
      </c>
      <c r="B45" t="str">
        <f t="shared" si="0"/>
        <v>101100</v>
      </c>
      <c r="D45">
        <f t="shared" si="1"/>
        <v>1</v>
      </c>
      <c r="E45">
        <f t="shared" si="2"/>
        <v>0</v>
      </c>
      <c r="F45">
        <f t="shared" si="3"/>
        <v>1</v>
      </c>
      <c r="G45">
        <f t="shared" si="4"/>
        <v>1</v>
      </c>
      <c r="H45">
        <f t="shared" si="5"/>
        <v>0</v>
      </c>
      <c r="I45">
        <f t="shared" si="6"/>
        <v>0</v>
      </c>
      <c r="S45">
        <v>44</v>
      </c>
      <c r="T45" t="str">
        <f t="shared" si="12"/>
        <v>0101100</v>
      </c>
      <c r="V45">
        <f t="shared" si="13"/>
        <v>0</v>
      </c>
      <c r="W45">
        <f t="shared" si="14"/>
        <v>1</v>
      </c>
      <c r="X45">
        <f t="shared" si="15"/>
        <v>0</v>
      </c>
      <c r="Y45">
        <f t="shared" si="16"/>
        <v>1</v>
      </c>
      <c r="Z45">
        <f t="shared" si="17"/>
        <v>1</v>
      </c>
      <c r="AA45">
        <f t="shared" si="18"/>
        <v>0</v>
      </c>
      <c r="AB45">
        <f t="shared" si="19"/>
        <v>0</v>
      </c>
    </row>
    <row r="46" spans="1:28" x14ac:dyDescent="0.25">
      <c r="A46">
        <v>45</v>
      </c>
      <c r="B46" t="str">
        <f t="shared" si="0"/>
        <v>101101</v>
      </c>
      <c r="D46">
        <f t="shared" si="1"/>
        <v>1</v>
      </c>
      <c r="E46">
        <f t="shared" si="2"/>
        <v>0</v>
      </c>
      <c r="F46">
        <f t="shared" si="3"/>
        <v>1</v>
      </c>
      <c r="G46">
        <f t="shared" si="4"/>
        <v>1</v>
      </c>
      <c r="H46">
        <f t="shared" si="5"/>
        <v>0</v>
      </c>
      <c r="I46">
        <f t="shared" si="6"/>
        <v>1</v>
      </c>
      <c r="S46">
        <v>45</v>
      </c>
      <c r="T46" t="str">
        <f t="shared" si="12"/>
        <v>0101101</v>
      </c>
      <c r="V46">
        <f t="shared" si="13"/>
        <v>0</v>
      </c>
      <c r="W46">
        <f t="shared" si="14"/>
        <v>1</v>
      </c>
      <c r="X46">
        <f t="shared" si="15"/>
        <v>0</v>
      </c>
      <c r="Y46">
        <f t="shared" si="16"/>
        <v>1</v>
      </c>
      <c r="Z46">
        <f t="shared" si="17"/>
        <v>1</v>
      </c>
      <c r="AA46">
        <f t="shared" si="18"/>
        <v>0</v>
      </c>
      <c r="AB46">
        <f t="shared" si="19"/>
        <v>1</v>
      </c>
    </row>
    <row r="47" spans="1:28" x14ac:dyDescent="0.25">
      <c r="A47">
        <v>46</v>
      </c>
      <c r="B47" t="str">
        <f t="shared" si="0"/>
        <v>101110</v>
      </c>
      <c r="D47">
        <f t="shared" si="1"/>
        <v>1</v>
      </c>
      <c r="E47">
        <f t="shared" si="2"/>
        <v>0</v>
      </c>
      <c r="F47">
        <f t="shared" si="3"/>
        <v>1</v>
      </c>
      <c r="G47">
        <f t="shared" si="4"/>
        <v>1</v>
      </c>
      <c r="H47">
        <f t="shared" si="5"/>
        <v>1</v>
      </c>
      <c r="I47">
        <f t="shared" si="6"/>
        <v>0</v>
      </c>
      <c r="S47">
        <v>46</v>
      </c>
      <c r="T47" t="str">
        <f t="shared" si="12"/>
        <v>0101110</v>
      </c>
      <c r="V47">
        <f t="shared" si="13"/>
        <v>0</v>
      </c>
      <c r="W47">
        <f t="shared" si="14"/>
        <v>1</v>
      </c>
      <c r="X47">
        <f t="shared" si="15"/>
        <v>0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0</v>
      </c>
    </row>
    <row r="48" spans="1:28" x14ac:dyDescent="0.25">
      <c r="A48">
        <v>47</v>
      </c>
      <c r="B48" t="str">
        <f t="shared" si="0"/>
        <v>101111</v>
      </c>
      <c r="D48">
        <f t="shared" si="1"/>
        <v>1</v>
      </c>
      <c r="E48">
        <f t="shared" si="2"/>
        <v>0</v>
      </c>
      <c r="F48">
        <f t="shared" si="3"/>
        <v>1</v>
      </c>
      <c r="G48">
        <f t="shared" si="4"/>
        <v>1</v>
      </c>
      <c r="H48">
        <f t="shared" si="5"/>
        <v>1</v>
      </c>
      <c r="I48">
        <f t="shared" si="6"/>
        <v>1</v>
      </c>
      <c r="S48">
        <v>47</v>
      </c>
      <c r="T48" t="str">
        <f t="shared" si="12"/>
        <v>0101111</v>
      </c>
      <c r="V48">
        <f t="shared" si="13"/>
        <v>0</v>
      </c>
      <c r="W48">
        <f t="shared" si="14"/>
        <v>1</v>
      </c>
      <c r="X48">
        <f t="shared" si="15"/>
        <v>0</v>
      </c>
      <c r="Y48">
        <f t="shared" si="16"/>
        <v>1</v>
      </c>
      <c r="Z48">
        <f t="shared" si="17"/>
        <v>1</v>
      </c>
      <c r="AA48">
        <f t="shared" si="18"/>
        <v>1</v>
      </c>
      <c r="AB48">
        <f t="shared" si="19"/>
        <v>1</v>
      </c>
    </row>
    <row r="49" spans="1:28" x14ac:dyDescent="0.25">
      <c r="A49">
        <v>48</v>
      </c>
      <c r="B49" t="str">
        <f t="shared" si="0"/>
        <v>110000</v>
      </c>
      <c r="D49">
        <f t="shared" si="1"/>
        <v>1</v>
      </c>
      <c r="E49">
        <f t="shared" si="2"/>
        <v>1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S49">
        <v>48</v>
      </c>
      <c r="T49" t="str">
        <f t="shared" si="12"/>
        <v>0110000</v>
      </c>
      <c r="V49">
        <f t="shared" si="13"/>
        <v>0</v>
      </c>
      <c r="W49">
        <f t="shared" si="14"/>
        <v>1</v>
      </c>
      <c r="X49">
        <f t="shared" si="15"/>
        <v>1</v>
      </c>
      <c r="Y49">
        <f t="shared" si="16"/>
        <v>0</v>
      </c>
      <c r="Z49">
        <f t="shared" si="17"/>
        <v>0</v>
      </c>
      <c r="AA49">
        <f t="shared" si="18"/>
        <v>0</v>
      </c>
      <c r="AB49">
        <f t="shared" si="19"/>
        <v>0</v>
      </c>
    </row>
    <row r="50" spans="1:28" x14ac:dyDescent="0.25">
      <c r="A50">
        <v>49</v>
      </c>
      <c r="B50" t="str">
        <f t="shared" si="0"/>
        <v>110001</v>
      </c>
      <c r="D50">
        <f t="shared" si="1"/>
        <v>1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1</v>
      </c>
      <c r="S50">
        <v>49</v>
      </c>
      <c r="T50" t="str">
        <f t="shared" si="12"/>
        <v>0110001</v>
      </c>
      <c r="V50">
        <f t="shared" si="13"/>
        <v>0</v>
      </c>
      <c r="W50">
        <f t="shared" si="14"/>
        <v>1</v>
      </c>
      <c r="X50">
        <f t="shared" si="15"/>
        <v>1</v>
      </c>
      <c r="Y50">
        <f t="shared" si="16"/>
        <v>0</v>
      </c>
      <c r="Z50">
        <f t="shared" si="17"/>
        <v>0</v>
      </c>
      <c r="AA50">
        <f t="shared" si="18"/>
        <v>0</v>
      </c>
      <c r="AB50">
        <f t="shared" si="19"/>
        <v>1</v>
      </c>
    </row>
    <row r="51" spans="1:28" x14ac:dyDescent="0.25">
      <c r="A51">
        <v>50</v>
      </c>
      <c r="B51" t="str">
        <f t="shared" si="0"/>
        <v>110010</v>
      </c>
      <c r="D51">
        <f t="shared" si="1"/>
        <v>1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1</v>
      </c>
      <c r="I51">
        <f t="shared" si="6"/>
        <v>0</v>
      </c>
      <c r="S51">
        <v>50</v>
      </c>
      <c r="T51" t="str">
        <f t="shared" si="12"/>
        <v>0110010</v>
      </c>
      <c r="V51">
        <f t="shared" si="13"/>
        <v>0</v>
      </c>
      <c r="W51">
        <f t="shared" si="14"/>
        <v>1</v>
      </c>
      <c r="X51">
        <f t="shared" si="15"/>
        <v>1</v>
      </c>
      <c r="Y51">
        <f t="shared" si="16"/>
        <v>0</v>
      </c>
      <c r="Z51">
        <f t="shared" si="17"/>
        <v>0</v>
      </c>
      <c r="AA51">
        <f t="shared" si="18"/>
        <v>1</v>
      </c>
      <c r="AB51">
        <f t="shared" si="19"/>
        <v>0</v>
      </c>
    </row>
    <row r="52" spans="1:28" x14ac:dyDescent="0.25">
      <c r="A52">
        <v>51</v>
      </c>
      <c r="B52" t="str">
        <f t="shared" si="0"/>
        <v>110011</v>
      </c>
      <c r="D52">
        <f t="shared" si="1"/>
        <v>1</v>
      </c>
      <c r="E52">
        <f t="shared" si="2"/>
        <v>1</v>
      </c>
      <c r="F52">
        <f t="shared" si="3"/>
        <v>0</v>
      </c>
      <c r="G52">
        <f t="shared" si="4"/>
        <v>0</v>
      </c>
      <c r="H52">
        <f t="shared" si="5"/>
        <v>1</v>
      </c>
      <c r="I52">
        <f t="shared" si="6"/>
        <v>1</v>
      </c>
      <c r="S52">
        <v>51</v>
      </c>
      <c r="T52" t="str">
        <f t="shared" si="12"/>
        <v>0110011</v>
      </c>
      <c r="V52">
        <f t="shared" si="13"/>
        <v>0</v>
      </c>
      <c r="W52">
        <f t="shared" si="14"/>
        <v>1</v>
      </c>
      <c r="X52">
        <f t="shared" si="15"/>
        <v>1</v>
      </c>
      <c r="Y52">
        <f t="shared" si="16"/>
        <v>0</v>
      </c>
      <c r="Z52">
        <f t="shared" si="17"/>
        <v>0</v>
      </c>
      <c r="AA52">
        <f t="shared" si="18"/>
        <v>1</v>
      </c>
      <c r="AB52">
        <f t="shared" si="19"/>
        <v>1</v>
      </c>
    </row>
    <row r="53" spans="1:28" x14ac:dyDescent="0.25">
      <c r="A53">
        <v>52</v>
      </c>
      <c r="B53" t="str">
        <f t="shared" si="0"/>
        <v>110100</v>
      </c>
      <c r="D53">
        <f t="shared" si="1"/>
        <v>1</v>
      </c>
      <c r="E53">
        <f t="shared" si="2"/>
        <v>1</v>
      </c>
      <c r="F53">
        <f t="shared" si="3"/>
        <v>0</v>
      </c>
      <c r="G53">
        <f t="shared" si="4"/>
        <v>1</v>
      </c>
      <c r="H53">
        <f t="shared" si="5"/>
        <v>0</v>
      </c>
      <c r="I53">
        <f t="shared" si="6"/>
        <v>0</v>
      </c>
      <c r="S53">
        <v>52</v>
      </c>
      <c r="T53" t="str">
        <f t="shared" si="12"/>
        <v>0110100</v>
      </c>
      <c r="V53">
        <f t="shared" si="13"/>
        <v>0</v>
      </c>
      <c r="W53">
        <f t="shared" si="14"/>
        <v>1</v>
      </c>
      <c r="X53">
        <f t="shared" si="15"/>
        <v>1</v>
      </c>
      <c r="Y53">
        <f t="shared" si="16"/>
        <v>0</v>
      </c>
      <c r="Z53">
        <f t="shared" si="17"/>
        <v>1</v>
      </c>
      <c r="AA53">
        <f t="shared" si="18"/>
        <v>0</v>
      </c>
      <c r="AB53">
        <f t="shared" si="19"/>
        <v>0</v>
      </c>
    </row>
    <row r="54" spans="1:28" x14ac:dyDescent="0.25">
      <c r="A54">
        <v>53</v>
      </c>
      <c r="B54" t="str">
        <f t="shared" si="0"/>
        <v>110101</v>
      </c>
      <c r="D54">
        <f t="shared" si="1"/>
        <v>1</v>
      </c>
      <c r="E54">
        <f t="shared" si="2"/>
        <v>1</v>
      </c>
      <c r="F54">
        <f t="shared" si="3"/>
        <v>0</v>
      </c>
      <c r="G54">
        <f t="shared" si="4"/>
        <v>1</v>
      </c>
      <c r="H54">
        <f t="shared" si="5"/>
        <v>0</v>
      </c>
      <c r="I54">
        <f t="shared" si="6"/>
        <v>1</v>
      </c>
      <c r="S54">
        <v>53</v>
      </c>
      <c r="T54" t="str">
        <f t="shared" si="12"/>
        <v>0110101</v>
      </c>
      <c r="V54">
        <f t="shared" si="13"/>
        <v>0</v>
      </c>
      <c r="W54">
        <f t="shared" si="14"/>
        <v>1</v>
      </c>
      <c r="X54">
        <f t="shared" si="15"/>
        <v>1</v>
      </c>
      <c r="Y54">
        <f t="shared" si="16"/>
        <v>0</v>
      </c>
      <c r="Z54">
        <f t="shared" si="17"/>
        <v>1</v>
      </c>
      <c r="AA54">
        <f t="shared" si="18"/>
        <v>0</v>
      </c>
      <c r="AB54">
        <f t="shared" si="19"/>
        <v>1</v>
      </c>
    </row>
    <row r="55" spans="1:28" x14ac:dyDescent="0.25">
      <c r="A55">
        <v>54</v>
      </c>
      <c r="B55" t="str">
        <f t="shared" si="0"/>
        <v>110110</v>
      </c>
      <c r="D55">
        <f t="shared" si="1"/>
        <v>1</v>
      </c>
      <c r="E55">
        <f t="shared" si="2"/>
        <v>1</v>
      </c>
      <c r="F55">
        <f t="shared" si="3"/>
        <v>0</v>
      </c>
      <c r="G55">
        <f t="shared" si="4"/>
        <v>1</v>
      </c>
      <c r="H55">
        <f t="shared" si="5"/>
        <v>1</v>
      </c>
      <c r="I55">
        <f t="shared" si="6"/>
        <v>0</v>
      </c>
      <c r="S55">
        <v>54</v>
      </c>
      <c r="T55" t="str">
        <f t="shared" si="12"/>
        <v>0110110</v>
      </c>
      <c r="V55">
        <f t="shared" si="13"/>
        <v>0</v>
      </c>
      <c r="W55">
        <f t="shared" si="14"/>
        <v>1</v>
      </c>
      <c r="X55">
        <f t="shared" si="15"/>
        <v>1</v>
      </c>
      <c r="Y55">
        <f t="shared" si="16"/>
        <v>0</v>
      </c>
      <c r="Z55">
        <f t="shared" si="17"/>
        <v>1</v>
      </c>
      <c r="AA55">
        <f t="shared" si="18"/>
        <v>1</v>
      </c>
      <c r="AB55">
        <f t="shared" si="19"/>
        <v>0</v>
      </c>
    </row>
    <row r="56" spans="1:28" x14ac:dyDescent="0.25">
      <c r="A56">
        <v>55</v>
      </c>
      <c r="B56" t="str">
        <f t="shared" si="0"/>
        <v>110111</v>
      </c>
      <c r="D56">
        <f t="shared" si="1"/>
        <v>1</v>
      </c>
      <c r="E56">
        <f t="shared" si="2"/>
        <v>1</v>
      </c>
      <c r="F56">
        <f t="shared" si="3"/>
        <v>0</v>
      </c>
      <c r="G56">
        <f t="shared" si="4"/>
        <v>1</v>
      </c>
      <c r="H56">
        <f t="shared" si="5"/>
        <v>1</v>
      </c>
      <c r="I56">
        <f t="shared" si="6"/>
        <v>1</v>
      </c>
      <c r="S56">
        <v>55</v>
      </c>
      <c r="T56" t="str">
        <f t="shared" si="12"/>
        <v>0110111</v>
      </c>
      <c r="V56">
        <f t="shared" si="13"/>
        <v>0</v>
      </c>
      <c r="W56">
        <f t="shared" si="14"/>
        <v>1</v>
      </c>
      <c r="X56">
        <f t="shared" si="15"/>
        <v>1</v>
      </c>
      <c r="Y56">
        <f t="shared" si="16"/>
        <v>0</v>
      </c>
      <c r="Z56">
        <f t="shared" si="17"/>
        <v>1</v>
      </c>
      <c r="AA56">
        <f t="shared" si="18"/>
        <v>1</v>
      </c>
      <c r="AB56">
        <f t="shared" si="19"/>
        <v>1</v>
      </c>
    </row>
    <row r="57" spans="1:28" x14ac:dyDescent="0.25">
      <c r="A57">
        <v>56</v>
      </c>
      <c r="B57" t="str">
        <f t="shared" si="0"/>
        <v>111000</v>
      </c>
      <c r="D57">
        <f t="shared" si="1"/>
        <v>1</v>
      </c>
      <c r="E57">
        <f t="shared" si="2"/>
        <v>1</v>
      </c>
      <c r="F57">
        <f t="shared" si="3"/>
        <v>1</v>
      </c>
      <c r="G57">
        <f t="shared" si="4"/>
        <v>0</v>
      </c>
      <c r="H57">
        <f t="shared" si="5"/>
        <v>0</v>
      </c>
      <c r="I57">
        <f t="shared" si="6"/>
        <v>0</v>
      </c>
      <c r="S57">
        <v>56</v>
      </c>
      <c r="T57" t="str">
        <f t="shared" si="12"/>
        <v>0111000</v>
      </c>
      <c r="V57">
        <f t="shared" si="13"/>
        <v>0</v>
      </c>
      <c r="W57">
        <f t="shared" si="14"/>
        <v>1</v>
      </c>
      <c r="X57">
        <f t="shared" si="15"/>
        <v>1</v>
      </c>
      <c r="Y57">
        <f t="shared" si="16"/>
        <v>1</v>
      </c>
      <c r="Z57">
        <f t="shared" si="17"/>
        <v>0</v>
      </c>
      <c r="AA57">
        <f t="shared" si="18"/>
        <v>0</v>
      </c>
      <c r="AB57">
        <f t="shared" si="19"/>
        <v>0</v>
      </c>
    </row>
    <row r="58" spans="1:28" x14ac:dyDescent="0.25">
      <c r="A58">
        <v>57</v>
      </c>
      <c r="B58" t="str">
        <f t="shared" si="0"/>
        <v>111001</v>
      </c>
      <c r="D58">
        <f t="shared" si="1"/>
        <v>1</v>
      </c>
      <c r="E58">
        <f t="shared" si="2"/>
        <v>1</v>
      </c>
      <c r="F58">
        <f t="shared" si="3"/>
        <v>1</v>
      </c>
      <c r="G58">
        <f t="shared" si="4"/>
        <v>0</v>
      </c>
      <c r="H58">
        <f t="shared" si="5"/>
        <v>0</v>
      </c>
      <c r="I58">
        <f t="shared" si="6"/>
        <v>1</v>
      </c>
      <c r="S58">
        <v>57</v>
      </c>
      <c r="T58" t="str">
        <f t="shared" si="12"/>
        <v>0111001</v>
      </c>
      <c r="V58">
        <f t="shared" si="13"/>
        <v>0</v>
      </c>
      <c r="W58">
        <f t="shared" si="14"/>
        <v>1</v>
      </c>
      <c r="X58">
        <f t="shared" si="15"/>
        <v>1</v>
      </c>
      <c r="Y58">
        <f t="shared" si="16"/>
        <v>1</v>
      </c>
      <c r="Z58">
        <f t="shared" si="17"/>
        <v>0</v>
      </c>
      <c r="AA58">
        <f t="shared" si="18"/>
        <v>0</v>
      </c>
      <c r="AB58">
        <f t="shared" si="19"/>
        <v>1</v>
      </c>
    </row>
    <row r="59" spans="1:28" x14ac:dyDescent="0.25">
      <c r="A59">
        <v>58</v>
      </c>
      <c r="B59" t="str">
        <f t="shared" si="0"/>
        <v>111010</v>
      </c>
      <c r="D59">
        <f t="shared" si="1"/>
        <v>1</v>
      </c>
      <c r="E59">
        <f t="shared" si="2"/>
        <v>1</v>
      </c>
      <c r="F59">
        <f t="shared" si="3"/>
        <v>1</v>
      </c>
      <c r="G59">
        <f t="shared" si="4"/>
        <v>0</v>
      </c>
      <c r="H59">
        <f t="shared" si="5"/>
        <v>1</v>
      </c>
      <c r="I59">
        <f t="shared" si="6"/>
        <v>0</v>
      </c>
      <c r="S59">
        <v>58</v>
      </c>
      <c r="T59" t="str">
        <f t="shared" si="12"/>
        <v>0111010</v>
      </c>
      <c r="V59">
        <f t="shared" si="13"/>
        <v>0</v>
      </c>
      <c r="W59">
        <f t="shared" si="14"/>
        <v>1</v>
      </c>
      <c r="X59">
        <f t="shared" si="15"/>
        <v>1</v>
      </c>
      <c r="Y59">
        <f t="shared" si="16"/>
        <v>1</v>
      </c>
      <c r="Z59">
        <f t="shared" si="17"/>
        <v>0</v>
      </c>
      <c r="AA59">
        <f t="shared" si="18"/>
        <v>1</v>
      </c>
      <c r="AB59">
        <f t="shared" si="19"/>
        <v>0</v>
      </c>
    </row>
    <row r="60" spans="1:28" x14ac:dyDescent="0.25">
      <c r="A60">
        <v>59</v>
      </c>
      <c r="B60" t="str">
        <f t="shared" si="0"/>
        <v>111011</v>
      </c>
      <c r="D60">
        <f t="shared" si="1"/>
        <v>1</v>
      </c>
      <c r="E60">
        <f t="shared" si="2"/>
        <v>1</v>
      </c>
      <c r="F60">
        <f t="shared" si="3"/>
        <v>1</v>
      </c>
      <c r="G60">
        <f t="shared" si="4"/>
        <v>0</v>
      </c>
      <c r="H60">
        <f t="shared" si="5"/>
        <v>1</v>
      </c>
      <c r="I60">
        <f t="shared" si="6"/>
        <v>1</v>
      </c>
      <c r="S60">
        <v>59</v>
      </c>
      <c r="T60" t="str">
        <f t="shared" si="12"/>
        <v>0111011</v>
      </c>
      <c r="V60">
        <f t="shared" si="13"/>
        <v>0</v>
      </c>
      <c r="W60">
        <f t="shared" si="14"/>
        <v>1</v>
      </c>
      <c r="X60">
        <f t="shared" si="15"/>
        <v>1</v>
      </c>
      <c r="Y60">
        <f t="shared" si="16"/>
        <v>1</v>
      </c>
      <c r="Z60">
        <f t="shared" si="17"/>
        <v>0</v>
      </c>
      <c r="AA60">
        <f t="shared" si="18"/>
        <v>1</v>
      </c>
      <c r="AB60">
        <f t="shared" si="19"/>
        <v>1</v>
      </c>
    </row>
    <row r="61" spans="1:28" x14ac:dyDescent="0.25">
      <c r="A61">
        <v>60</v>
      </c>
      <c r="B61" t="str">
        <f t="shared" si="0"/>
        <v>111100</v>
      </c>
      <c r="D61">
        <f t="shared" si="1"/>
        <v>1</v>
      </c>
      <c r="E61">
        <f t="shared" si="2"/>
        <v>1</v>
      </c>
      <c r="F61">
        <f t="shared" si="3"/>
        <v>1</v>
      </c>
      <c r="G61">
        <f t="shared" si="4"/>
        <v>1</v>
      </c>
      <c r="H61">
        <f t="shared" si="5"/>
        <v>0</v>
      </c>
      <c r="I61">
        <f t="shared" si="6"/>
        <v>0</v>
      </c>
      <c r="S61">
        <v>60</v>
      </c>
      <c r="T61" t="str">
        <f t="shared" si="12"/>
        <v>0111100</v>
      </c>
      <c r="V61">
        <f t="shared" si="13"/>
        <v>0</v>
      </c>
      <c r="W61">
        <f t="shared" si="14"/>
        <v>1</v>
      </c>
      <c r="X61">
        <f t="shared" si="15"/>
        <v>1</v>
      </c>
      <c r="Y61">
        <f t="shared" si="16"/>
        <v>1</v>
      </c>
      <c r="Z61">
        <f t="shared" si="17"/>
        <v>1</v>
      </c>
      <c r="AA61">
        <f t="shared" si="18"/>
        <v>0</v>
      </c>
      <c r="AB61">
        <f t="shared" si="19"/>
        <v>0</v>
      </c>
    </row>
    <row r="62" spans="1:28" x14ac:dyDescent="0.25">
      <c r="A62">
        <v>61</v>
      </c>
      <c r="B62" t="str">
        <f t="shared" si="0"/>
        <v>111101</v>
      </c>
      <c r="D62">
        <f t="shared" si="1"/>
        <v>1</v>
      </c>
      <c r="E62">
        <f t="shared" si="2"/>
        <v>1</v>
      </c>
      <c r="F62">
        <f t="shared" si="3"/>
        <v>1</v>
      </c>
      <c r="G62">
        <f t="shared" si="4"/>
        <v>1</v>
      </c>
      <c r="H62">
        <f t="shared" si="5"/>
        <v>0</v>
      </c>
      <c r="I62">
        <f t="shared" si="6"/>
        <v>1</v>
      </c>
      <c r="S62">
        <v>61</v>
      </c>
      <c r="T62" t="str">
        <f t="shared" si="12"/>
        <v>0111101</v>
      </c>
      <c r="V62">
        <f t="shared" si="13"/>
        <v>0</v>
      </c>
      <c r="W62">
        <f t="shared" si="14"/>
        <v>1</v>
      </c>
      <c r="X62">
        <f t="shared" si="15"/>
        <v>1</v>
      </c>
      <c r="Y62">
        <f t="shared" si="16"/>
        <v>1</v>
      </c>
      <c r="Z62">
        <f t="shared" si="17"/>
        <v>1</v>
      </c>
      <c r="AA62">
        <f t="shared" si="18"/>
        <v>0</v>
      </c>
      <c r="AB62">
        <f t="shared" si="19"/>
        <v>1</v>
      </c>
    </row>
    <row r="63" spans="1:28" x14ac:dyDescent="0.25">
      <c r="A63">
        <v>62</v>
      </c>
      <c r="B63" t="str">
        <f t="shared" si="0"/>
        <v>111110</v>
      </c>
      <c r="D63">
        <f t="shared" si="1"/>
        <v>1</v>
      </c>
      <c r="E63">
        <f t="shared" si="2"/>
        <v>1</v>
      </c>
      <c r="F63">
        <f t="shared" si="3"/>
        <v>1</v>
      </c>
      <c r="G63">
        <f t="shared" si="4"/>
        <v>1</v>
      </c>
      <c r="H63">
        <f t="shared" si="5"/>
        <v>1</v>
      </c>
      <c r="I63">
        <f t="shared" si="6"/>
        <v>0</v>
      </c>
      <c r="S63">
        <v>62</v>
      </c>
      <c r="T63" t="str">
        <f t="shared" si="12"/>
        <v>0111110</v>
      </c>
      <c r="V63">
        <f t="shared" si="13"/>
        <v>0</v>
      </c>
      <c r="W63">
        <f t="shared" si="14"/>
        <v>1</v>
      </c>
      <c r="X63">
        <f t="shared" si="15"/>
        <v>1</v>
      </c>
      <c r="Y63">
        <f t="shared" si="16"/>
        <v>1</v>
      </c>
      <c r="Z63">
        <f t="shared" si="17"/>
        <v>1</v>
      </c>
      <c r="AA63">
        <f t="shared" si="18"/>
        <v>1</v>
      </c>
      <c r="AB63">
        <f t="shared" si="19"/>
        <v>0</v>
      </c>
    </row>
    <row r="64" spans="1:28" x14ac:dyDescent="0.25">
      <c r="A64">
        <v>63</v>
      </c>
      <c r="B64" t="str">
        <f t="shared" si="0"/>
        <v>111111</v>
      </c>
      <c r="D64">
        <f t="shared" si="1"/>
        <v>1</v>
      </c>
      <c r="E64">
        <f t="shared" si="2"/>
        <v>1</v>
      </c>
      <c r="F64">
        <f t="shared" si="3"/>
        <v>1</v>
      </c>
      <c r="G64">
        <f t="shared" si="4"/>
        <v>1</v>
      </c>
      <c r="H64">
        <f t="shared" si="5"/>
        <v>1</v>
      </c>
      <c r="I64">
        <f t="shared" si="6"/>
        <v>1</v>
      </c>
      <c r="S64">
        <v>63</v>
      </c>
      <c r="T64" t="str">
        <f t="shared" si="12"/>
        <v>0111111</v>
      </c>
      <c r="V64">
        <f t="shared" si="13"/>
        <v>0</v>
      </c>
      <c r="W64">
        <f t="shared" si="14"/>
        <v>1</v>
      </c>
      <c r="X64">
        <f t="shared" si="15"/>
        <v>1</v>
      </c>
      <c r="Y64">
        <f t="shared" si="16"/>
        <v>1</v>
      </c>
      <c r="Z64">
        <f t="shared" si="17"/>
        <v>1</v>
      </c>
      <c r="AA64">
        <f t="shared" si="18"/>
        <v>1</v>
      </c>
      <c r="AB64">
        <f t="shared" si="19"/>
        <v>1</v>
      </c>
    </row>
    <row r="65" spans="19:28" x14ac:dyDescent="0.25">
      <c r="S65">
        <v>64</v>
      </c>
      <c r="T65" t="str">
        <f t="shared" si="12"/>
        <v>1000000</v>
      </c>
      <c r="V65">
        <f t="shared" si="13"/>
        <v>1</v>
      </c>
      <c r="W65">
        <f t="shared" si="14"/>
        <v>0</v>
      </c>
      <c r="X65">
        <f t="shared" si="15"/>
        <v>0</v>
      </c>
      <c r="Y65">
        <f t="shared" si="16"/>
        <v>0</v>
      </c>
      <c r="Z65">
        <f t="shared" si="17"/>
        <v>0</v>
      </c>
      <c r="AA65">
        <f t="shared" si="18"/>
        <v>0</v>
      </c>
      <c r="AB65">
        <f t="shared" si="19"/>
        <v>0</v>
      </c>
    </row>
    <row r="66" spans="19:28" x14ac:dyDescent="0.25">
      <c r="S66">
        <v>65</v>
      </c>
      <c r="T66" t="str">
        <f t="shared" si="12"/>
        <v>1000001</v>
      </c>
      <c r="V66">
        <f t="shared" si="13"/>
        <v>1</v>
      </c>
      <c r="W66">
        <f t="shared" si="14"/>
        <v>0</v>
      </c>
      <c r="X66">
        <f t="shared" si="15"/>
        <v>0</v>
      </c>
      <c r="Y66">
        <f t="shared" si="16"/>
        <v>0</v>
      </c>
      <c r="Z66">
        <f t="shared" si="17"/>
        <v>0</v>
      </c>
      <c r="AA66">
        <f t="shared" si="18"/>
        <v>0</v>
      </c>
      <c r="AB66">
        <f t="shared" si="19"/>
        <v>1</v>
      </c>
    </row>
    <row r="67" spans="19:28" x14ac:dyDescent="0.25">
      <c r="S67">
        <v>66</v>
      </c>
      <c r="T67" t="str">
        <f t="shared" ref="T67:T128" si="20">DEC2BIN(S67,7)</f>
        <v>1000010</v>
      </c>
      <c r="V67">
        <f t="shared" ref="V67:V128" si="21">IF(MID($T67,1,1)="0",0,1)</f>
        <v>1</v>
      </c>
      <c r="W67">
        <f t="shared" ref="W67:W128" si="22">IF(MID($T67,2,1)="0",0,1)</f>
        <v>0</v>
      </c>
      <c r="X67">
        <f t="shared" ref="X67:X128" si="23">IF(MID($T67,3,1)="0",0,1)</f>
        <v>0</v>
      </c>
      <c r="Y67">
        <f t="shared" ref="Y67:Y128" si="24">IF(MID($T67,4,1)="0",0,1)</f>
        <v>0</v>
      </c>
      <c r="Z67">
        <f t="shared" ref="Z67:Z128" si="25">IF(MID($T67,5,1)="0",0,1)</f>
        <v>0</v>
      </c>
      <c r="AA67">
        <f t="shared" ref="AA67:AA128" si="26">IF(MID($T67,6,1)="0",0,1)</f>
        <v>1</v>
      </c>
      <c r="AB67">
        <f t="shared" ref="AB67:AB128" si="27">IF(MID($T67,7,1)="0",0,1)</f>
        <v>0</v>
      </c>
    </row>
    <row r="68" spans="19:28" x14ac:dyDescent="0.25">
      <c r="S68">
        <v>67</v>
      </c>
      <c r="T68" t="str">
        <f t="shared" si="20"/>
        <v>1000011</v>
      </c>
      <c r="V68">
        <f t="shared" si="21"/>
        <v>1</v>
      </c>
      <c r="W68">
        <f t="shared" si="22"/>
        <v>0</v>
      </c>
      <c r="X68">
        <f t="shared" si="23"/>
        <v>0</v>
      </c>
      <c r="Y68">
        <f t="shared" si="24"/>
        <v>0</v>
      </c>
      <c r="Z68">
        <f t="shared" si="25"/>
        <v>0</v>
      </c>
      <c r="AA68">
        <f t="shared" si="26"/>
        <v>1</v>
      </c>
      <c r="AB68">
        <f t="shared" si="27"/>
        <v>1</v>
      </c>
    </row>
    <row r="69" spans="19:28" x14ac:dyDescent="0.25">
      <c r="S69">
        <v>68</v>
      </c>
      <c r="T69" t="str">
        <f t="shared" si="20"/>
        <v>1000100</v>
      </c>
      <c r="V69">
        <f t="shared" si="21"/>
        <v>1</v>
      </c>
      <c r="W69">
        <f t="shared" si="22"/>
        <v>0</v>
      </c>
      <c r="X69">
        <f t="shared" si="23"/>
        <v>0</v>
      </c>
      <c r="Y69">
        <f t="shared" si="24"/>
        <v>0</v>
      </c>
      <c r="Z69">
        <f t="shared" si="25"/>
        <v>1</v>
      </c>
      <c r="AA69">
        <f t="shared" si="26"/>
        <v>0</v>
      </c>
      <c r="AB69">
        <f t="shared" si="27"/>
        <v>0</v>
      </c>
    </row>
    <row r="70" spans="19:28" x14ac:dyDescent="0.25">
      <c r="S70">
        <v>69</v>
      </c>
      <c r="T70" t="str">
        <f t="shared" si="20"/>
        <v>1000101</v>
      </c>
      <c r="V70">
        <f t="shared" si="21"/>
        <v>1</v>
      </c>
      <c r="W70">
        <f t="shared" si="22"/>
        <v>0</v>
      </c>
      <c r="X70">
        <f t="shared" si="23"/>
        <v>0</v>
      </c>
      <c r="Y70">
        <f t="shared" si="24"/>
        <v>0</v>
      </c>
      <c r="Z70">
        <f t="shared" si="25"/>
        <v>1</v>
      </c>
      <c r="AA70">
        <f t="shared" si="26"/>
        <v>0</v>
      </c>
      <c r="AB70">
        <f t="shared" si="27"/>
        <v>1</v>
      </c>
    </row>
    <row r="71" spans="19:28" x14ac:dyDescent="0.25">
      <c r="S71">
        <v>70</v>
      </c>
      <c r="T71" t="str">
        <f t="shared" si="20"/>
        <v>1000110</v>
      </c>
      <c r="V71">
        <f t="shared" si="21"/>
        <v>1</v>
      </c>
      <c r="W71">
        <f t="shared" si="22"/>
        <v>0</v>
      </c>
      <c r="X71">
        <f t="shared" si="23"/>
        <v>0</v>
      </c>
      <c r="Y71">
        <f t="shared" si="24"/>
        <v>0</v>
      </c>
      <c r="Z71">
        <f t="shared" si="25"/>
        <v>1</v>
      </c>
      <c r="AA71">
        <f t="shared" si="26"/>
        <v>1</v>
      </c>
      <c r="AB71">
        <f t="shared" si="27"/>
        <v>0</v>
      </c>
    </row>
    <row r="72" spans="19:28" x14ac:dyDescent="0.25">
      <c r="S72">
        <v>71</v>
      </c>
      <c r="T72" t="str">
        <f t="shared" si="20"/>
        <v>1000111</v>
      </c>
      <c r="V72">
        <f t="shared" si="21"/>
        <v>1</v>
      </c>
      <c r="W72">
        <f t="shared" si="22"/>
        <v>0</v>
      </c>
      <c r="X72">
        <f t="shared" si="23"/>
        <v>0</v>
      </c>
      <c r="Y72">
        <f t="shared" si="24"/>
        <v>0</v>
      </c>
      <c r="Z72">
        <f t="shared" si="25"/>
        <v>1</v>
      </c>
      <c r="AA72">
        <f t="shared" si="26"/>
        <v>1</v>
      </c>
      <c r="AB72">
        <f t="shared" si="27"/>
        <v>1</v>
      </c>
    </row>
    <row r="73" spans="19:28" x14ac:dyDescent="0.25">
      <c r="S73">
        <v>72</v>
      </c>
      <c r="T73" t="str">
        <f t="shared" si="20"/>
        <v>1001000</v>
      </c>
      <c r="V73">
        <f t="shared" si="21"/>
        <v>1</v>
      </c>
      <c r="W73">
        <f t="shared" si="22"/>
        <v>0</v>
      </c>
      <c r="X73">
        <f t="shared" si="23"/>
        <v>0</v>
      </c>
      <c r="Y73">
        <f t="shared" si="24"/>
        <v>1</v>
      </c>
      <c r="Z73">
        <f t="shared" si="25"/>
        <v>0</v>
      </c>
      <c r="AA73">
        <f t="shared" si="26"/>
        <v>0</v>
      </c>
      <c r="AB73">
        <f t="shared" si="27"/>
        <v>0</v>
      </c>
    </row>
    <row r="74" spans="19:28" x14ac:dyDescent="0.25">
      <c r="S74">
        <v>73</v>
      </c>
      <c r="T74" t="str">
        <f t="shared" si="20"/>
        <v>1001001</v>
      </c>
      <c r="V74">
        <f t="shared" si="21"/>
        <v>1</v>
      </c>
      <c r="W74">
        <f t="shared" si="22"/>
        <v>0</v>
      </c>
      <c r="X74">
        <f t="shared" si="23"/>
        <v>0</v>
      </c>
      <c r="Y74">
        <f t="shared" si="24"/>
        <v>1</v>
      </c>
      <c r="Z74">
        <f t="shared" si="25"/>
        <v>0</v>
      </c>
      <c r="AA74">
        <f t="shared" si="26"/>
        <v>0</v>
      </c>
      <c r="AB74">
        <f t="shared" si="27"/>
        <v>1</v>
      </c>
    </row>
    <row r="75" spans="19:28" x14ac:dyDescent="0.25">
      <c r="S75">
        <v>74</v>
      </c>
      <c r="T75" t="str">
        <f t="shared" si="20"/>
        <v>1001010</v>
      </c>
      <c r="V75">
        <f t="shared" si="21"/>
        <v>1</v>
      </c>
      <c r="W75">
        <f t="shared" si="22"/>
        <v>0</v>
      </c>
      <c r="X75">
        <f t="shared" si="23"/>
        <v>0</v>
      </c>
      <c r="Y75">
        <f t="shared" si="24"/>
        <v>1</v>
      </c>
      <c r="Z75">
        <f t="shared" si="25"/>
        <v>0</v>
      </c>
      <c r="AA75">
        <f t="shared" si="26"/>
        <v>1</v>
      </c>
      <c r="AB75">
        <f t="shared" si="27"/>
        <v>0</v>
      </c>
    </row>
    <row r="76" spans="19:28" x14ac:dyDescent="0.25">
      <c r="S76">
        <v>75</v>
      </c>
      <c r="T76" t="str">
        <f t="shared" si="20"/>
        <v>1001011</v>
      </c>
      <c r="V76">
        <f t="shared" si="21"/>
        <v>1</v>
      </c>
      <c r="W76">
        <f t="shared" si="22"/>
        <v>0</v>
      </c>
      <c r="X76">
        <f t="shared" si="23"/>
        <v>0</v>
      </c>
      <c r="Y76">
        <f t="shared" si="24"/>
        <v>1</v>
      </c>
      <c r="Z76">
        <f t="shared" si="25"/>
        <v>0</v>
      </c>
      <c r="AA76">
        <f t="shared" si="26"/>
        <v>1</v>
      </c>
      <c r="AB76">
        <f t="shared" si="27"/>
        <v>1</v>
      </c>
    </row>
    <row r="77" spans="19:28" x14ac:dyDescent="0.25">
      <c r="S77">
        <v>76</v>
      </c>
      <c r="T77" t="str">
        <f t="shared" si="20"/>
        <v>1001100</v>
      </c>
      <c r="V77">
        <f t="shared" si="21"/>
        <v>1</v>
      </c>
      <c r="W77">
        <f t="shared" si="22"/>
        <v>0</v>
      </c>
      <c r="X77">
        <f t="shared" si="23"/>
        <v>0</v>
      </c>
      <c r="Y77">
        <f t="shared" si="24"/>
        <v>1</v>
      </c>
      <c r="Z77">
        <f t="shared" si="25"/>
        <v>1</v>
      </c>
      <c r="AA77">
        <f t="shared" si="26"/>
        <v>0</v>
      </c>
      <c r="AB77">
        <f t="shared" si="27"/>
        <v>0</v>
      </c>
    </row>
    <row r="78" spans="19:28" x14ac:dyDescent="0.25">
      <c r="S78">
        <v>77</v>
      </c>
      <c r="T78" t="str">
        <f t="shared" si="20"/>
        <v>1001101</v>
      </c>
      <c r="V78">
        <f t="shared" si="21"/>
        <v>1</v>
      </c>
      <c r="W78">
        <f t="shared" si="22"/>
        <v>0</v>
      </c>
      <c r="X78">
        <f t="shared" si="23"/>
        <v>0</v>
      </c>
      <c r="Y78">
        <f t="shared" si="24"/>
        <v>1</v>
      </c>
      <c r="Z78">
        <f t="shared" si="25"/>
        <v>1</v>
      </c>
      <c r="AA78">
        <f t="shared" si="26"/>
        <v>0</v>
      </c>
      <c r="AB78">
        <f t="shared" si="27"/>
        <v>1</v>
      </c>
    </row>
    <row r="79" spans="19:28" x14ac:dyDescent="0.25">
      <c r="S79">
        <v>78</v>
      </c>
      <c r="T79" t="str">
        <f t="shared" si="20"/>
        <v>1001110</v>
      </c>
      <c r="V79">
        <f t="shared" si="21"/>
        <v>1</v>
      </c>
      <c r="W79">
        <f t="shared" si="22"/>
        <v>0</v>
      </c>
      <c r="X79">
        <f t="shared" si="23"/>
        <v>0</v>
      </c>
      <c r="Y79">
        <f t="shared" si="24"/>
        <v>1</v>
      </c>
      <c r="Z79">
        <f t="shared" si="25"/>
        <v>1</v>
      </c>
      <c r="AA79">
        <f t="shared" si="26"/>
        <v>1</v>
      </c>
      <c r="AB79">
        <f t="shared" si="27"/>
        <v>0</v>
      </c>
    </row>
    <row r="80" spans="19:28" x14ac:dyDescent="0.25">
      <c r="S80">
        <v>79</v>
      </c>
      <c r="T80" t="str">
        <f t="shared" si="20"/>
        <v>1001111</v>
      </c>
      <c r="V80">
        <f t="shared" si="21"/>
        <v>1</v>
      </c>
      <c r="W80">
        <f t="shared" si="22"/>
        <v>0</v>
      </c>
      <c r="X80">
        <f t="shared" si="23"/>
        <v>0</v>
      </c>
      <c r="Y80">
        <f t="shared" si="24"/>
        <v>1</v>
      </c>
      <c r="Z80">
        <f t="shared" si="25"/>
        <v>1</v>
      </c>
      <c r="AA80">
        <f t="shared" si="26"/>
        <v>1</v>
      </c>
      <c r="AB80">
        <f t="shared" si="27"/>
        <v>1</v>
      </c>
    </row>
    <row r="81" spans="19:28" x14ac:dyDescent="0.25">
      <c r="S81">
        <v>80</v>
      </c>
      <c r="T81" t="str">
        <f t="shared" si="20"/>
        <v>1010000</v>
      </c>
      <c r="V81">
        <f t="shared" si="21"/>
        <v>1</v>
      </c>
      <c r="W81">
        <f t="shared" si="22"/>
        <v>0</v>
      </c>
      <c r="X81">
        <f t="shared" si="23"/>
        <v>1</v>
      </c>
      <c r="Y81">
        <f t="shared" si="24"/>
        <v>0</v>
      </c>
      <c r="Z81">
        <f t="shared" si="25"/>
        <v>0</v>
      </c>
      <c r="AA81">
        <f t="shared" si="26"/>
        <v>0</v>
      </c>
      <c r="AB81">
        <f t="shared" si="27"/>
        <v>0</v>
      </c>
    </row>
    <row r="82" spans="19:28" x14ac:dyDescent="0.25">
      <c r="S82">
        <v>81</v>
      </c>
      <c r="T82" t="str">
        <f t="shared" si="20"/>
        <v>1010001</v>
      </c>
      <c r="V82">
        <f t="shared" si="21"/>
        <v>1</v>
      </c>
      <c r="W82">
        <f t="shared" si="22"/>
        <v>0</v>
      </c>
      <c r="X82">
        <f t="shared" si="23"/>
        <v>1</v>
      </c>
      <c r="Y82">
        <f t="shared" si="24"/>
        <v>0</v>
      </c>
      <c r="Z82">
        <f t="shared" si="25"/>
        <v>0</v>
      </c>
      <c r="AA82">
        <f t="shared" si="26"/>
        <v>0</v>
      </c>
      <c r="AB82">
        <f t="shared" si="27"/>
        <v>1</v>
      </c>
    </row>
    <row r="83" spans="19:28" x14ac:dyDescent="0.25">
      <c r="S83">
        <v>82</v>
      </c>
      <c r="T83" t="str">
        <f t="shared" si="20"/>
        <v>1010010</v>
      </c>
      <c r="V83">
        <f t="shared" si="21"/>
        <v>1</v>
      </c>
      <c r="W83">
        <f t="shared" si="22"/>
        <v>0</v>
      </c>
      <c r="X83">
        <f t="shared" si="23"/>
        <v>1</v>
      </c>
      <c r="Y83">
        <f t="shared" si="24"/>
        <v>0</v>
      </c>
      <c r="Z83">
        <f t="shared" si="25"/>
        <v>0</v>
      </c>
      <c r="AA83">
        <f t="shared" si="26"/>
        <v>1</v>
      </c>
      <c r="AB83">
        <f t="shared" si="27"/>
        <v>0</v>
      </c>
    </row>
    <row r="84" spans="19:28" x14ac:dyDescent="0.25">
      <c r="S84">
        <v>83</v>
      </c>
      <c r="T84" t="str">
        <f t="shared" si="20"/>
        <v>1010011</v>
      </c>
      <c r="V84">
        <f t="shared" si="21"/>
        <v>1</v>
      </c>
      <c r="W84">
        <f t="shared" si="22"/>
        <v>0</v>
      </c>
      <c r="X84">
        <f t="shared" si="23"/>
        <v>1</v>
      </c>
      <c r="Y84">
        <f t="shared" si="24"/>
        <v>0</v>
      </c>
      <c r="Z84">
        <f t="shared" si="25"/>
        <v>0</v>
      </c>
      <c r="AA84">
        <f t="shared" si="26"/>
        <v>1</v>
      </c>
      <c r="AB84">
        <f t="shared" si="27"/>
        <v>1</v>
      </c>
    </row>
    <row r="85" spans="19:28" x14ac:dyDescent="0.25">
      <c r="S85">
        <v>84</v>
      </c>
      <c r="T85" t="str">
        <f t="shared" si="20"/>
        <v>1010100</v>
      </c>
      <c r="V85">
        <f t="shared" si="21"/>
        <v>1</v>
      </c>
      <c r="W85">
        <f t="shared" si="22"/>
        <v>0</v>
      </c>
      <c r="X85">
        <f t="shared" si="23"/>
        <v>1</v>
      </c>
      <c r="Y85">
        <f t="shared" si="24"/>
        <v>0</v>
      </c>
      <c r="Z85">
        <f t="shared" si="25"/>
        <v>1</v>
      </c>
      <c r="AA85">
        <f t="shared" si="26"/>
        <v>0</v>
      </c>
      <c r="AB85">
        <f t="shared" si="27"/>
        <v>0</v>
      </c>
    </row>
    <row r="86" spans="19:28" x14ac:dyDescent="0.25">
      <c r="S86">
        <v>85</v>
      </c>
      <c r="T86" t="str">
        <f t="shared" si="20"/>
        <v>1010101</v>
      </c>
      <c r="V86">
        <f t="shared" si="21"/>
        <v>1</v>
      </c>
      <c r="W86">
        <f t="shared" si="22"/>
        <v>0</v>
      </c>
      <c r="X86">
        <f t="shared" si="23"/>
        <v>1</v>
      </c>
      <c r="Y86">
        <f t="shared" si="24"/>
        <v>0</v>
      </c>
      <c r="Z86">
        <f t="shared" si="25"/>
        <v>1</v>
      </c>
      <c r="AA86">
        <f t="shared" si="26"/>
        <v>0</v>
      </c>
      <c r="AB86">
        <f t="shared" si="27"/>
        <v>1</v>
      </c>
    </row>
    <row r="87" spans="19:28" x14ac:dyDescent="0.25">
      <c r="S87">
        <v>86</v>
      </c>
      <c r="T87" t="str">
        <f t="shared" si="20"/>
        <v>1010110</v>
      </c>
      <c r="V87">
        <f t="shared" si="21"/>
        <v>1</v>
      </c>
      <c r="W87">
        <f t="shared" si="22"/>
        <v>0</v>
      </c>
      <c r="X87">
        <f t="shared" si="23"/>
        <v>1</v>
      </c>
      <c r="Y87">
        <f t="shared" si="24"/>
        <v>0</v>
      </c>
      <c r="Z87">
        <f t="shared" si="25"/>
        <v>1</v>
      </c>
      <c r="AA87">
        <f t="shared" si="26"/>
        <v>1</v>
      </c>
      <c r="AB87">
        <f t="shared" si="27"/>
        <v>0</v>
      </c>
    </row>
    <row r="88" spans="19:28" x14ac:dyDescent="0.25">
      <c r="S88">
        <v>87</v>
      </c>
      <c r="T88" t="str">
        <f t="shared" si="20"/>
        <v>1010111</v>
      </c>
      <c r="V88">
        <f t="shared" si="21"/>
        <v>1</v>
      </c>
      <c r="W88">
        <f t="shared" si="22"/>
        <v>0</v>
      </c>
      <c r="X88">
        <f t="shared" si="23"/>
        <v>1</v>
      </c>
      <c r="Y88">
        <f t="shared" si="24"/>
        <v>0</v>
      </c>
      <c r="Z88">
        <f t="shared" si="25"/>
        <v>1</v>
      </c>
      <c r="AA88">
        <f t="shared" si="26"/>
        <v>1</v>
      </c>
      <c r="AB88">
        <f t="shared" si="27"/>
        <v>1</v>
      </c>
    </row>
    <row r="89" spans="19:28" x14ac:dyDescent="0.25">
      <c r="S89">
        <v>88</v>
      </c>
      <c r="T89" t="str">
        <f t="shared" si="20"/>
        <v>1011000</v>
      </c>
      <c r="V89">
        <f t="shared" si="21"/>
        <v>1</v>
      </c>
      <c r="W89">
        <f t="shared" si="22"/>
        <v>0</v>
      </c>
      <c r="X89">
        <f t="shared" si="23"/>
        <v>1</v>
      </c>
      <c r="Y89">
        <f t="shared" si="24"/>
        <v>1</v>
      </c>
      <c r="Z89">
        <f t="shared" si="25"/>
        <v>0</v>
      </c>
      <c r="AA89">
        <f t="shared" si="26"/>
        <v>0</v>
      </c>
      <c r="AB89">
        <f t="shared" si="27"/>
        <v>0</v>
      </c>
    </row>
    <row r="90" spans="19:28" x14ac:dyDescent="0.25">
      <c r="S90">
        <v>89</v>
      </c>
      <c r="T90" t="str">
        <f t="shared" si="20"/>
        <v>1011001</v>
      </c>
      <c r="V90">
        <f t="shared" si="21"/>
        <v>1</v>
      </c>
      <c r="W90">
        <f t="shared" si="22"/>
        <v>0</v>
      </c>
      <c r="X90">
        <f t="shared" si="23"/>
        <v>1</v>
      </c>
      <c r="Y90">
        <f t="shared" si="24"/>
        <v>1</v>
      </c>
      <c r="Z90">
        <f t="shared" si="25"/>
        <v>0</v>
      </c>
      <c r="AA90">
        <f t="shared" si="26"/>
        <v>0</v>
      </c>
      <c r="AB90">
        <f t="shared" si="27"/>
        <v>1</v>
      </c>
    </row>
    <row r="91" spans="19:28" x14ac:dyDescent="0.25">
      <c r="S91">
        <v>90</v>
      </c>
      <c r="T91" t="str">
        <f t="shared" si="20"/>
        <v>1011010</v>
      </c>
      <c r="V91">
        <f t="shared" si="21"/>
        <v>1</v>
      </c>
      <c r="W91">
        <f t="shared" si="22"/>
        <v>0</v>
      </c>
      <c r="X91">
        <f t="shared" si="23"/>
        <v>1</v>
      </c>
      <c r="Y91">
        <f t="shared" si="24"/>
        <v>1</v>
      </c>
      <c r="Z91">
        <f t="shared" si="25"/>
        <v>0</v>
      </c>
      <c r="AA91">
        <f t="shared" si="26"/>
        <v>1</v>
      </c>
      <c r="AB91">
        <f t="shared" si="27"/>
        <v>0</v>
      </c>
    </row>
    <row r="92" spans="19:28" x14ac:dyDescent="0.25">
      <c r="S92">
        <v>91</v>
      </c>
      <c r="T92" t="str">
        <f t="shared" si="20"/>
        <v>1011011</v>
      </c>
      <c r="V92">
        <f t="shared" si="21"/>
        <v>1</v>
      </c>
      <c r="W92">
        <f t="shared" si="22"/>
        <v>0</v>
      </c>
      <c r="X92">
        <f t="shared" si="23"/>
        <v>1</v>
      </c>
      <c r="Y92">
        <f t="shared" si="24"/>
        <v>1</v>
      </c>
      <c r="Z92">
        <f t="shared" si="25"/>
        <v>0</v>
      </c>
      <c r="AA92">
        <f t="shared" si="26"/>
        <v>1</v>
      </c>
      <c r="AB92">
        <f t="shared" si="27"/>
        <v>1</v>
      </c>
    </row>
    <row r="93" spans="19:28" x14ac:dyDescent="0.25">
      <c r="S93">
        <v>92</v>
      </c>
      <c r="T93" t="str">
        <f t="shared" si="20"/>
        <v>1011100</v>
      </c>
      <c r="V93">
        <f t="shared" si="21"/>
        <v>1</v>
      </c>
      <c r="W93">
        <f t="shared" si="22"/>
        <v>0</v>
      </c>
      <c r="X93">
        <f t="shared" si="23"/>
        <v>1</v>
      </c>
      <c r="Y93">
        <f t="shared" si="24"/>
        <v>1</v>
      </c>
      <c r="Z93">
        <f t="shared" si="25"/>
        <v>1</v>
      </c>
      <c r="AA93">
        <f t="shared" si="26"/>
        <v>0</v>
      </c>
      <c r="AB93">
        <f t="shared" si="27"/>
        <v>0</v>
      </c>
    </row>
    <row r="94" spans="19:28" x14ac:dyDescent="0.25">
      <c r="S94">
        <v>93</v>
      </c>
      <c r="T94" t="str">
        <f t="shared" si="20"/>
        <v>1011101</v>
      </c>
      <c r="V94">
        <f t="shared" si="21"/>
        <v>1</v>
      </c>
      <c r="W94">
        <f t="shared" si="22"/>
        <v>0</v>
      </c>
      <c r="X94">
        <f t="shared" si="23"/>
        <v>1</v>
      </c>
      <c r="Y94">
        <f t="shared" si="24"/>
        <v>1</v>
      </c>
      <c r="Z94">
        <f t="shared" si="25"/>
        <v>1</v>
      </c>
      <c r="AA94">
        <f t="shared" si="26"/>
        <v>0</v>
      </c>
      <c r="AB94">
        <f t="shared" si="27"/>
        <v>1</v>
      </c>
    </row>
    <row r="95" spans="19:28" x14ac:dyDescent="0.25">
      <c r="S95">
        <v>94</v>
      </c>
      <c r="T95" t="str">
        <f t="shared" si="20"/>
        <v>1011110</v>
      </c>
      <c r="V95">
        <f t="shared" si="21"/>
        <v>1</v>
      </c>
      <c r="W95">
        <f t="shared" si="22"/>
        <v>0</v>
      </c>
      <c r="X95">
        <f t="shared" si="23"/>
        <v>1</v>
      </c>
      <c r="Y95">
        <f t="shared" si="24"/>
        <v>1</v>
      </c>
      <c r="Z95">
        <f t="shared" si="25"/>
        <v>1</v>
      </c>
      <c r="AA95">
        <f t="shared" si="26"/>
        <v>1</v>
      </c>
      <c r="AB95">
        <f t="shared" si="27"/>
        <v>0</v>
      </c>
    </row>
    <row r="96" spans="19:28" x14ac:dyDescent="0.25">
      <c r="S96">
        <v>95</v>
      </c>
      <c r="T96" t="str">
        <f t="shared" si="20"/>
        <v>1011111</v>
      </c>
      <c r="V96">
        <f t="shared" si="21"/>
        <v>1</v>
      </c>
      <c r="W96">
        <f t="shared" si="22"/>
        <v>0</v>
      </c>
      <c r="X96">
        <f t="shared" si="23"/>
        <v>1</v>
      </c>
      <c r="Y96">
        <f t="shared" si="24"/>
        <v>1</v>
      </c>
      <c r="Z96">
        <f t="shared" si="25"/>
        <v>1</v>
      </c>
      <c r="AA96">
        <f t="shared" si="26"/>
        <v>1</v>
      </c>
      <c r="AB96">
        <f t="shared" si="27"/>
        <v>1</v>
      </c>
    </row>
    <row r="97" spans="19:28" x14ac:dyDescent="0.25">
      <c r="S97">
        <v>96</v>
      </c>
      <c r="T97" t="str">
        <f t="shared" si="20"/>
        <v>1100000</v>
      </c>
      <c r="V97">
        <f t="shared" si="21"/>
        <v>1</v>
      </c>
      <c r="W97">
        <f t="shared" si="22"/>
        <v>1</v>
      </c>
      <c r="X97">
        <f t="shared" si="23"/>
        <v>0</v>
      </c>
      <c r="Y97">
        <f t="shared" si="24"/>
        <v>0</v>
      </c>
      <c r="Z97">
        <f t="shared" si="25"/>
        <v>0</v>
      </c>
      <c r="AA97">
        <f t="shared" si="26"/>
        <v>0</v>
      </c>
      <c r="AB97">
        <f t="shared" si="27"/>
        <v>0</v>
      </c>
    </row>
    <row r="98" spans="19:28" x14ac:dyDescent="0.25">
      <c r="S98">
        <v>97</v>
      </c>
      <c r="T98" t="str">
        <f t="shared" si="20"/>
        <v>1100001</v>
      </c>
      <c r="V98">
        <f t="shared" si="21"/>
        <v>1</v>
      </c>
      <c r="W98">
        <f t="shared" si="22"/>
        <v>1</v>
      </c>
      <c r="X98">
        <f t="shared" si="23"/>
        <v>0</v>
      </c>
      <c r="Y98">
        <f t="shared" si="24"/>
        <v>0</v>
      </c>
      <c r="Z98">
        <f t="shared" si="25"/>
        <v>0</v>
      </c>
      <c r="AA98">
        <f t="shared" si="26"/>
        <v>0</v>
      </c>
      <c r="AB98">
        <f t="shared" si="27"/>
        <v>1</v>
      </c>
    </row>
    <row r="99" spans="19:28" x14ac:dyDescent="0.25">
      <c r="S99">
        <v>98</v>
      </c>
      <c r="T99" t="str">
        <f t="shared" si="20"/>
        <v>1100010</v>
      </c>
      <c r="V99">
        <f t="shared" si="21"/>
        <v>1</v>
      </c>
      <c r="W99">
        <f t="shared" si="22"/>
        <v>1</v>
      </c>
      <c r="X99">
        <f t="shared" si="23"/>
        <v>0</v>
      </c>
      <c r="Y99">
        <f t="shared" si="24"/>
        <v>0</v>
      </c>
      <c r="Z99">
        <f t="shared" si="25"/>
        <v>0</v>
      </c>
      <c r="AA99">
        <f t="shared" si="26"/>
        <v>1</v>
      </c>
      <c r="AB99">
        <f t="shared" si="27"/>
        <v>0</v>
      </c>
    </row>
    <row r="100" spans="19:28" x14ac:dyDescent="0.25">
      <c r="S100">
        <v>99</v>
      </c>
      <c r="T100" t="str">
        <f t="shared" si="20"/>
        <v>1100011</v>
      </c>
      <c r="V100">
        <f t="shared" si="21"/>
        <v>1</v>
      </c>
      <c r="W100">
        <f t="shared" si="22"/>
        <v>1</v>
      </c>
      <c r="X100">
        <f t="shared" si="23"/>
        <v>0</v>
      </c>
      <c r="Y100">
        <f t="shared" si="24"/>
        <v>0</v>
      </c>
      <c r="Z100">
        <f t="shared" si="25"/>
        <v>0</v>
      </c>
      <c r="AA100">
        <f t="shared" si="26"/>
        <v>1</v>
      </c>
      <c r="AB100">
        <f t="shared" si="27"/>
        <v>1</v>
      </c>
    </row>
    <row r="101" spans="19:28" x14ac:dyDescent="0.25">
      <c r="S101">
        <v>100</v>
      </c>
      <c r="T101" t="str">
        <f t="shared" si="20"/>
        <v>1100100</v>
      </c>
      <c r="V101">
        <f t="shared" si="21"/>
        <v>1</v>
      </c>
      <c r="W101">
        <f t="shared" si="22"/>
        <v>1</v>
      </c>
      <c r="X101">
        <f t="shared" si="23"/>
        <v>0</v>
      </c>
      <c r="Y101">
        <f t="shared" si="24"/>
        <v>0</v>
      </c>
      <c r="Z101">
        <f t="shared" si="25"/>
        <v>1</v>
      </c>
      <c r="AA101">
        <f t="shared" si="26"/>
        <v>0</v>
      </c>
      <c r="AB101">
        <f t="shared" si="27"/>
        <v>0</v>
      </c>
    </row>
    <row r="102" spans="19:28" x14ac:dyDescent="0.25">
      <c r="S102">
        <v>101</v>
      </c>
      <c r="T102" t="str">
        <f t="shared" si="20"/>
        <v>1100101</v>
      </c>
      <c r="V102">
        <f t="shared" si="21"/>
        <v>1</v>
      </c>
      <c r="W102">
        <f t="shared" si="22"/>
        <v>1</v>
      </c>
      <c r="X102">
        <f t="shared" si="23"/>
        <v>0</v>
      </c>
      <c r="Y102">
        <f t="shared" si="24"/>
        <v>0</v>
      </c>
      <c r="Z102">
        <f t="shared" si="25"/>
        <v>1</v>
      </c>
      <c r="AA102">
        <f t="shared" si="26"/>
        <v>0</v>
      </c>
      <c r="AB102">
        <f t="shared" si="27"/>
        <v>1</v>
      </c>
    </row>
    <row r="103" spans="19:28" x14ac:dyDescent="0.25">
      <c r="S103">
        <v>102</v>
      </c>
      <c r="T103" t="str">
        <f t="shared" si="20"/>
        <v>1100110</v>
      </c>
      <c r="V103">
        <f t="shared" si="21"/>
        <v>1</v>
      </c>
      <c r="W103">
        <f t="shared" si="22"/>
        <v>1</v>
      </c>
      <c r="X103">
        <f t="shared" si="23"/>
        <v>0</v>
      </c>
      <c r="Y103">
        <f t="shared" si="24"/>
        <v>0</v>
      </c>
      <c r="Z103">
        <f t="shared" si="25"/>
        <v>1</v>
      </c>
      <c r="AA103">
        <f t="shared" si="26"/>
        <v>1</v>
      </c>
      <c r="AB103">
        <f t="shared" si="27"/>
        <v>0</v>
      </c>
    </row>
    <row r="104" spans="19:28" x14ac:dyDescent="0.25">
      <c r="S104">
        <v>103</v>
      </c>
      <c r="T104" t="str">
        <f t="shared" si="20"/>
        <v>1100111</v>
      </c>
      <c r="V104">
        <f t="shared" si="21"/>
        <v>1</v>
      </c>
      <c r="W104">
        <f t="shared" si="22"/>
        <v>1</v>
      </c>
      <c r="X104">
        <f t="shared" si="23"/>
        <v>0</v>
      </c>
      <c r="Y104">
        <f t="shared" si="24"/>
        <v>0</v>
      </c>
      <c r="Z104">
        <f t="shared" si="25"/>
        <v>1</v>
      </c>
      <c r="AA104">
        <f t="shared" si="26"/>
        <v>1</v>
      </c>
      <c r="AB104">
        <f t="shared" si="27"/>
        <v>1</v>
      </c>
    </row>
    <row r="105" spans="19:28" x14ac:dyDescent="0.25">
      <c r="S105">
        <v>104</v>
      </c>
      <c r="T105" t="str">
        <f t="shared" si="20"/>
        <v>1101000</v>
      </c>
      <c r="V105">
        <f t="shared" si="21"/>
        <v>1</v>
      </c>
      <c r="W105">
        <f t="shared" si="22"/>
        <v>1</v>
      </c>
      <c r="X105">
        <f t="shared" si="23"/>
        <v>0</v>
      </c>
      <c r="Y105">
        <f t="shared" si="24"/>
        <v>1</v>
      </c>
      <c r="Z105">
        <f t="shared" si="25"/>
        <v>0</v>
      </c>
      <c r="AA105">
        <f t="shared" si="26"/>
        <v>0</v>
      </c>
      <c r="AB105">
        <f t="shared" si="27"/>
        <v>0</v>
      </c>
    </row>
    <row r="106" spans="19:28" x14ac:dyDescent="0.25">
      <c r="S106">
        <v>105</v>
      </c>
      <c r="T106" t="str">
        <f t="shared" si="20"/>
        <v>1101001</v>
      </c>
      <c r="V106">
        <f t="shared" si="21"/>
        <v>1</v>
      </c>
      <c r="W106">
        <f t="shared" si="22"/>
        <v>1</v>
      </c>
      <c r="X106">
        <f t="shared" si="23"/>
        <v>0</v>
      </c>
      <c r="Y106">
        <f t="shared" si="24"/>
        <v>1</v>
      </c>
      <c r="Z106">
        <f t="shared" si="25"/>
        <v>0</v>
      </c>
      <c r="AA106">
        <f t="shared" si="26"/>
        <v>0</v>
      </c>
      <c r="AB106">
        <f t="shared" si="27"/>
        <v>1</v>
      </c>
    </row>
    <row r="107" spans="19:28" x14ac:dyDescent="0.25">
      <c r="S107">
        <v>106</v>
      </c>
      <c r="T107" t="str">
        <f t="shared" si="20"/>
        <v>1101010</v>
      </c>
      <c r="V107">
        <f t="shared" si="21"/>
        <v>1</v>
      </c>
      <c r="W107">
        <f t="shared" si="22"/>
        <v>1</v>
      </c>
      <c r="X107">
        <f t="shared" si="23"/>
        <v>0</v>
      </c>
      <c r="Y107">
        <f t="shared" si="24"/>
        <v>1</v>
      </c>
      <c r="Z107">
        <f t="shared" si="25"/>
        <v>0</v>
      </c>
      <c r="AA107">
        <f t="shared" si="26"/>
        <v>1</v>
      </c>
      <c r="AB107">
        <f t="shared" si="27"/>
        <v>0</v>
      </c>
    </row>
    <row r="108" spans="19:28" x14ac:dyDescent="0.25">
      <c r="S108">
        <v>107</v>
      </c>
      <c r="T108" t="str">
        <f t="shared" si="20"/>
        <v>1101011</v>
      </c>
      <c r="V108">
        <f t="shared" si="21"/>
        <v>1</v>
      </c>
      <c r="W108">
        <f t="shared" si="22"/>
        <v>1</v>
      </c>
      <c r="X108">
        <f t="shared" si="23"/>
        <v>0</v>
      </c>
      <c r="Y108">
        <f t="shared" si="24"/>
        <v>1</v>
      </c>
      <c r="Z108">
        <f t="shared" si="25"/>
        <v>0</v>
      </c>
      <c r="AA108">
        <f t="shared" si="26"/>
        <v>1</v>
      </c>
      <c r="AB108">
        <f t="shared" si="27"/>
        <v>1</v>
      </c>
    </row>
    <row r="109" spans="19:28" x14ac:dyDescent="0.25">
      <c r="S109">
        <v>108</v>
      </c>
      <c r="T109" t="str">
        <f t="shared" si="20"/>
        <v>1101100</v>
      </c>
      <c r="V109">
        <f t="shared" si="21"/>
        <v>1</v>
      </c>
      <c r="W109">
        <f t="shared" si="22"/>
        <v>1</v>
      </c>
      <c r="X109">
        <f t="shared" si="23"/>
        <v>0</v>
      </c>
      <c r="Y109">
        <f t="shared" si="24"/>
        <v>1</v>
      </c>
      <c r="Z109">
        <f t="shared" si="25"/>
        <v>1</v>
      </c>
      <c r="AA109">
        <f t="shared" si="26"/>
        <v>0</v>
      </c>
      <c r="AB109">
        <f t="shared" si="27"/>
        <v>0</v>
      </c>
    </row>
    <row r="110" spans="19:28" x14ac:dyDescent="0.25">
      <c r="S110">
        <v>109</v>
      </c>
      <c r="T110" t="str">
        <f t="shared" si="20"/>
        <v>1101101</v>
      </c>
      <c r="V110">
        <f t="shared" si="21"/>
        <v>1</v>
      </c>
      <c r="W110">
        <f t="shared" si="22"/>
        <v>1</v>
      </c>
      <c r="X110">
        <f t="shared" si="23"/>
        <v>0</v>
      </c>
      <c r="Y110">
        <f t="shared" si="24"/>
        <v>1</v>
      </c>
      <c r="Z110">
        <f t="shared" si="25"/>
        <v>1</v>
      </c>
      <c r="AA110">
        <f t="shared" si="26"/>
        <v>0</v>
      </c>
      <c r="AB110">
        <f t="shared" si="27"/>
        <v>1</v>
      </c>
    </row>
    <row r="111" spans="19:28" x14ac:dyDescent="0.25">
      <c r="S111">
        <v>110</v>
      </c>
      <c r="T111" t="str">
        <f t="shared" si="20"/>
        <v>1101110</v>
      </c>
      <c r="V111">
        <f t="shared" si="21"/>
        <v>1</v>
      </c>
      <c r="W111">
        <f t="shared" si="22"/>
        <v>1</v>
      </c>
      <c r="X111">
        <f t="shared" si="23"/>
        <v>0</v>
      </c>
      <c r="Y111">
        <f t="shared" si="24"/>
        <v>1</v>
      </c>
      <c r="Z111">
        <f t="shared" si="25"/>
        <v>1</v>
      </c>
      <c r="AA111">
        <f t="shared" si="26"/>
        <v>1</v>
      </c>
      <c r="AB111">
        <f t="shared" si="27"/>
        <v>0</v>
      </c>
    </row>
    <row r="112" spans="19:28" x14ac:dyDescent="0.25">
      <c r="S112">
        <v>111</v>
      </c>
      <c r="T112" t="str">
        <f t="shared" si="20"/>
        <v>1101111</v>
      </c>
      <c r="V112">
        <f t="shared" si="21"/>
        <v>1</v>
      </c>
      <c r="W112">
        <f t="shared" si="22"/>
        <v>1</v>
      </c>
      <c r="X112">
        <f t="shared" si="23"/>
        <v>0</v>
      </c>
      <c r="Y112">
        <f t="shared" si="24"/>
        <v>1</v>
      </c>
      <c r="Z112">
        <f t="shared" si="25"/>
        <v>1</v>
      </c>
      <c r="AA112">
        <f t="shared" si="26"/>
        <v>1</v>
      </c>
      <c r="AB112">
        <f t="shared" si="27"/>
        <v>1</v>
      </c>
    </row>
    <row r="113" spans="19:28" x14ac:dyDescent="0.25">
      <c r="S113">
        <v>112</v>
      </c>
      <c r="T113" t="str">
        <f t="shared" si="20"/>
        <v>1110000</v>
      </c>
      <c r="V113">
        <f t="shared" si="21"/>
        <v>1</v>
      </c>
      <c r="W113">
        <f t="shared" si="22"/>
        <v>1</v>
      </c>
      <c r="X113">
        <f t="shared" si="23"/>
        <v>1</v>
      </c>
      <c r="Y113">
        <f t="shared" si="24"/>
        <v>0</v>
      </c>
      <c r="Z113">
        <f t="shared" si="25"/>
        <v>0</v>
      </c>
      <c r="AA113">
        <f t="shared" si="26"/>
        <v>0</v>
      </c>
      <c r="AB113">
        <f t="shared" si="27"/>
        <v>0</v>
      </c>
    </row>
    <row r="114" spans="19:28" x14ac:dyDescent="0.25">
      <c r="S114">
        <v>113</v>
      </c>
      <c r="T114" t="str">
        <f t="shared" si="20"/>
        <v>1110001</v>
      </c>
      <c r="V114">
        <f t="shared" si="21"/>
        <v>1</v>
      </c>
      <c r="W114">
        <f t="shared" si="22"/>
        <v>1</v>
      </c>
      <c r="X114">
        <f t="shared" si="23"/>
        <v>1</v>
      </c>
      <c r="Y114">
        <f t="shared" si="24"/>
        <v>0</v>
      </c>
      <c r="Z114">
        <f t="shared" si="25"/>
        <v>0</v>
      </c>
      <c r="AA114">
        <f t="shared" si="26"/>
        <v>0</v>
      </c>
      <c r="AB114">
        <f t="shared" si="27"/>
        <v>1</v>
      </c>
    </row>
    <row r="115" spans="19:28" x14ac:dyDescent="0.25">
      <c r="S115">
        <v>114</v>
      </c>
      <c r="T115" t="str">
        <f t="shared" si="20"/>
        <v>1110010</v>
      </c>
      <c r="V115">
        <f t="shared" si="21"/>
        <v>1</v>
      </c>
      <c r="W115">
        <f t="shared" si="22"/>
        <v>1</v>
      </c>
      <c r="X115">
        <f t="shared" si="23"/>
        <v>1</v>
      </c>
      <c r="Y115">
        <f t="shared" si="24"/>
        <v>0</v>
      </c>
      <c r="Z115">
        <f t="shared" si="25"/>
        <v>0</v>
      </c>
      <c r="AA115">
        <f t="shared" si="26"/>
        <v>1</v>
      </c>
      <c r="AB115">
        <f t="shared" si="27"/>
        <v>0</v>
      </c>
    </row>
    <row r="116" spans="19:28" x14ac:dyDescent="0.25">
      <c r="S116">
        <v>115</v>
      </c>
      <c r="T116" t="str">
        <f t="shared" si="20"/>
        <v>1110011</v>
      </c>
      <c r="V116">
        <f t="shared" si="21"/>
        <v>1</v>
      </c>
      <c r="W116">
        <f t="shared" si="22"/>
        <v>1</v>
      </c>
      <c r="X116">
        <f t="shared" si="23"/>
        <v>1</v>
      </c>
      <c r="Y116">
        <f t="shared" si="24"/>
        <v>0</v>
      </c>
      <c r="Z116">
        <f t="shared" si="25"/>
        <v>0</v>
      </c>
      <c r="AA116">
        <f t="shared" si="26"/>
        <v>1</v>
      </c>
      <c r="AB116">
        <f t="shared" si="27"/>
        <v>1</v>
      </c>
    </row>
    <row r="117" spans="19:28" x14ac:dyDescent="0.25">
      <c r="S117">
        <v>116</v>
      </c>
      <c r="T117" t="str">
        <f t="shared" si="20"/>
        <v>1110100</v>
      </c>
      <c r="V117">
        <f t="shared" si="21"/>
        <v>1</v>
      </c>
      <c r="W117">
        <f t="shared" si="22"/>
        <v>1</v>
      </c>
      <c r="X117">
        <f t="shared" si="23"/>
        <v>1</v>
      </c>
      <c r="Y117">
        <f t="shared" si="24"/>
        <v>0</v>
      </c>
      <c r="Z117">
        <f t="shared" si="25"/>
        <v>1</v>
      </c>
      <c r="AA117">
        <f t="shared" si="26"/>
        <v>0</v>
      </c>
      <c r="AB117">
        <f t="shared" si="27"/>
        <v>0</v>
      </c>
    </row>
    <row r="118" spans="19:28" x14ac:dyDescent="0.25">
      <c r="S118">
        <v>117</v>
      </c>
      <c r="T118" t="str">
        <f t="shared" si="20"/>
        <v>1110101</v>
      </c>
      <c r="V118">
        <f t="shared" si="21"/>
        <v>1</v>
      </c>
      <c r="W118">
        <f t="shared" si="22"/>
        <v>1</v>
      </c>
      <c r="X118">
        <f t="shared" si="23"/>
        <v>1</v>
      </c>
      <c r="Y118">
        <f t="shared" si="24"/>
        <v>0</v>
      </c>
      <c r="Z118">
        <f t="shared" si="25"/>
        <v>1</v>
      </c>
      <c r="AA118">
        <f t="shared" si="26"/>
        <v>0</v>
      </c>
      <c r="AB118">
        <f t="shared" si="27"/>
        <v>1</v>
      </c>
    </row>
    <row r="119" spans="19:28" x14ac:dyDescent="0.25">
      <c r="S119">
        <v>118</v>
      </c>
      <c r="T119" t="str">
        <f t="shared" si="20"/>
        <v>1110110</v>
      </c>
      <c r="V119">
        <f t="shared" si="21"/>
        <v>1</v>
      </c>
      <c r="W119">
        <f t="shared" si="22"/>
        <v>1</v>
      </c>
      <c r="X119">
        <f t="shared" si="23"/>
        <v>1</v>
      </c>
      <c r="Y119">
        <f t="shared" si="24"/>
        <v>0</v>
      </c>
      <c r="Z119">
        <f t="shared" si="25"/>
        <v>1</v>
      </c>
      <c r="AA119">
        <f t="shared" si="26"/>
        <v>1</v>
      </c>
      <c r="AB119">
        <f t="shared" si="27"/>
        <v>0</v>
      </c>
    </row>
    <row r="120" spans="19:28" x14ac:dyDescent="0.25">
      <c r="S120">
        <v>119</v>
      </c>
      <c r="T120" t="str">
        <f t="shared" si="20"/>
        <v>1110111</v>
      </c>
      <c r="V120">
        <f t="shared" si="21"/>
        <v>1</v>
      </c>
      <c r="W120">
        <f t="shared" si="22"/>
        <v>1</v>
      </c>
      <c r="X120">
        <f t="shared" si="23"/>
        <v>1</v>
      </c>
      <c r="Y120">
        <f t="shared" si="24"/>
        <v>0</v>
      </c>
      <c r="Z120">
        <f t="shared" si="25"/>
        <v>1</v>
      </c>
      <c r="AA120">
        <f t="shared" si="26"/>
        <v>1</v>
      </c>
      <c r="AB120">
        <f t="shared" si="27"/>
        <v>1</v>
      </c>
    </row>
    <row r="121" spans="19:28" x14ac:dyDescent="0.25">
      <c r="S121">
        <v>120</v>
      </c>
      <c r="T121" t="str">
        <f t="shared" si="20"/>
        <v>1111000</v>
      </c>
      <c r="V121">
        <f t="shared" si="21"/>
        <v>1</v>
      </c>
      <c r="W121">
        <f t="shared" si="22"/>
        <v>1</v>
      </c>
      <c r="X121">
        <f t="shared" si="23"/>
        <v>1</v>
      </c>
      <c r="Y121">
        <f t="shared" si="24"/>
        <v>1</v>
      </c>
      <c r="Z121">
        <f t="shared" si="25"/>
        <v>0</v>
      </c>
      <c r="AA121">
        <f t="shared" si="26"/>
        <v>0</v>
      </c>
      <c r="AB121">
        <f t="shared" si="27"/>
        <v>0</v>
      </c>
    </row>
    <row r="122" spans="19:28" x14ac:dyDescent="0.25">
      <c r="S122">
        <v>121</v>
      </c>
      <c r="T122" t="str">
        <f t="shared" si="20"/>
        <v>1111001</v>
      </c>
      <c r="V122">
        <f t="shared" si="21"/>
        <v>1</v>
      </c>
      <c r="W122">
        <f t="shared" si="22"/>
        <v>1</v>
      </c>
      <c r="X122">
        <f t="shared" si="23"/>
        <v>1</v>
      </c>
      <c r="Y122">
        <f t="shared" si="24"/>
        <v>1</v>
      </c>
      <c r="Z122">
        <f t="shared" si="25"/>
        <v>0</v>
      </c>
      <c r="AA122">
        <f t="shared" si="26"/>
        <v>0</v>
      </c>
      <c r="AB122">
        <f t="shared" si="27"/>
        <v>1</v>
      </c>
    </row>
    <row r="123" spans="19:28" x14ac:dyDescent="0.25">
      <c r="S123">
        <v>122</v>
      </c>
      <c r="T123" t="str">
        <f t="shared" si="20"/>
        <v>1111010</v>
      </c>
      <c r="V123">
        <f t="shared" si="21"/>
        <v>1</v>
      </c>
      <c r="W123">
        <f t="shared" si="22"/>
        <v>1</v>
      </c>
      <c r="X123">
        <f t="shared" si="23"/>
        <v>1</v>
      </c>
      <c r="Y123">
        <f t="shared" si="24"/>
        <v>1</v>
      </c>
      <c r="Z123">
        <f t="shared" si="25"/>
        <v>0</v>
      </c>
      <c r="AA123">
        <f t="shared" si="26"/>
        <v>1</v>
      </c>
      <c r="AB123">
        <f t="shared" si="27"/>
        <v>0</v>
      </c>
    </row>
    <row r="124" spans="19:28" x14ac:dyDescent="0.25">
      <c r="S124">
        <v>123</v>
      </c>
      <c r="T124" t="str">
        <f t="shared" si="20"/>
        <v>1111011</v>
      </c>
      <c r="V124">
        <f t="shared" si="21"/>
        <v>1</v>
      </c>
      <c r="W124">
        <f t="shared" si="22"/>
        <v>1</v>
      </c>
      <c r="X124">
        <f t="shared" si="23"/>
        <v>1</v>
      </c>
      <c r="Y124">
        <f t="shared" si="24"/>
        <v>1</v>
      </c>
      <c r="Z124">
        <f t="shared" si="25"/>
        <v>0</v>
      </c>
      <c r="AA124">
        <f t="shared" si="26"/>
        <v>1</v>
      </c>
      <c r="AB124">
        <f t="shared" si="27"/>
        <v>1</v>
      </c>
    </row>
    <row r="125" spans="19:28" x14ac:dyDescent="0.25">
      <c r="S125">
        <v>124</v>
      </c>
      <c r="T125" t="str">
        <f t="shared" si="20"/>
        <v>1111100</v>
      </c>
      <c r="V125">
        <f t="shared" si="21"/>
        <v>1</v>
      </c>
      <c r="W125">
        <f t="shared" si="22"/>
        <v>1</v>
      </c>
      <c r="X125">
        <f t="shared" si="23"/>
        <v>1</v>
      </c>
      <c r="Y125">
        <f t="shared" si="24"/>
        <v>1</v>
      </c>
      <c r="Z125">
        <f t="shared" si="25"/>
        <v>1</v>
      </c>
      <c r="AA125">
        <f t="shared" si="26"/>
        <v>0</v>
      </c>
      <c r="AB125">
        <f t="shared" si="27"/>
        <v>0</v>
      </c>
    </row>
    <row r="126" spans="19:28" x14ac:dyDescent="0.25">
      <c r="S126">
        <v>125</v>
      </c>
      <c r="T126" t="str">
        <f t="shared" si="20"/>
        <v>1111101</v>
      </c>
      <c r="V126">
        <f t="shared" si="21"/>
        <v>1</v>
      </c>
      <c r="W126">
        <f t="shared" si="22"/>
        <v>1</v>
      </c>
      <c r="X126">
        <f t="shared" si="23"/>
        <v>1</v>
      </c>
      <c r="Y126">
        <f t="shared" si="24"/>
        <v>1</v>
      </c>
      <c r="Z126">
        <f t="shared" si="25"/>
        <v>1</v>
      </c>
      <c r="AA126">
        <f t="shared" si="26"/>
        <v>0</v>
      </c>
      <c r="AB126">
        <f t="shared" si="27"/>
        <v>1</v>
      </c>
    </row>
    <row r="127" spans="19:28" x14ac:dyDescent="0.25">
      <c r="S127">
        <v>126</v>
      </c>
      <c r="T127" t="str">
        <f t="shared" si="20"/>
        <v>1111110</v>
      </c>
      <c r="V127">
        <f t="shared" si="21"/>
        <v>1</v>
      </c>
      <c r="W127">
        <f t="shared" si="22"/>
        <v>1</v>
      </c>
      <c r="X127">
        <f t="shared" si="23"/>
        <v>1</v>
      </c>
      <c r="Y127">
        <f t="shared" si="24"/>
        <v>1</v>
      </c>
      <c r="Z127">
        <f t="shared" si="25"/>
        <v>1</v>
      </c>
      <c r="AA127">
        <f t="shared" si="26"/>
        <v>1</v>
      </c>
      <c r="AB127">
        <f t="shared" si="27"/>
        <v>0</v>
      </c>
    </row>
    <row r="128" spans="19:28" x14ac:dyDescent="0.25">
      <c r="S128">
        <v>127</v>
      </c>
      <c r="T128" t="str">
        <f t="shared" si="20"/>
        <v>1111111</v>
      </c>
      <c r="V128">
        <f t="shared" si="21"/>
        <v>1</v>
      </c>
      <c r="W128">
        <f t="shared" si="22"/>
        <v>1</v>
      </c>
      <c r="X128">
        <f t="shared" si="23"/>
        <v>1</v>
      </c>
      <c r="Y128">
        <f t="shared" si="24"/>
        <v>1</v>
      </c>
      <c r="Z128">
        <f t="shared" si="25"/>
        <v>1</v>
      </c>
      <c r="AA128">
        <f t="shared" si="26"/>
        <v>1</v>
      </c>
      <c r="AB128">
        <f t="shared" si="27"/>
        <v>1</v>
      </c>
    </row>
  </sheetData>
  <mergeCells count="3">
    <mergeCell ref="D1:I1"/>
    <mergeCell ref="N1:Q1"/>
    <mergeCell ref="V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Enfermedades</vt:lpstr>
      <vt:lpstr>Sintomas</vt:lpstr>
      <vt:lpstr>Signos</vt:lpstr>
      <vt:lpstr>Reglas</vt:lpstr>
      <vt:lpstr>Reglas Dinamico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2023-05-15T04:58:44Z</dcterms:modified>
</cp:coreProperties>
</file>