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Flatness Graph" sheetId="4" r:id="rId4"/>
    <sheet state="visible" name="NIST Graph" sheetId="5" r:id="rId5"/>
    <sheet state="visible" name="Avalanche Graph" sheetId="7" r:id="rId6"/>
    <sheet state="visible" name="Entropy Graph" sheetId="8" r:id="rId7"/>
  </sheets>
  <definedNames/>
  <calcPr/>
</workbook>
</file>

<file path=xl/sharedStrings.xml><?xml version="1.0" encoding="utf-8"?>
<sst xmlns="http://schemas.openxmlformats.org/spreadsheetml/2006/main" count="15923" uniqueCount="6384">
  <si>
    <t>evolved_entropy</t>
  </si>
  <si>
    <t>avalanche_percent</t>
  </si>
  <si>
    <t>file_name</t>
  </si>
  <si>
    <t>rule_list</t>
  </si>
  <si>
    <t>Individual Test</t>
  </si>
  <si>
    <t>original_entropy</t>
  </si>
  <si>
    <t>histogram_flatness</t>
  </si>
  <si>
    <t>generations</t>
  </si>
  <si>
    <t xml:space="preserve">        diehard_opso_ 0</t>
  </si>
  <si>
    <t xml:space="preserve">    diehard_2dsphere_ 2</t>
  </si>
  <si>
    <t xml:space="preserve">     diehard_squeeze_ 0</t>
  </si>
  <si>
    <t xml:space="preserve">        diehard_runs_ 0</t>
  </si>
  <si>
    <t xml:space="preserve">         diehard_dna_ 0</t>
  </si>
  <si>
    <t xml:space="preserve">       diehard_craps_ 0</t>
  </si>
  <si>
    <t xml:space="preserve">  diehard_rank_32x32_ 0</t>
  </si>
  <si>
    <t xml:space="preserve">        diehard_sums_ 0</t>
  </si>
  <si>
    <t xml:space="preserve">   diehard_bitstream_ 0</t>
  </si>
  <si>
    <t xml:space="preserve">    diehard_3dsphere_ 3</t>
  </si>
  <si>
    <t>diehard_count_1s_byt_ 0</t>
  </si>
  <si>
    <t xml:space="preserve">        diehard_oqso_ 0</t>
  </si>
  <si>
    <t xml:space="preserve"> diehard_parking_lot_ 0</t>
  </si>
  <si>
    <t xml:space="preserve">    diehard_rank_6x8_ 0</t>
  </si>
  <si>
    <t xml:space="preserve">      rgb_lagged_sum_ 0</t>
  </si>
  <si>
    <t xml:space="preserve">      rgb_lagged_sum_ 1</t>
  </si>
  <si>
    <t xml:space="preserve">      rgb_lagged_sum_ 2</t>
  </si>
  <si>
    <t xml:space="preserve">      rgb_lagged_sum_ 3</t>
  </si>
  <si>
    <t xml:space="preserve">      rgb_lagged_sum_ 4</t>
  </si>
  <si>
    <t xml:space="preserve">      rgb_lagged_sum_ 5</t>
  </si>
  <si>
    <t xml:space="preserve">      rgb_lagged_sum_ 6</t>
  </si>
  <si>
    <t xml:space="preserve">      rgb_lagged_sum_ 7</t>
  </si>
  <si>
    <t xml:space="preserve">      rgb_lagged_sum_ 8</t>
  </si>
  <si>
    <t xml:space="preserve">      rgb_lagged_sum_ 9</t>
  </si>
  <si>
    <t xml:space="preserve">          sts_serial_12</t>
  </si>
  <si>
    <t xml:space="preserve">            sts_runs_ 2</t>
  </si>
  <si>
    <t xml:space="preserve">          sts_serial_ 8</t>
  </si>
  <si>
    <t xml:space="preserve">      rgb_lagged_sum_13</t>
  </si>
  <si>
    <t xml:space="preserve">      rgb_lagged_sum_12</t>
  </si>
  <si>
    <t xml:space="preserve">      rgb_lagged_sum_11</t>
  </si>
  <si>
    <t xml:space="preserve">      rgb_lagged_sum_10</t>
  </si>
  <si>
    <t xml:space="preserve">         rgb_bitdist_10</t>
  </si>
  <si>
    <t xml:space="preserve">         rgb_bitdist_11</t>
  </si>
  <si>
    <t xml:space="preserve">         rgb_bitdist_12</t>
  </si>
  <si>
    <t xml:space="preserve">      rgb_lagged_sum_14</t>
  </si>
  <si>
    <t xml:space="preserve">      rgb_lagged_sum_17</t>
  </si>
  <si>
    <t xml:space="preserve">      rgb_lagged_sum_19</t>
  </si>
  <si>
    <t xml:space="preserve">      rgb_lagged_sum_18</t>
  </si>
  <si>
    <t xml:space="preserve">      rgb_lagged_sum_16</t>
  </si>
  <si>
    <t xml:space="preserve">      rgb_lagged_sum_15</t>
  </si>
  <si>
    <t>diehard_count_1s_str_ 0</t>
  </si>
  <si>
    <t xml:space="preserve">             dab_dct_56</t>
  </si>
  <si>
    <t xml:space="preserve">          sts_serial_ 5</t>
  </si>
  <si>
    <t xml:space="preserve">          sts_serial_ 4</t>
  </si>
  <si>
    <t xml:space="preserve">          sts_serial_ 6</t>
  </si>
  <si>
    <t xml:space="preserve">          sts_serial_ 1</t>
  </si>
  <si>
    <t xml:space="preserve">      rgb_lagged_sum_22</t>
  </si>
  <si>
    <t xml:space="preserve">          sts_serial_ 3</t>
  </si>
  <si>
    <t xml:space="preserve">          sts_serial_ 2</t>
  </si>
  <si>
    <t>rgb_minimum_distance_ 2</t>
  </si>
  <si>
    <t>rgb_minimum_distance_ 3</t>
  </si>
  <si>
    <t xml:space="preserve">          sts_serial_ 9</t>
  </si>
  <si>
    <t>rgb_minimum_distance_ 4</t>
  </si>
  <si>
    <t>rgb_minimum_distance_ 5</t>
  </si>
  <si>
    <t xml:space="preserve"> marsaglia_tsang_gcd_ 0</t>
  </si>
  <si>
    <t xml:space="preserve">      rgb_lagged_sum_31</t>
  </si>
  <si>
    <t xml:space="preserve">      rgb_lagged_sum_30</t>
  </si>
  <si>
    <t xml:space="preserve">         rgb_bitdist_ 7</t>
  </si>
  <si>
    <t xml:space="preserve">         rgb_bitdist_ 6</t>
  </si>
  <si>
    <t xml:space="preserve">         rgb_bitdist_ 5</t>
  </si>
  <si>
    <t xml:space="preserve">         rgb_bitdist_ 4</t>
  </si>
  <si>
    <t xml:space="preserve">         rgb_bitdist_ 3</t>
  </si>
  <si>
    <t xml:space="preserve">         rgb_bitdist_ 2</t>
  </si>
  <si>
    <t xml:space="preserve">         rgb_bitdist_ 1</t>
  </si>
  <si>
    <t xml:space="preserve">     dab_bytedistrib_ 0</t>
  </si>
  <si>
    <t xml:space="preserve">         rgb_bitdist_ 9</t>
  </si>
  <si>
    <t xml:space="preserve">         rgb_bitdist_ 8</t>
  </si>
  <si>
    <t xml:space="preserve">     rgb_kstest_test_ 0</t>
  </si>
  <si>
    <t>Preparing to run tes_08</t>
  </si>
  <si>
    <t>Preparing to run tes_09</t>
  </si>
  <si>
    <t xml:space="preserve">        dab_filltree_32</t>
  </si>
  <si>
    <t xml:space="preserve">    rgb_permutations_ 3</t>
  </si>
  <si>
    <t xml:space="preserve">    rgb_permutations_ 2</t>
  </si>
  <si>
    <t xml:space="preserve">    rgb_permutations_ 5</t>
  </si>
  <si>
    <t xml:space="preserve">    rgb_permutations_ 4</t>
  </si>
  <si>
    <t xml:space="preserve">      rgb_lagged_sum_32</t>
  </si>
  <si>
    <t xml:space="preserve">          sts_serial_13</t>
  </si>
  <si>
    <t xml:space="preserve">          sts_serial_10</t>
  </si>
  <si>
    <t xml:space="preserve">          sts_serial_11</t>
  </si>
  <si>
    <t xml:space="preserve">          sts_serial_16</t>
  </si>
  <si>
    <t xml:space="preserve">          sts_serial_14</t>
  </si>
  <si>
    <t xml:space="preserve">          sts_serial_15</t>
  </si>
  <si>
    <t xml:space="preserve">         sts_monobit_ 1</t>
  </si>
  <si>
    <t xml:space="preserve">        dab_monobit2_12</t>
  </si>
  <si>
    <t xml:space="preserve">      rgb_lagged_sum_23</t>
  </si>
  <si>
    <t>_</t>
  </si>
  <si>
    <t>Preparing to run tes_07</t>
  </si>
  <si>
    <t xml:space="preserve">          sts_serial_ 7</t>
  </si>
  <si>
    <t xml:space="preserve">      rgb_lagged_sum_28</t>
  </si>
  <si>
    <t xml:space="preserve">      rgb_lagged_sum_29</t>
  </si>
  <si>
    <t xml:space="preserve">       dab_filltree2_ 1</t>
  </si>
  <si>
    <t xml:space="preserve">       dab_filltree2_ 0</t>
  </si>
  <si>
    <t xml:space="preserve">      rgb_lagged_sum_20</t>
  </si>
  <si>
    <t xml:space="preserve">      rgb_lagged_sum_21</t>
  </si>
  <si>
    <t xml:space="preserve">      rgb_lagged_sum_26</t>
  </si>
  <si>
    <t xml:space="preserve">      rgb_lagged_sum_27</t>
  </si>
  <si>
    <t xml:space="preserve">      rgb_lagged_sum_24</t>
  </si>
  <si>
    <t xml:space="preserve">      rgb_lagged_sum_25</t>
  </si>
  <si>
    <t>monte_carlo_error</t>
  </si>
  <si>
    <t>monte_carlo_pi</t>
  </si>
  <si>
    <t>arithmetic_mean</t>
  </si>
  <si>
    <t>chi_square_exceed_percent</t>
  </si>
  <si>
    <t>chi_square_distribution</t>
  </si>
  <si>
    <t>entropy</t>
  </si>
  <si>
    <t>filesize</t>
  </si>
  <si>
    <t>serial_correlation_coefficient</t>
  </si>
  <si>
    <t>compression_percent</t>
  </si>
  <si>
    <t>OverlappingTemplate</t>
  </si>
  <si>
    <t>NonOverlappingTemplate112</t>
  </si>
  <si>
    <t>NonOverlappingTemplate68</t>
  </si>
  <si>
    <t>NonOverlappingTemplate69</t>
  </si>
  <si>
    <t>NonOverlappingTemplate119</t>
  </si>
  <si>
    <t>NonOverlappingTemplate118</t>
  </si>
  <si>
    <t>NonOverlappingTemplate62</t>
  </si>
  <si>
    <t>NonOverlappingTemplate63</t>
  </si>
  <si>
    <t>NonOverlappingTemplate60</t>
  </si>
  <si>
    <t>NonOverlappingTemplate61</t>
  </si>
  <si>
    <t>NonOverlappingTemplate66</t>
  </si>
  <si>
    <t>NonOverlappingTemplate67</t>
  </si>
  <si>
    <t>NonOverlappingTemplate111</t>
  </si>
  <si>
    <t>BlockFrequency</t>
  </si>
  <si>
    <t>NonOverlappingTemplate79</t>
  </si>
  <si>
    <t>NonOverlappingTemplate78</t>
  </si>
  <si>
    <t>NonOverlappingTemplate100</t>
  </si>
  <si>
    <t>NonOverlappingTemplate101</t>
  </si>
  <si>
    <t>NonOverlappingTemplate102</t>
  </si>
  <si>
    <t>NonOverlappingTemplate103</t>
  </si>
  <si>
    <t>NonOverlappingTemplate104</t>
  </si>
  <si>
    <t>NonOverlappingTemplate105</t>
  </si>
  <si>
    <t>NonOverlappingTemplate106</t>
  </si>
  <si>
    <t>NonOverlappingTemplate107</t>
  </si>
  <si>
    <t>NonOverlappingTemplate75</t>
  </si>
  <si>
    <t>NonOverlappingTemplate74</t>
  </si>
  <si>
    <t>NonOverlappingTemplate77</t>
  </si>
  <si>
    <t>FFT</t>
  </si>
  <si>
    <t>NonOverlappingTemplate71</t>
  </si>
  <si>
    <t>NonOverlappingTemplate70</t>
  </si>
  <si>
    <t>Rank</t>
  </si>
  <si>
    <t>NonOverlappingTemplate72</t>
  </si>
  <si>
    <t>NonOverlappingTemplate108</t>
  </si>
  <si>
    <t>ApproximateEntropy</t>
  </si>
  <si>
    <t>andomExcursionsVariant17</t>
  </si>
  <si>
    <t>NonOverlappingTemplate109</t>
  </si>
  <si>
    <t>andomExcursionsVariant18</t>
  </si>
  <si>
    <t>NonOverlappingTemplate76</t>
  </si>
  <si>
    <t>andomExcursionsVariant14</t>
  </si>
  <si>
    <t>NonOverlappingTemplate19</t>
  </si>
  <si>
    <t>NonOverlappingTemplate18</t>
  </si>
  <si>
    <t>NonOverlappingTemplate73</t>
  </si>
  <si>
    <t>andomExcursionsVariant15</t>
  </si>
  <si>
    <t>NonOverlappingTemplate13</t>
  </si>
  <si>
    <t>NonOverlappingTemplate12</t>
  </si>
  <si>
    <t>NonOverlappingTemplate11</t>
  </si>
  <si>
    <t>NonOverlappingTemplate10</t>
  </si>
  <si>
    <t>NonOverlappingTemplate17</t>
  </si>
  <si>
    <t>NonOverlappingTemplate16</t>
  </si>
  <si>
    <t>NonOverlappingTemplate15</t>
  </si>
  <si>
    <t>NonOverlappingTemplate14</t>
  </si>
  <si>
    <t>NonOverlappingTemplate80</t>
  </si>
  <si>
    <t>NonOverlappingTemplate81</t>
  </si>
  <si>
    <t>NonOverlappingTemplate82</t>
  </si>
  <si>
    <t>NonOverlappingTemplate83</t>
  </si>
  <si>
    <t>NonOverlappingTemplate84</t>
  </si>
  <si>
    <t>NonOverlappingTemplate85</t>
  </si>
  <si>
    <t>NonOverlappingTemplate86</t>
  </si>
  <si>
    <t>NonOverlappingTemplate87</t>
  </si>
  <si>
    <t>NonOverlappingTemplate88</t>
  </si>
  <si>
    <t>NonOverlappingTemplate89</t>
  </si>
  <si>
    <t>andomExcursionsVariant6</t>
  </si>
  <si>
    <t>andomExcursionsVariant7</t>
  </si>
  <si>
    <t>andomExcursionsVariant4</t>
  </si>
  <si>
    <t>andomExcursionsVariant5</t>
  </si>
  <si>
    <t>NonOverlappingTemplate7</t>
  </si>
  <si>
    <t>NonOverlappingTemplate6</t>
  </si>
  <si>
    <t>NonOverlappingTemplate5</t>
  </si>
  <si>
    <t>NonOverlappingTemplate4</t>
  </si>
  <si>
    <t>NonOverlappingTemplate3</t>
  </si>
  <si>
    <t>NonOverlappingTemplate2</t>
  </si>
  <si>
    <t>NonOverlappingTemplate9</t>
  </si>
  <si>
    <t>NonOverlappingTemplate8</t>
  </si>
  <si>
    <t>NonOverlappingTemplate28</t>
  </si>
  <si>
    <t>NonOverlappingTemplate29</t>
  </si>
  <si>
    <t>NonOverlappingTemplate26</t>
  </si>
  <si>
    <t>NonOverlappingTemplate27</t>
  </si>
  <si>
    <t>NonOverlappingTemplate24</t>
  </si>
  <si>
    <t>CumulativeSums</t>
  </si>
  <si>
    <t>NonOverlappingTemplate22</t>
  </si>
  <si>
    <t>NonOverlappingTemplate23</t>
  </si>
  <si>
    <t>NonOverlappingTemplate20</t>
  </si>
  <si>
    <t>NonOverlappingTemplate21</t>
  </si>
  <si>
    <t>NonOverlappingTemplate93</t>
  </si>
  <si>
    <t>NonOverlappingTemplate92</t>
  </si>
  <si>
    <t>NonOverlappingTemplate91</t>
  </si>
  <si>
    <t>NonOverlappingTemplate90</t>
  </si>
  <si>
    <t>NonOverlappingTemplate97</t>
  </si>
  <si>
    <t>NonOverlappingTemplate96</t>
  </si>
  <si>
    <t>NonOverlappingTemplate95</t>
  </si>
  <si>
    <t>NonOverlappingTemplate94</t>
  </si>
  <si>
    <t>NonOverlappingTemplate99</t>
  </si>
  <si>
    <t>NonOverlappingTemplate98</t>
  </si>
  <si>
    <t>NonOverlappingTemplate117</t>
  </si>
  <si>
    <t>NonOverlappingTemplate25</t>
  </si>
  <si>
    <t>NonOverlappingTemplate116</t>
  </si>
  <si>
    <t>andomExcursionsVariant</t>
  </si>
  <si>
    <t>Serial</t>
  </si>
  <si>
    <t>NonOverlappingTemplate64</t>
  </si>
  <si>
    <t>NonOverlappingTemplate115</t>
  </si>
  <si>
    <t>NonOverlappingTemplate114</t>
  </si>
  <si>
    <t>NonOverlappingTemplate113</t>
  </si>
  <si>
    <t>LongestRun</t>
  </si>
  <si>
    <t>NonOverlappingTemplate31</t>
  </si>
  <si>
    <t>NonOverlappingTemplate30</t>
  </si>
  <si>
    <t>NonOverlappingTemplate33</t>
  </si>
  <si>
    <t>NonOverlappingTemplate32</t>
  </si>
  <si>
    <t>NonOverlappingTemplate35</t>
  </si>
  <si>
    <t>NonOverlappingTemplate34</t>
  </si>
  <si>
    <t>NonOverlappingTemplate37</t>
  </si>
  <si>
    <t>NonOverlappingTemplate36</t>
  </si>
  <si>
    <t>NonOverlappingTemplate39</t>
  </si>
  <si>
    <t>NonOverlappingTemplate38</t>
  </si>
  <si>
    <t>andomExcursionsVariant16</t>
  </si>
  <si>
    <t>NonOverlappingTemplate110</t>
  </si>
  <si>
    <t>andomExcursionsVariant10</t>
  </si>
  <si>
    <t>andomExcursionsVariant11</t>
  </si>
  <si>
    <t>andomExcursionsVariant12</t>
  </si>
  <si>
    <t>andomExcursionsVariant13</t>
  </si>
  <si>
    <t>andomExcursions</t>
  </si>
  <si>
    <t>NonOverlappingTemplate44</t>
  </si>
  <si>
    <t>NonOverlappingTemplate45</t>
  </si>
  <si>
    <t>NonOverlappingTemplate46</t>
  </si>
  <si>
    <t>NonOverlappingTemplate47</t>
  </si>
  <si>
    <t>NonOverlappingTemplate40</t>
  </si>
  <si>
    <t>NonOverlappingTemplate41</t>
  </si>
  <si>
    <t>NonOverlappingTemplate42</t>
  </si>
  <si>
    <t>NonOverlappingTemplate43</t>
  </si>
  <si>
    <t>andomExcursions4</t>
  </si>
  <si>
    <t>andomExcursions5</t>
  </si>
  <si>
    <t>andomExcursions6</t>
  </si>
  <si>
    <t>andomExcursions7</t>
  </si>
  <si>
    <t>NonOverlappingTemplate48</t>
  </si>
  <si>
    <t>NonOverlappingTemplate49</t>
  </si>
  <si>
    <t>andomExcursions2</t>
  </si>
  <si>
    <t>andomExcursions3</t>
  </si>
  <si>
    <t>Universal</t>
  </si>
  <si>
    <t>Frequency</t>
  </si>
  <si>
    <t>NonOverlappingTemplate148</t>
  </si>
  <si>
    <t>LinearComplexity</t>
  </si>
  <si>
    <t>NonOverlappingTemplate144</t>
  </si>
  <si>
    <t>NonOverlappingTemplate145</t>
  </si>
  <si>
    <t>NonOverlappingTemplate146</t>
  </si>
  <si>
    <t>NonOverlappingTemplate147</t>
  </si>
  <si>
    <t>NonOverlappingTemplate140</t>
  </si>
  <si>
    <t>NonOverlappingTemplate141</t>
  </si>
  <si>
    <t>NonOverlappingTemplate142</t>
  </si>
  <si>
    <t>NonOverlappingTemplate143</t>
  </si>
  <si>
    <t>CumulativeSums2</t>
  </si>
  <si>
    <t>NonOverlappingTemplate57</t>
  </si>
  <si>
    <t>NonOverlappingTemplate56</t>
  </si>
  <si>
    <t>NonOverlappingTemplate55</t>
  </si>
  <si>
    <t>NonOverlappingTemplate54</t>
  </si>
  <si>
    <t>NonOverlappingTemplate53</t>
  </si>
  <si>
    <t>NonOverlappingTemplate52</t>
  </si>
  <si>
    <t>NonOverlappingTemplate51</t>
  </si>
  <si>
    <t>NonOverlappingTemplate50</t>
  </si>
  <si>
    <t>NonOverlappingTemplate59</t>
  </si>
  <si>
    <t>NonOverlappingTemplate58</t>
  </si>
  <si>
    <t>NonOverlappingTemplate139</t>
  </si>
  <si>
    <t>NonOverlappingTemplate138</t>
  </si>
  <si>
    <t>NonOverlappingTemplate131</t>
  </si>
  <si>
    <t>NonOverlappingTemplate130</t>
  </si>
  <si>
    <t>NonOverlappingTemplate133</t>
  </si>
  <si>
    <t>NonOverlappingTemplate132</t>
  </si>
  <si>
    <t>NonOverlappingTemplate135</t>
  </si>
  <si>
    <t>NonOverlappingTemplate134</t>
  </si>
  <si>
    <t>NonOverlappingTemplate137</t>
  </si>
  <si>
    <t>NonOverlappingTemplate136</t>
  </si>
  <si>
    <t>NonOverlappingTemplate</t>
  </si>
  <si>
    <t>Serial2</t>
  </si>
  <si>
    <t>Runs</t>
  </si>
  <si>
    <t>andomExcursionsVariant8</t>
  </si>
  <si>
    <t>andomExcursionsVariant9</t>
  </si>
  <si>
    <t>NonOverlappingTemplate128</t>
  </si>
  <si>
    <t>NonOverlappingTemplate129</t>
  </si>
  <si>
    <t>NonOverlappingTemplate122</t>
  </si>
  <si>
    <t>NonOverlappingTemplate123</t>
  </si>
  <si>
    <t>NonOverlappingTemplate120</t>
  </si>
  <si>
    <t>NonOverlappingTemplate121</t>
  </si>
  <si>
    <t>NonOverlappingTemplate126</t>
  </si>
  <si>
    <t>NonOverlappingTemplate127</t>
  </si>
  <si>
    <t>NonOverlappingTemplate124</t>
  </si>
  <si>
    <t>NonOverlappingTemplate125</t>
  </si>
  <si>
    <t>andomExcursionsVariant2</t>
  </si>
  <si>
    <t>andomExcursionsVariant3</t>
  </si>
  <si>
    <t>andomExcursions8</t>
  </si>
  <si>
    <t>RandomExcursions</t>
  </si>
  <si>
    <t>NonOverlappingTemplate65</t>
  </si>
  <si>
    <t>files/images/p01_shape24.bmp</t>
  </si>
  <si>
    <t>[3, 6, 1, 8, 11, 14, 2, 4, 15, 12, 13, 5, 7, 10, 9, 0]</t>
  </si>
  <si>
    <t>[u'   209715', u'     100', u'0.47252254', u' PASSED  ']</t>
  </si>
  <si>
    <t>[u'      800', u'     100', u'0.61827242', u' PASSED  ']</t>
  </si>
  <si>
    <t>[u'    10000', u'     100', u'0.67562106', u' PASSED  ']</t>
  </si>
  <si>
    <t>[u'    10000', u'     100', u'0.37282192', u' PASSED  ']</t>
  </si>
  <si>
    <t>[u'   209715', u'     100', u'0.32956486', u' PASSED  ']</t>
  </si>
  <si>
    <t>[u'    20000', u'     100', u'0.47003248', u' PASSED  ']</t>
  </si>
  <si>
    <t>[u'     4000', u'     100', u'0.93143356', u' PASSED  ']</t>
  </si>
  <si>
    <t>[u'       10', u'     100', u'0.04293935', u' PASSED  ']</t>
  </si>
  <si>
    <t>[u'   209715', u'     100', u'0.16154598', u' PASSED  ']</t>
  </si>
  <si>
    <t>[u'      400', u'     100', u'0.31807450', u' PASSED  ']</t>
  </si>
  <si>
    <t>[u'    25600', u'     100', u'0.04813287', u' PASSED  ']</t>
  </si>
  <si>
    <t>[u'   209715', u'     100', u'0.15605558', u' PASSED  ']</t>
  </si>
  <si>
    <t>[u'     1200', u'     100', u'0.45602493', u' PASSED  ']</t>
  </si>
  <si>
    <t>[u'    10000', u'     100', u'0.75492811', u' PASSED  ']</t>
  </si>
  <si>
    <t>[u'   100000', u'     100', u'0.35026716', u' PASSED  ']</t>
  </si>
  <si>
    <t>[u'   100000', u'     100', u'0.99978769', u'  WEAK   ']</t>
  </si>
  <si>
    <t>[u'   100000', u'     100', u'0.77528237', u' PASSED  ']</t>
  </si>
  <si>
    <t>[u'   100000', u'     100', u'0.41308054', u' PASSED  ']</t>
  </si>
  <si>
    <t>[u'   100000', u'     100', u'0.68735003', u' PASSED  ']</t>
  </si>
  <si>
    <t>[u'   100000', u'     100', u'0.32100587', u' PASSED  ']</t>
  </si>
  <si>
    <t>[u'   100000', u'     100', u'0.44167421', u' PASSED  ']</t>
  </si>
  <si>
    <t>[u'   100000', u'     100', u'0.76560120', u' PASSED  ']</t>
  </si>
  <si>
    <t>[u'   100000', u'     100', u'0.43799711', u' PASSED  ']</t>
  </si>
  <si>
    <t>[u'   100000', u'     100', u'0.73428364', u' PASSED  ']</t>
  </si>
  <si>
    <t>[u'    10000', u'     100', u'0.33425092', u' PASSED  ']</t>
  </si>
  <si>
    <t>[u'    10000', u'     100', u'0.65627301', u' PASSED  ']</t>
  </si>
  <si>
    <t>[u'    10000', u'     100', u'0.63835809', u' PASSED  ']</t>
  </si>
  <si>
    <t>[u'   100000', u'     100', u'0.57517063', u' PASSED  ']</t>
  </si>
  <si>
    <t>[u'   100000', u'     100', u'0.99998864', u'  WEAK   ']</t>
  </si>
  <si>
    <t>[u'   100000', u'     100', u'0.71700095', u' PASSED  ']</t>
  </si>
  <si>
    <t>[u'   100000', u'     100', u'0.99693843', u'  WEAK   ']</t>
  </si>
  <si>
    <t>[u'    10000', u'     100', u'0.32305023', u' PASSED  ']</t>
  </si>
  <si>
    <t>[u'    10000', u'     100', u'0.39697156', u' PASSED  ']</t>
  </si>
  <si>
    <t>[u'    10000', u'     100', u'0.49447887', u' PASSED  ']</t>
  </si>
  <si>
    <t>[u'   100000', u'     100', u'0.97034905', u' PASSED  ']</t>
  </si>
  <si>
    <t>[u'   100000', u'     100', u'0.88355816', u' PASSED  ']</t>
  </si>
  <si>
    <t>[u'   100000', u'     100', u'0.66929507', u' PASSED  ']</t>
  </si>
  <si>
    <t>[u'   100000', u'     100', u'0.95010419', u' PASSED  ']</t>
  </si>
  <si>
    <t>[u'   100000', u'     100', u'0.23913062', u' PASSED  ']</t>
  </si>
  <si>
    <t>[u'   100000', u'     100', u'0.82401910', u' PASSED  ']</t>
  </si>
  <si>
    <t>[u'    25600', u'     100', u'0.79319376', u' PASSED  ']</t>
  </si>
  <si>
    <t>[u'     5000', u'       1', u'0.37348778', u' PASSED  ']</t>
  </si>
  <si>
    <t>[u'    10000', u'     100', u'0.92969963', u' PASSED  ']</t>
  </si>
  <si>
    <t>[u'    10000', u'     100', u'0.19388268', u' PASSED  ']</t>
  </si>
  <si>
    <t>[u'    10000', u'     100', u'0.99786844', u'  WEAK   ']</t>
  </si>
  <si>
    <t>[u'    10000', u'     100', u'0.64291110', u' PASSED  ']</t>
  </si>
  <si>
    <t>[u'   100000', u'     100', u'0.23817070', u' PASSED  ']</t>
  </si>
  <si>
    <t>[u'    10000', u'     100', u'0.23039474', u' PASSED  ']</t>
  </si>
  <si>
    <t>[u'    10000', u'     100', u'0.52313843', u' PASSED  ']</t>
  </si>
  <si>
    <t>[u'     1000', u'    1000', u'0.07381573', u' PASSED  ']</t>
  </si>
  <si>
    <t>[u'     1000', u'    1000', u'0.62242487', u' PASSED  ']</t>
  </si>
  <si>
    <t>[u'    10000', u'     100', u'0.73325965', u' PASSED  ']</t>
  </si>
  <si>
    <t>[u'     1000', u'    1000', u'0.16568418', u' PASSED  ']</t>
  </si>
  <si>
    <t>[u'     1000', u'    1000', u'0.30514719', u' PASSED  ']</t>
  </si>
  <si>
    <t>[u'  1000000', u'     100', u'0.54142307', u' PASSED  ']</t>
  </si>
  <si>
    <t>[u'   100000', u'     100', u'0.75211536', u' PASSED  ']</t>
  </si>
  <si>
    <t>[u'   100000', u'     100', u'0.62480476', u' PASSED  ']</t>
  </si>
  <si>
    <t>[u'    10000', u'     100', u'0.93839888', u' PASSED  ']</t>
  </si>
  <si>
    <t>[u'    10000', u'     100', u'0.86612298', u' PASSED  ']</t>
  </si>
  <si>
    <t>[u'    10000', u'     100', u'0.05913631', u' PASSED  ']</t>
  </si>
  <si>
    <t>[u'    10000', u'     100', u'0.95762386', u' PASSED  ']</t>
  </si>
  <si>
    <t>[u'    10000', u'     100', u'0.51968482', u' PASSED  ']</t>
  </si>
  <si>
    <t>[u'    10000', u'     100', u'0.80073888', u' PASSED  ']</t>
  </si>
  <si>
    <t>[u'    10000', u'     100', u'0.50076125', u' PASSED  ']</t>
  </si>
  <si>
    <t>[u'  5120000', u'       1', u'0.74656293', u' PASSED  ']</t>
  </si>
  <si>
    <t>[u'    10000', u'     100', u'0.98098706', u' PASSED  ']</t>
  </si>
  <si>
    <t>[u'    10000', u'     100', u'0.35148296', u' PASSED  ']</t>
  </si>
  <si>
    <t>[u'     1000', u'    1000', u'0.63061949', u' PASSED  ']</t>
  </si>
  <si>
    <t>[u'  ntuple ', u'0', u'', u'']</t>
  </si>
  <si>
    <t>[u'  1500000', u'       1', u'0.53636662', u' PASSED  ']</t>
  </si>
  <si>
    <t>[u'    10000', u'     100', u'0.99828320', u'  WEAK   ']</t>
  </si>
  <si>
    <t>[u'    10000', u'     100', u'0.56010143', u' PASSED  ']</t>
  </si>
  <si>
    <t>[u'    10000', u'     100', u'0.20938725', u' PASSED  ']</t>
  </si>
  <si>
    <t>[u'    10000', u'     100', u'0.98605524', u' PASSED  ']</t>
  </si>
  <si>
    <t>[u'   100000', u'     100', u'0.88957429', u' PASSED  ']</t>
  </si>
  <si>
    <t>[u'    10000', u'     100', u'0.53381338', u' PASSED  ']</t>
  </si>
  <si>
    <t>[u'    10000', u'     100', u'0.91739219', u' PASSED  ']</t>
  </si>
  <si>
    <t>[u'    10000', u'     100', u'0.22533681', u' PASSED  ']</t>
  </si>
  <si>
    <t>[u'    10000', u'     100', u'0.17075522', u' PASSED  ']</t>
  </si>
  <si>
    <t>[u'    10000', u'     100', u'0.58186060', u' PASSED  ']</t>
  </si>
  <si>
    <t>[u'    10000', u'     100', u'0.98834107', u' PASSED  ']</t>
  </si>
  <si>
    <t>[u'    10000', u'     100', u'0.18756274', u' PASSED  ']</t>
  </si>
  <si>
    <t>[u'  6500000', u'       1', u'0.97312309', u' PASSED  ']</t>
  </si>
  <si>
    <t>[u'   100000', u'     100', u'0.98492744', u' PASSED  ']</t>
  </si>
  <si>
    <t>[u'', u'', u'', u'']</t>
  </si>
  <si>
    <t>[u'    10000', u'     100', u'0.86724898', u' PASSED  ']</t>
  </si>
  <si>
    <t>[u'   100000', u'     100', u'0.12731666', u' PASSED  ']</t>
  </si>
  <si>
    <t>[u'   100000', u'     100', u'0.80482126', u' PASSED  ']</t>
  </si>
  <si>
    <t>[u'   500000', u'       1', u'0.68364920', u' PASSED  ']</t>
  </si>
  <si>
    <t>[u'   500000', u'       1', u'0.16415629', u' PASSED  ']</t>
  </si>
  <si>
    <t>[u'   100000', u'     100', u'0.45567048', u' PASSED  ']</t>
  </si>
  <si>
    <t>[u'   100000', u'     100', u'0.52729805', u' PASSED  ']</t>
  </si>
  <si>
    <t>[u'   100000', u'     100', u'0.22767578', u' PASSED  ']</t>
  </si>
  <si>
    <t>[u'   100000', u'     100', u'0.92373856', u' PASSED  ']</t>
  </si>
  <si>
    <t>[u'   100000', u'     100', u'0.22012001', u' PASSED  ']</t>
  </si>
  <si>
    <t>[u'   100000', u'     100', u'0.86503126', u' PASSED  ']</t>
  </si>
  <si>
    <t>[u'0.000000', u' 0/10']</t>
  </si>
  <si>
    <t>[u'0.534146', u' 9/10']</t>
  </si>
  <si>
    <t>[u'0.000001', u' 7/10']</t>
  </si>
  <si>
    <t>[u'0.000003', u' 6/10']</t>
  </si>
  <si>
    <t>[u'0.000000', u' 9/10']</t>
  </si>
  <si>
    <t>[u'0.122325', u'10/10']</t>
  </si>
  <si>
    <t>[u'0.350485', u'10/10']</t>
  </si>
  <si>
    <t>[u'0.000003', u' 9/10']</t>
  </si>
  <si>
    <t>[u'0.213309', u'10/10']</t>
  </si>
  <si>
    <t>[u'0.122325', u' 9/10']</t>
  </si>
  <si>
    <t>[u'0.739918', u' 9/10']</t>
  </si>
  <si>
    <t>[u'0.000040', u' 7/10']</t>
  </si>
  <si>
    <t>[u'0.000199', u' 9/10']</t>
  </si>
  <si>
    <t>[u'0.000000', u' 7/10']</t>
  </si>
  <si>
    <t>[u'0.739918', u'10/10']</t>
  </si>
  <si>
    <t>[u'0.000000', u' 2/10']</t>
  </si>
  <si>
    <t>[u'0.534146', u'10/10']</t>
  </si>
  <si>
    <t>[u'0.911413', u'10/10']</t>
  </si>
  <si>
    <t>[u'0.991468', u'10/10']</t>
  </si>
  <si>
    <t>[u'0.004301', u' 9/10']</t>
  </si>
  <si>
    <t>[u'0.000003', u' 8/10']</t>
  </si>
  <si>
    <t>[u'0.066882', u'10/10']</t>
  </si>
  <si>
    <t>[u'0.000000', u' 8/10']</t>
  </si>
  <si>
    <t>[u'0.000000', u' 1/10']</t>
  </si>
  <si>
    <t>[u'0.000000', u' 3/10']</t>
  </si>
  <si>
    <t>[u'0.035174', u' 8/10']</t>
  </si>
  <si>
    <t>[u'0.122325', u' 7/10']</t>
  </si>
  <si>
    <t>[u'0.000003', u' 5/10']</t>
  </si>
  <si>
    <t>[u'0.000000', u' 5/10']</t>
  </si>
  <si>
    <t>[u'0.000199', u' 6/10']</t>
  </si>
  <si>
    <t>[u'0.000000', u' 4/10']</t>
  </si>
  <si>
    <t>[u'0.350485', u' 9/10']</t>
  </si>
  <si>
    <t>[u'0.017912', u' 9/10']</t>
  </si>
  <si>
    <t>[u'0.035174', u'10/10']</t>
  </si>
  <si>
    <t>[u'0.213309', u' 9/10']</t>
  </si>
  <si>
    <t>[u'0.008879', u'10/10']</t>
  </si>
  <si>
    <t>[u'0.000439', u' 7/10']</t>
  </si>
  <si>
    <t>[u'0.017912', u'10/10']</t>
  </si>
  <si>
    <t>[u'0.000000', u' 6/10']</t>
  </si>
  <si>
    <t>[u'0.000199', u' 8/10']</t>
  </si>
  <si>
    <t>[u'0.035174', u' 9/10']</t>
  </si>
  <si>
    <t>[u'0.000001', u' 8/10']</t>
  </si>
  <si>
    <t>[u'   ---- ', u'-----']</t>
  </si>
  <si>
    <t>files/images/p04_shape32alpha.bmp</t>
  </si>
  <si>
    <t>[u'   209715', u'     100', u'0.94803510', u' PASSED  ']</t>
  </si>
  <si>
    <t>[u'      800', u'     100', u'0.36276828', u' PASSED  ']</t>
  </si>
  <si>
    <t>[u'    10000', u'     100', u'0.93343958', u' PASSED  ']</t>
  </si>
  <si>
    <t>[u'    10000', u'     100', u'0.22794427', u' PASSED  ']</t>
  </si>
  <si>
    <t>[u'   209715', u'     100', u'0.13348000', u' PASSED  ']</t>
  </si>
  <si>
    <t>[u'    20000', u'     100', u'0.58231012', u' PASSED  ']</t>
  </si>
  <si>
    <t>[u'     4000', u'     100', u'0.98660401', u' PASSED  ']</t>
  </si>
  <si>
    <t>[u'       10', u'     100', u'0.00094617', u'  WEAK   ']</t>
  </si>
  <si>
    <t>[u'   209715', u'     100', u'0.99133855', u' PASSED  ']</t>
  </si>
  <si>
    <t>[u'      400', u'     100', u'0.26050493', u' PASSED  ']</t>
  </si>
  <si>
    <t>[u'    25600', u'     100', u'0.00263555', u'  WEAK   ']</t>
  </si>
  <si>
    <t>[u'   209715', u'     100', u'0.49950997', u' PASSED  ']</t>
  </si>
  <si>
    <t>[u'     1200', u'     100', u'0.88713368', u' PASSED  ']</t>
  </si>
  <si>
    <t>[u'    10000', u'     100', u'0.14454389', u' PASSED  ']</t>
  </si>
  <si>
    <t>[u'   100000', u'     100', u'0.35421114', u' PASSED  ']</t>
  </si>
  <si>
    <t>[u'   100000', u'     100', u'0.57826860', u' PASSED  ']</t>
  </si>
  <si>
    <t>[u'   100000', u'     100', u'0.22731236', u' PASSED  ']</t>
  </si>
  <si>
    <t>[u'   100000', u'     100', u'0.54258214', u' PASSED  ']</t>
  </si>
  <si>
    <t>[u'   100000', u'     100', u'0.73627457', u' PASSED  ']</t>
  </si>
  <si>
    <t>[u'   100000', u'     100', u'0.29448632', u' PASSED  ']</t>
  </si>
  <si>
    <t>[u'   100000', u'     100', u'0.48921955', u' PASSED  ']</t>
  </si>
  <si>
    <t>[u'   100000', u'     100', u'0.00577841', u' PASSED  ']</t>
  </si>
  <si>
    <t>[u'   100000', u'     100', u'0.09019859', u' PASSED  ']</t>
  </si>
  <si>
    <t>[u'   100000', u'     100', u'0.92393204', u' PASSED  ']</t>
  </si>
  <si>
    <t>[u'    10000', u'     100', u'0.12481358', u' PASSED  ']</t>
  </si>
  <si>
    <t>[u'    10000', u'     100', u'0.02770732', u' PASSED  ']</t>
  </si>
  <si>
    <t>[u'    10000', u'     100', u'0.88441681', u' PASSED  ']</t>
  </si>
  <si>
    <t>[u'   100000', u'     100', u'0.10604410', u' PASSED  ']</t>
  </si>
  <si>
    <t>[u'   100000', u'     100', u'0.71577660', u' PASSED  ']</t>
  </si>
  <si>
    <t>[u'   100000', u'     100', u'0.10796122', u' PASSED  ']</t>
  </si>
  <si>
    <t>[u'   100000', u'     100', u'0.19092383', u' PASSED  ']</t>
  </si>
  <si>
    <t>[u'    10000', u'     100', u'0.02651905', u' PASSED  ']</t>
  </si>
  <si>
    <t>[u'    10000', u'     100', u'0.48940517', u' PASSED  ']</t>
  </si>
  <si>
    <t>[u'    10000', u'     100', u'0.99459814', u' PASSED  ']</t>
  </si>
  <si>
    <t>[u'   100000', u'     100', u'0.90875742', u' PASSED  ']</t>
  </si>
  <si>
    <t>[u'   100000', u'     100', u'0.18118592', u' PASSED  ']</t>
  </si>
  <si>
    <t>[u'   100000', u'     100', u'0.60623950', u' PASSED  ']</t>
  </si>
  <si>
    <t>[u'   100000', u'     100', u'0.85079967', u' PASSED  ']</t>
  </si>
  <si>
    <t>[u'   100000', u'     100', u'0.96692945', u' PASSED  ']</t>
  </si>
  <si>
    <t>[u'   100000', u'     100', u'0.70982384', u' PASSED  ']</t>
  </si>
  <si>
    <t>[u'    25600', u'     100', u'0.70605673', u' PASSED  ']</t>
  </si>
  <si>
    <t>[u'     5000', u'       1', u'0.65770480', u' PASSED  ']</t>
  </si>
  <si>
    <t>[u'    10000', u'     100', u'0.87724901', u' PASSED  ']</t>
  </si>
  <si>
    <t>[u'    10000', u'     100', u'0.26726813', u' PASSED  ']</t>
  </si>
  <si>
    <t>[u'    10000', u'     100', u'0.92361900', u' PASSED  ']</t>
  </si>
  <si>
    <t>[u'    10000', u'     100', u'0.93533157', u' PASSED  ']</t>
  </si>
  <si>
    <t>[u'   100000', u'     100', u'0.11337378', u' PASSED  ']</t>
  </si>
  <si>
    <t>[u'    10000', u'     100', u'0.80066901', u' PASSED  ']</t>
  </si>
  <si>
    <t>[u'    10000', u'     100', u'0.97919672', u' PASSED  ']</t>
  </si>
  <si>
    <t>[u'     1000', u'    1000', u'0.63059429', u' PASSED  ']</t>
  </si>
  <si>
    <t>[u'     1000', u'    1000', u'0.92711841', u' PASSED  ']</t>
  </si>
  <si>
    <t>[u'    10000', u'     100', u'0.13053647', u' PASSED  ']</t>
  </si>
  <si>
    <t>[u'     1000', u'    1000', u'0.18975567', u' PASSED  ']</t>
  </si>
  <si>
    <t>[u'     1000', u'    1000', u'0.18610642', u' PASSED  ']</t>
  </si>
  <si>
    <t>[u'  1000000', u'     100', u'0.92197780', u' PASSED  ']</t>
  </si>
  <si>
    <t>[u'   100000', u'     100', u'0.30609459', u' PASSED  ']</t>
  </si>
  <si>
    <t>[u'   100000', u'     100', u'0.37864383', u' PASSED  ']</t>
  </si>
  <si>
    <t>[u'    10000', u'     100', u'0.99999799', u'  WEAK   ']</t>
  </si>
  <si>
    <t>[u'    10000', u'     100', u'0.96501472', u' PASSED  ']</t>
  </si>
  <si>
    <t>[u'    10000', u'     100', u'0.30674817', u' PASSED  ']</t>
  </si>
  <si>
    <t>[u'    10000', u'     100', u'0.16019871', u' PASSED  ']</t>
  </si>
  <si>
    <t>[u'    10000', u'     100', u'0.22313047', u' PASSED  ']</t>
  </si>
  <si>
    <t>[u'    10000', u'     100', u'0.21265450', u' PASSED  ']</t>
  </si>
  <si>
    <t>[u'    10000', u'     100', u'0.00769624', u' PASSED  ']</t>
  </si>
  <si>
    <t>[u'  5120000', u'       1', u'0.86223185', u' PASSED  ']</t>
  </si>
  <si>
    <t>[u'    10000', u'     100', u'0.21947868', u' PASSED  ']</t>
  </si>
  <si>
    <t>[u'    10000', u'     100', u'0.56314172', u' PASSED  ']</t>
  </si>
  <si>
    <t>[u'     1000', u'    1000', u'0.27755552', u' PASSED  ']</t>
  </si>
  <si>
    <t>[u'  1500000', u'       1', u'0.50859581', u' PASSED  ']</t>
  </si>
  <si>
    <t>[u'    10000', u'     100', u'0.95301973', u' PASSED  ']</t>
  </si>
  <si>
    <t>[u'    10000', u'     100', u'0.55691835', u' PASSED  ']</t>
  </si>
  <si>
    <t>[u'    10000', u'     100', u'0.84560548', u' PASSED  ']</t>
  </si>
  <si>
    <t>[u'    10000', u'     100', u'0.17254818', u' PASSED  ']</t>
  </si>
  <si>
    <t>[u'   100000', u'     100', u'0.66472166', u' PASSED  ']</t>
  </si>
  <si>
    <t>[u'    10000', u'     100', u'0.09410407', u' PASSED  ']</t>
  </si>
  <si>
    <t>[u'    10000', u'     100', u'0.06733119', u' PASSED  ']</t>
  </si>
  <si>
    <t>[u'    10000', u'     100', u'0.09774812', u' PASSED  ']</t>
  </si>
  <si>
    <t>[u'    10000', u'     100', u'0.91890594', u' PASSED  ']</t>
  </si>
  <si>
    <t>[u'    10000', u'     100', u'0.68307748', u' PASSED  ']</t>
  </si>
  <si>
    <t>[u'    10000', u'     100', u'0.45648363', u' PASSED  ']</t>
  </si>
  <si>
    <t>[u'    10000', u'     100', u'0.53762923', u' PASSED  ']</t>
  </si>
  <si>
    <t>[u'  6500000', u'       1', u'0.72366265', u' PASSED  ']</t>
  </si>
  <si>
    <t>[u'   100000', u'     100', u'0.85301015', u' PASSED  ']</t>
  </si>
  <si>
    <t>[u'    10000', u'     100', u'0.04936012', u' PASSED  ']</t>
  </si>
  <si>
    <t>[u'   100000', u'     100', u'0.84170594', u' PASSED  ']</t>
  </si>
  <si>
    <t>[u'   100000', u'     100', u'0.99702025', u'  WEAK   ']</t>
  </si>
  <si>
    <t>[u'   500000', u'       1', u'0.49096546', u' PASSED  ']</t>
  </si>
  <si>
    <t>[u'   500000', u'       1', u'0.36926690', u' PASSED  ']</t>
  </si>
  <si>
    <t>[u'   100000', u'     100', u'0.59419389', u' PASSED  ']</t>
  </si>
  <si>
    <t>[u'   100000', u'     100', u'0.66158037', u' PASSED  ']</t>
  </si>
  <si>
    <t>[u'   100000', u'     100', u'0.00326963', u'  WEAK   ']</t>
  </si>
  <si>
    <t>[u'   100000', u'     100', u'0.48039215', u' PASSED  ']</t>
  </si>
  <si>
    <t>[u'   100000', u'     100', u'0.64437871', u' PASSED  ']</t>
  </si>
  <si>
    <t>[u'   100000', u'     100', u'0.99527667', u'  WEAK   ']</t>
  </si>
  <si>
    <t>[u'0.004301', u' 8/10']</t>
  </si>
  <si>
    <t>[u'0.008879', u' 7/10']</t>
  </si>
  <si>
    <t>[u'0.000199', u'10/10']</t>
  </si>
  <si>
    <t>[u'0.000439', u' 9/10']</t>
  </si>
  <si>
    <t>[u'0.004301', u'10/10']</t>
  </si>
  <si>
    <t>[u'0.000003', u'10/10']</t>
  </si>
  <si>
    <t>[u'0.350485', u' 8/10']</t>
  </si>
  <si>
    <t>[u'0.008879', u' 8/10']</t>
  </si>
  <si>
    <t>[u'0.000040', u' 5/10']</t>
  </si>
  <si>
    <t>files/images/riverdale_logo.jpeg</t>
  </si>
  <si>
    <t>[u'   209715', u'     100', u'0.50642898', u' PASSED  ']</t>
  </si>
  <si>
    <t>[u'      800', u'     100', u'0.98692112', u' PASSED  ']</t>
  </si>
  <si>
    <t>[u'    10000', u'     100', u'0.66509492', u' PASSED  ']</t>
  </si>
  <si>
    <t>[u'    10000', u'     100', u'0.85123159', u' PASSED  ']</t>
  </si>
  <si>
    <t>[u'   209715', u'     100', u'0.97609709', u' PASSED  ']</t>
  </si>
  <si>
    <t>[u'    20000', u'     100', u'0.92798323', u' PASSED  ']</t>
  </si>
  <si>
    <t>[u'     4000', u'     100', u'0.82972299', u' PASSED  ']</t>
  </si>
  <si>
    <t>[u'       10', u'     100', u'0.87064418', u' PASSED  ']</t>
  </si>
  <si>
    <t>[u'   209715', u'     100', u'0.90425998', u' PASSED  ']</t>
  </si>
  <si>
    <t>[u'      400', u'     100', u'0.99091162', u' PASSED  ']</t>
  </si>
  <si>
    <t>[u'    25600', u'     100', u'0.63107690', u' PASSED  ']</t>
  </si>
  <si>
    <t>[u'   209715', u'     100', u'0.30793926', u' PASSED  ']</t>
  </si>
  <si>
    <t>[u'     1200', u'     100', u'0.16111731', u' PASSED  ']</t>
  </si>
  <si>
    <t>[u'    10000', u'     100', u'0.13616538', u' PASSED  ']</t>
  </si>
  <si>
    <t>[u'   100000', u'     100', u'0.69571974', u' PASSED  ']</t>
  </si>
  <si>
    <t>[u'   100000', u'     100', u'0.25488936', u' PASSED  ']</t>
  </si>
  <si>
    <t>[u'   100000', u'     100', u'0.29559607', u' PASSED  ']</t>
  </si>
  <si>
    <t>[u'   100000', u'     100', u'0.95077977', u' PASSED  ']</t>
  </si>
  <si>
    <t>[u'   100000', u'     100', u'0.64527958', u' PASSED  ']</t>
  </si>
  <si>
    <t>[u'   100000', u'     100', u'0.68396275', u' PASSED  ']</t>
  </si>
  <si>
    <t>[u'   100000', u'     100', u'0.51858296', u' PASSED  ']</t>
  </si>
  <si>
    <t>[u'   100000', u'     100', u'0.77793685', u' PASSED  ']</t>
  </si>
  <si>
    <t>[u'   100000', u'     100', u'0.28924326', u' PASSED  ']</t>
  </si>
  <si>
    <t>[u'   100000', u'     100', u'0.99477560', u' PASSED  ']</t>
  </si>
  <si>
    <t>[u'    10000', u'     100', u'0.62189403', u' PASSED  ']</t>
  </si>
  <si>
    <t>[u'    10000', u'     100', u'0.81108653', u' PASSED  ']</t>
  </si>
  <si>
    <t>[u'    10000', u'     100', u'0.12954450', u' PASSED  ']</t>
  </si>
  <si>
    <t>[u'   100000', u'     100', u'0.75734201', u' PASSED  ']</t>
  </si>
  <si>
    <t>[u'   100000', u'     100', u'0.27521353', u' PASSED  ']</t>
  </si>
  <si>
    <t>[u'   100000', u'     100', u'0.67119785', u' PASSED  ']</t>
  </si>
  <si>
    <t>[u'   100000', u'     100', u'0.50918607', u' PASSED  ']</t>
  </si>
  <si>
    <t>[u'    10000', u'     100', u'0.57023033', u' PASSED  ']</t>
  </si>
  <si>
    <t>[u'    10000', u'     100', u'0.29981436', u' PASSED  ']</t>
  </si>
  <si>
    <t>[u'    10000', u'     100', u'0.33509792', u' PASSED  ']</t>
  </si>
  <si>
    <t>[u'   100000', u'     100', u'0.88085333', u' PASSED  ']</t>
  </si>
  <si>
    <t>[u'   100000', u'     100', u'0.84930515', u' PASSED  ']</t>
  </si>
  <si>
    <t>[u'   100000', u'     100', u'0.87167296', u' PASSED  ']</t>
  </si>
  <si>
    <t>[u'   100000', u'     100', u'0.66572540', u' PASSED  ']</t>
  </si>
  <si>
    <t>[u'   100000', u'     100', u'0.98764832', u' PASSED  ']</t>
  </si>
  <si>
    <t>[u'   100000', u'     100', u'0.68765359', u' PASSED  ']</t>
  </si>
  <si>
    <t>[u'    25600', u'     100', u'0.55546007', u' PASSED  ']</t>
  </si>
  <si>
    <t>[u'     5000', u'       1', u'0.29580117', u' PASSED  ']</t>
  </si>
  <si>
    <t>[u'    10000', u'     100', u'0.96755461', u' PASSED  ']</t>
  </si>
  <si>
    <t>[u'    10000', u'     100', u'0.10408885', u' PASSED  ']</t>
  </si>
  <si>
    <t>[u'    10000', u'     100', u'0.03702461', u' PASSED  ']</t>
  </si>
  <si>
    <t>[u'    10000', u'     100', u'0.97521857', u' PASSED  ']</t>
  </si>
  <si>
    <t>[u'   100000', u'     100', u'0.57090728', u' PASSED  ']</t>
  </si>
  <si>
    <t>[u'    10000', u'     100', u'0.54504497', u' PASSED  ']</t>
  </si>
  <si>
    <t>[u'    10000', u'     100', u'0.69009361', u' PASSED  ']</t>
  </si>
  <si>
    <t>[u'     1000', u'    1000', u'0.74653123', u' PASSED  ']</t>
  </si>
  <si>
    <t>[u'     1000', u'    1000', u'0.96072824', u' PASSED  ']</t>
  </si>
  <si>
    <t>[u'    10000', u'     100', u'0.72600877', u' PASSED  ']</t>
  </si>
  <si>
    <t>[u'     1000', u'    1000', u'0.15300611', u' PASSED  ']</t>
  </si>
  <si>
    <t>[u'     1000', u'    1000', u'0.31968685', u' PASSED  ']</t>
  </si>
  <si>
    <t>[u'  1000000', u'     100', u'0.90314668', u' PASSED  ']</t>
  </si>
  <si>
    <t>[u'   100000', u'     100', u'0.05628551', u' PASSED  ']</t>
  </si>
  <si>
    <t>[u'   100000', u'     100', u'0.69905755', u' PASSED  ']</t>
  </si>
  <si>
    <t>[u'    10000', u'     100', u'0.51368111', u' PASSED  ']</t>
  </si>
  <si>
    <t>[u'    10000', u'     100', u'0.02040961', u' PASSED  ']</t>
  </si>
  <si>
    <t>[u'    10000', u'     100', u'0.63507983', u' PASSED  ']</t>
  </si>
  <si>
    <t>[u'    10000', u'     100', u'0.23626125', u' PASSED  ']</t>
  </si>
  <si>
    <t>[u'    10000', u'     100', u'0.96466850', u' PASSED  ']</t>
  </si>
  <si>
    <t>[u'    10000', u'     100', u'0.38989081', u' PASSED  ']</t>
  </si>
  <si>
    <t>[u'    10000', u'     100', u'0.84864012', u' PASSED  ']</t>
  </si>
  <si>
    <t>[u'  5120000', u'       1', u'0.59411927', u' PASSED  ']</t>
  </si>
  <si>
    <t>[u'    10000', u'     100', u'0.62058073', u' PASSED  ']</t>
  </si>
  <si>
    <t>[u'    10000', u'     100', u'0.44111801', u' PASSED  ']</t>
  </si>
  <si>
    <t>[u'     1000', u'    1000', u'0.10545017', u' PASSED  ']</t>
  </si>
  <si>
    <t>[u'  1500000', u'       1', u'0.19230693', u' PASSED  ']</t>
  </si>
  <si>
    <t>[u'    10000', u'     100', u'0.71402600', u' PASSED  ']</t>
  </si>
  <si>
    <t>[u'    10000', u'     100', u'0.05752856', u' PASSED  ']</t>
  </si>
  <si>
    <t>[u'    10000', u'     100', u'0.85061907', u' PASSED  ']</t>
  </si>
  <si>
    <t>[u'    10000', u'     100', u'0.96440752', u' PASSED  ']</t>
  </si>
  <si>
    <t>[u'   100000', u'     100', u'0.72493390', u' PASSED  ']</t>
  </si>
  <si>
    <t>[u'    10000', u'     100', u'0.72776129', u' PASSED  ']</t>
  </si>
  <si>
    <t>[u'    10000', u'     100', u'0.98899784', u' PASSED  ']</t>
  </si>
  <si>
    <t>[u'    10000', u'     100', u'0.58695942', u' PASSED  ']</t>
  </si>
  <si>
    <t>[u'    10000', u'     100', u'0.91347127', u' PASSED  ']</t>
  </si>
  <si>
    <t>[u'    10000', u'     100', u'0.98307515', u' PASSED  ']</t>
  </si>
  <si>
    <t>[u'    10000', u'     100', u'0.94645275', u' PASSED  ']</t>
  </si>
  <si>
    <t>[u'    10000', u'     100', u'0.59095172', u' PASSED  ']</t>
  </si>
  <si>
    <t>[u'  6500000', u'       1', u'0.18484491', u' PASSED  ']</t>
  </si>
  <si>
    <t>[u'   100000', u'     100', u'0.18456395', u' PASSED  ']</t>
  </si>
  <si>
    <t>[u'    10000', u'     100', u'0.72716325', u' PASSED  ']</t>
  </si>
  <si>
    <t>[u'   100000', u'     100', u'0.70257804', u' PASSED  ']</t>
  </si>
  <si>
    <t>[u'   100000', u'     100', u'0.68880573', u' PASSED  ']</t>
  </si>
  <si>
    <t>[u'   500000', u'       1', u'0.04550402', u' PASSED  ']</t>
  </si>
  <si>
    <t>[u'   500000', u'       1', u'0.60073320', u' PASSED  ']</t>
  </si>
  <si>
    <t>[u'   100000', u'     100', u'0.58802515', u' PASSED  ']</t>
  </si>
  <si>
    <t>[u'   100000', u'     100', u'0.59097187', u' PASSED  ']</t>
  </si>
  <si>
    <t>[u'   100000', u'     100', u'0.96353246', u' PASSED  ']</t>
  </si>
  <si>
    <t>[u'   100000', u'     100', u'0.42236745', u' PASSED  ']</t>
  </si>
  <si>
    <t>[u'   100000', u'     100', u'0.54403383', u' PASSED  ']</t>
  </si>
  <si>
    <t>[u'   100000', u'     100', u'0.97389730', u' PASSED  ']</t>
  </si>
  <si>
    <t>[u'0.066882', u' 9/10']</t>
  </si>
  <si>
    <t>[u'0.000000', u'10/10']</t>
  </si>
  <si>
    <t>[u'0.000954', u'10/10']</t>
  </si>
  <si>
    <t>[u'0.000954', u' 9/10']</t>
  </si>
  <si>
    <t>[u'0.002043', u'10/10']</t>
  </si>
  <si>
    <t>[u'0.002043', u' 9/10']</t>
  </si>
  <si>
    <t>[u'0.000001', u'10/10']</t>
  </si>
  <si>
    <t>[u'0.000439', u'10/10']</t>
  </si>
  <si>
    <t>[u'0.000001', u' 9/10']</t>
  </si>
  <si>
    <t>[u'0.122325', u' 8/10']</t>
  </si>
  <si>
    <t>[u'0.000040', u'10/10']</t>
  </si>
  <si>
    <t>[u'0.000089', u' 9/10']</t>
  </si>
  <si>
    <t>[u'0.000089', u'10/10']</t>
  </si>
  <si>
    <t>[u'0.008879', u' 9/10']</t>
  </si>
  <si>
    <t>files/images/IMG_0160.JPG</t>
  </si>
  <si>
    <t>[u'   209715', u'     100', u'0.87623040', u' PASSED  ']</t>
  </si>
  <si>
    <t>[u'      800', u'     100', u'0.75642288', u' PASSED  ']</t>
  </si>
  <si>
    <t>[u'    10000', u'     100', u'0.27726788', u' PASSED  ']</t>
  </si>
  <si>
    <t>[u'    10000', u'     100', u'0.83511686', u' PASSED  ']</t>
  </si>
  <si>
    <t>[u'   209715', u'     100', u'0.26589709', u' PASSED  ']</t>
  </si>
  <si>
    <t>[u'    20000', u'     100', u'0.40663685', u' PASSED  ']</t>
  </si>
  <si>
    <t>[u'     4000', u'     100', u'0.72546804', u' PASSED  ']</t>
  </si>
  <si>
    <t>[u'       10', u'     100', u'0.12167515', u' PASSED  ']</t>
  </si>
  <si>
    <t>[u'   209715', u'     100', u'0.84110393', u' PASSED  ']</t>
  </si>
  <si>
    <t>[u'      400', u'     100', u'0.41012537', u' PASSED  ']</t>
  </si>
  <si>
    <t>[u'    25600', u'     100', u'0.99746057', u'  WEAK   ']</t>
  </si>
  <si>
    <t>[u'   209715', u'     100', u'0.82836650', u' PASSED  ']</t>
  </si>
  <si>
    <t>[u'     1200', u'     100', u'0.04286309', u' PASSED  ']</t>
  </si>
  <si>
    <t>[u'    10000', u'     100', u'0.47422000', u' PASSED  ']</t>
  </si>
  <si>
    <t>[u'   100000', u'     100', u'0.33982245', u' PASSED  ']</t>
  </si>
  <si>
    <t>[u'   100000', u'     100', u'0.21606604', u' PASSED  ']</t>
  </si>
  <si>
    <t>[u'   100000', u'     100', u'0.56863097', u' PASSED  ']</t>
  </si>
  <si>
    <t>[u'   100000', u'     100', u'0.48348348', u' PASSED  ']</t>
  </si>
  <si>
    <t>[u'   100000', u'     100', u'0.24944020', u' PASSED  ']</t>
  </si>
  <si>
    <t>[u'   100000', u'     100', u'0.36483465', u' PASSED  ']</t>
  </si>
  <si>
    <t>[u'   100000', u'     100', u'0.40349550', u' PASSED  ']</t>
  </si>
  <si>
    <t>[u'   100000', u'     100', u'0.57155073', u' PASSED  ']</t>
  </si>
  <si>
    <t>[u'   100000', u'     100', u'0.44089571', u' PASSED  ']</t>
  </si>
  <si>
    <t>[u'   100000', u'     100', u'0.89056027', u' PASSED  ']</t>
  </si>
  <si>
    <t>[u'    10000', u'     100', u'0.56570463', u' PASSED  ']</t>
  </si>
  <si>
    <t>[u'    10000', u'     100', u'0.33846951', u' PASSED  ']</t>
  </si>
  <si>
    <t>[u'    10000', u'     100', u'0.44636796', u' PASSED  ']</t>
  </si>
  <si>
    <t>[u'   100000', u'     100', u'0.23865707', u' PASSED  ']</t>
  </si>
  <si>
    <t>[u'   100000', u'     100', u'0.84418134', u' PASSED  ']</t>
  </si>
  <si>
    <t>[u'   100000', u'     100', u'0.92090522', u' PASSED  ']</t>
  </si>
  <si>
    <t>[u'   100000', u'     100', u'0.23502713', u' PASSED  ']</t>
  </si>
  <si>
    <t>[u'    10000', u'     100', u'0.46317723', u' PASSED  ']</t>
  </si>
  <si>
    <t>[u'    10000', u'     100', u'0.24982807', u' PASSED  ']</t>
  </si>
  <si>
    <t>[u'    10000', u'     100', u'0.33689326', u' PASSED  ']</t>
  </si>
  <si>
    <t>[u'   100000', u'     100', u'0.01688747', u' PASSED  ']</t>
  </si>
  <si>
    <t>[u'   100000', u'     100', u'0.02781623', u' PASSED  ']</t>
  </si>
  <si>
    <t>[u'   100000', u'     100', u'0.45884202', u' PASSED  ']</t>
  </si>
  <si>
    <t>[u'   100000', u'     100', u'0.90486848', u' PASSED  ']</t>
  </si>
  <si>
    <t>[u'   100000', u'     100', u'0.00392513', u'  WEAK   ']</t>
  </si>
  <si>
    <t>[u'   100000', u'     100', u'0.41146647', u' PASSED  ']</t>
  </si>
  <si>
    <t>[u'    25600', u'     100', u'0.94224805', u' PASSED  ']</t>
  </si>
  <si>
    <t>[u'     5000', u'       1', u'0.97424923', u' PASSED  ']</t>
  </si>
  <si>
    <t>[u'    10000', u'     100', u'0.96359515', u' PASSED  ']</t>
  </si>
  <si>
    <t>[u'    10000', u'     100', u'0.30953011', u' PASSED  ']</t>
  </si>
  <si>
    <t>[u'    10000', u'     100', u'0.65724716', u' PASSED  ']</t>
  </si>
  <si>
    <t>[u'    10000', u'     100', u'0.16834522', u' PASSED  ']</t>
  </si>
  <si>
    <t>[u'   100000', u'     100', u'0.48805852', u' PASSED  ']</t>
  </si>
  <si>
    <t>[u'    10000', u'     100', u'0.56101262', u' PASSED  ']</t>
  </si>
  <si>
    <t>[u'    10000', u'     100', u'0.14096160', u' PASSED  ']</t>
  </si>
  <si>
    <t>[u'     1000', u'    1000', u'0.97902341', u' PASSED  ']</t>
  </si>
  <si>
    <t>[u'     1000', u'    1000', u'0.94628450', u' PASSED  ']</t>
  </si>
  <si>
    <t>[u'    10000', u'     100', u'0.87143879', u' PASSED  ']</t>
  </si>
  <si>
    <t>[u'     1000', u'    1000', u'0.45773035', u' PASSED  ']</t>
  </si>
  <si>
    <t>[u'     1000', u'    1000', u'0.54965716', u' PASSED  ']</t>
  </si>
  <si>
    <t>[u'  1000000', u'     100', u'0.18047021', u' PASSED  ']</t>
  </si>
  <si>
    <t>[u'   100000', u'     100', u'0.87817729', u' PASSED  ']</t>
  </si>
  <si>
    <t>[u'   100000', u'     100', u'0.54726484', u' PASSED  ']</t>
  </si>
  <si>
    <t>[u'    10000', u'     100', u'0.62816912', u' PASSED  ']</t>
  </si>
  <si>
    <t>[u'    10000', u'     100', u'0.39698123', u' PASSED  ']</t>
  </si>
  <si>
    <t>[u'    10000', u'     100', u'0.81094522', u' PASSED  ']</t>
  </si>
  <si>
    <t>[u'    10000', u'     100', u'0.63816966', u' PASSED  ']</t>
  </si>
  <si>
    <t>[u'    10000', u'     100', u'0.99384574', u' PASSED  ']</t>
  </si>
  <si>
    <t>[u'    10000', u'     100', u'0.58805528', u' PASSED  ']</t>
  </si>
  <si>
    <t>[u'    10000', u'     100', u'0.31550346', u' PASSED  ']</t>
  </si>
  <si>
    <t>[u'  5120000', u'       1', u'0.13154428', u' PASSED  ']</t>
  </si>
  <si>
    <t>[u'    10000', u'     100', u'0.08335336', u' PASSED  ']</t>
  </si>
  <si>
    <t>[u'    10000', u'     100', u'0.55874528', u' PASSED  ']</t>
  </si>
  <si>
    <t>[u'     1000', u'    1000', u'0.77086091', u' PASSED  ']</t>
  </si>
  <si>
    <t>[u'  1500000', u'       1', u'0.81005029', u' PASSED  ']</t>
  </si>
  <si>
    <t>[u'    10000', u'     100', u'0.00414457', u'  WEAK   ']</t>
  </si>
  <si>
    <t>[u'    10000', u'     100', u'0.68273625', u' PASSED  ']</t>
  </si>
  <si>
    <t>[u'    10000', u'     100', u'0.80658006', u' PASSED  ']</t>
  </si>
  <si>
    <t>[u'    10000', u'     100', u'0.64268048', u' PASSED  ']</t>
  </si>
  <si>
    <t>[u'   100000', u'     100', u'0.15497949', u' PASSED  ']</t>
  </si>
  <si>
    <t>[u'    10000', u'     100', u'0.89613975', u' PASSED  ']</t>
  </si>
  <si>
    <t>[u'    10000', u'     100', u'0.39348606', u' PASSED  ']</t>
  </si>
  <si>
    <t>[u'    10000', u'     100', u'0.05308693', u' PASSED  ']</t>
  </si>
  <si>
    <t>[u'    10000', u'     100', u'0.96623835', u' PASSED  ']</t>
  </si>
  <si>
    <t>[u'    10000', u'     100', u'0.12381949', u' PASSED  ']</t>
  </si>
  <si>
    <t>[u'    10000', u'     100', u'0.30903738', u' PASSED  ']</t>
  </si>
  <si>
    <t>[u'    10000', u'     100', u'0.58195286', u' PASSED  ']</t>
  </si>
  <si>
    <t>[u'  6500000', u'       1', u'0.92139619', u' PASSED  ']</t>
  </si>
  <si>
    <t>[u'   100000', u'     100', u'0.00060981', u'  WEAK   ']</t>
  </si>
  <si>
    <t>[u'    10000', u'     100', u'0.25375311', u' PASSED  ']</t>
  </si>
  <si>
    <t>[u'   100000', u'     100', u'0.83581967', u' PASSED  ']</t>
  </si>
  <si>
    <t>[u'   100000', u'     100', u'0.39004947', u' PASSED  ']</t>
  </si>
  <si>
    <t>[u'   500000', u'       1', u'0.83067480', u' PASSED  ']</t>
  </si>
  <si>
    <t>[u'   500000', u'       1', u'0.97680379', u' PASSED  ']</t>
  </si>
  <si>
    <t>[u'   100000', u'     100', u'0.14968993', u' PASSED  ']</t>
  </si>
  <si>
    <t>[u'   100000', u'     100', u'0.40739657', u' PASSED  ']</t>
  </si>
  <si>
    <t>[u'   100000', u'     100', u'0.78262151', u' PASSED  ']</t>
  </si>
  <si>
    <t>[u'   100000', u'     100', u'0.20158286', u' PASSED  ']</t>
  </si>
  <si>
    <t>[u'   100000', u'     100', u'0.09558100', u' PASSED  ']</t>
  </si>
  <si>
    <t>[u'   100000', u'     100', u'0.30700056', u' PASSED  ']</t>
  </si>
  <si>
    <t>[u'0.911413', u' 9/10']</t>
  </si>
  <si>
    <t>files/compressed/randtests_python.tgz</t>
  </si>
  <si>
    <t>[u'   209715', u'     100', u'0.42120685', u' PASSED  ']</t>
  </si>
  <si>
    <t>[u'      800', u'     100', u'0.65092893', u' PASSED  ']</t>
  </si>
  <si>
    <t>[u'    10000', u'     100', u'0.52127737', u' PASSED  ']</t>
  </si>
  <si>
    <t>[u'    10000', u'     100', u'0.74217366', u' PASSED  ']</t>
  </si>
  <si>
    <t>[u'   209715', u'     100', u'0.37212635', u' PASSED  ']</t>
  </si>
  <si>
    <t>[u'    20000', u'     100', u'0.89681029', u' PASSED  ']</t>
  </si>
  <si>
    <t>[u'     4000', u'     100', u'0.19200316', u' PASSED  ']</t>
  </si>
  <si>
    <t>[u'       10', u'     100', u'0.02340918', u' PASSED  ']</t>
  </si>
  <si>
    <t>[u'   209715', u'     100', u'0.97522372', u' PASSED  ']</t>
  </si>
  <si>
    <t>[u'      400', u'     100', u'0.37648958', u' PASSED  ']</t>
  </si>
  <si>
    <t>[u'    25600', u'     100', u'0.06042371', u' PASSED  ']</t>
  </si>
  <si>
    <t>[u'   209715', u'     100', u'0.55430642', u' PASSED  ']</t>
  </si>
  <si>
    <t>[u'     1200', u'     100', u'0.94058683', u' PASSED  ']</t>
  </si>
  <si>
    <t>[u'    10000', u'     100', u'0.46691797', u' PASSED  ']</t>
  </si>
  <si>
    <t>[u'   100000', u'     100', u'0.41958382', u' PASSED  ']</t>
  </si>
  <si>
    <t>[u'   100000', u'     100', u'0.07876914', u' PASSED  ']</t>
  </si>
  <si>
    <t>[u'   100000', u'     100', u'0.27154656', u' PASSED  ']</t>
  </si>
  <si>
    <t>[u'   100000', u'     100', u'0.54937782', u' PASSED  ']</t>
  </si>
  <si>
    <t>[u'   100000', u'     100', u'0.80438931', u' PASSED  ']</t>
  </si>
  <si>
    <t>[u'   100000', u'     100', u'0.60106549', u' PASSED  ']</t>
  </si>
  <si>
    <t>[u'   100000', u'     100', u'0.70260202', u' PASSED  ']</t>
  </si>
  <si>
    <t>[u'   100000', u'     100', u'0.84970937', u' PASSED  ']</t>
  </si>
  <si>
    <t>[u'   100000', u'     100', u'0.99868466', u'  WEAK   ']</t>
  </si>
  <si>
    <t>[u'   100000', u'     100', u'0.34044113', u' PASSED  ']</t>
  </si>
  <si>
    <t>[u'    10000', u'     100', u'0.88775026', u' PASSED  ']</t>
  </si>
  <si>
    <t>[u'    10000', u'     100', u'0.26509983', u' PASSED  ']</t>
  </si>
  <si>
    <t>[u'    10000', u'     100', u'0.92023997', u' PASSED  ']</t>
  </si>
  <si>
    <t>[u'   100000', u'     100', u'0.90555098', u' PASSED  ']</t>
  </si>
  <si>
    <t>[u'   100000', u'     100', u'0.80561278', u' PASSED  ']</t>
  </si>
  <si>
    <t>[u'   100000', u'     100', u'0.07983517', u' PASSED  ']</t>
  </si>
  <si>
    <t>[u'   100000', u'     100', u'0.04157890', u' PASSED  ']</t>
  </si>
  <si>
    <t>[u'    10000', u'     100', u'0.67602744', u' PASSED  ']</t>
  </si>
  <si>
    <t>[u'    10000', u'     100', u'0.78547578', u' PASSED  ']</t>
  </si>
  <si>
    <t>[u'    10000', u'     100', u'0.02780945', u' PASSED  ']</t>
  </si>
  <si>
    <t>[u'   100000', u'     100', u'0.98982792', u' PASSED  ']</t>
  </si>
  <si>
    <t>[u'   100000', u'     100', u'0.26589852', u' PASSED  ']</t>
  </si>
  <si>
    <t>[u'   100000', u'     100', u'0.32804336', u' PASSED  ']</t>
  </si>
  <si>
    <t>[u'   100000', u'     100', u'0.95821509', u' PASSED  ']</t>
  </si>
  <si>
    <t>[u'   100000', u'     100', u'0.32704846', u' PASSED  ']</t>
  </si>
  <si>
    <t>[u'   100000', u'     100', u'0.12891131', u' PASSED  ']</t>
  </si>
  <si>
    <t>[u'    25600', u'     100', u'0.24157791', u' PASSED  ']</t>
  </si>
  <si>
    <t>[u'     5000', u'       1', u'0.61791282', u' PASSED  ']</t>
  </si>
  <si>
    <t>[u'    10000', u'     100', u'0.33446860', u' PASSED  ']</t>
  </si>
  <si>
    <t>[u'    10000', u'     100', u'0.78410408', u' PASSED  ']</t>
  </si>
  <si>
    <t>[u'    10000', u'     100', u'0.90030140', u' PASSED  ']</t>
  </si>
  <si>
    <t>[u'    10000', u'     100', u'0.32007096', u' PASSED  ']</t>
  </si>
  <si>
    <t>[u'   100000', u'     100', u'0.99873319', u'  WEAK   ']</t>
  </si>
  <si>
    <t>[u'    10000', u'     100', u'0.54689768', u' PASSED  ']</t>
  </si>
  <si>
    <t>[u'    10000', u'     100', u'0.94400139', u' PASSED  ']</t>
  </si>
  <si>
    <t>[u'     1000', u'    1000', u'0.90817517', u' PASSED  ']</t>
  </si>
  <si>
    <t>[u'     1000', u'    1000', u'0.49858297', u' PASSED  ']</t>
  </si>
  <si>
    <t>[u'    10000', u'     100', u'0.64563415', u' PASSED  ']</t>
  </si>
  <si>
    <t>[u'     1000', u'    1000', u'0.91580134', u' PASSED  ']</t>
  </si>
  <si>
    <t>[u'     1000', u'    1000', u'0.81891155', u' PASSED  ']</t>
  </si>
  <si>
    <t>[u'  1000000', u'     100', u'0.08843621', u' PASSED  ']</t>
  </si>
  <si>
    <t>[u'   100000', u'     100', u'0.72683393', u' PASSED  ']</t>
  </si>
  <si>
    <t>[u'   100000', u'     100', u'0.89880831', u' PASSED  ']</t>
  </si>
  <si>
    <t>[u'    10000', u'     100', u'0.57814223', u' PASSED  ']</t>
  </si>
  <si>
    <t>[u'    10000', u'     100', u'0.40118579', u' PASSED  ']</t>
  </si>
  <si>
    <t>[u'    10000', u'     100', u'0.25291840', u' PASSED  ']</t>
  </si>
  <si>
    <t>[u'    10000', u'     100', u'0.50962131', u' PASSED  ']</t>
  </si>
  <si>
    <t>[u'    10000', u'     100', u'0.08665950', u' PASSED  ']</t>
  </si>
  <si>
    <t>[u'    10000', u'     100', u'0.87050166', u' PASSED  ']</t>
  </si>
  <si>
    <t>[u'    10000', u'     100', u'0.44257688', u' PASSED  ']</t>
  </si>
  <si>
    <t>[u'  5120000', u'       1', u'0.84845835', u' PASSED  ']</t>
  </si>
  <si>
    <t>[u'    10000', u'     100', u'0.48404577', u' PASSED  ']</t>
  </si>
  <si>
    <t>[u'    10000', u'     100', u'0.27994701', u' PASSED  ']</t>
  </si>
  <si>
    <t>[u'     1000', u'    1000', u'0.92157210', u' PASSED  ']</t>
  </si>
  <si>
    <t>[u'  1500000', u'       1', u'0.98927302', u' PASSED  ']</t>
  </si>
  <si>
    <t>[u'    10000', u'     100', u'0.72043894', u' PASSED  ']</t>
  </si>
  <si>
    <t>[u'    10000', u'     100', u'0.06463944', u' PASSED  ']</t>
  </si>
  <si>
    <t>[u'    10000', u'     100', u'0.18114972', u' PASSED  ']</t>
  </si>
  <si>
    <t>[u'    10000', u'     100', u'0.91530699', u' PASSED  ']</t>
  </si>
  <si>
    <t>[u'   100000', u'     100', u'0.06603209', u' PASSED  ']</t>
  </si>
  <si>
    <t>[u'    10000', u'     100', u'0.97298624', u' PASSED  ']</t>
  </si>
  <si>
    <t>[u'    10000', u'     100', u'0.42979788', u' PASSED  ']</t>
  </si>
  <si>
    <t>[u'    10000', u'     100', u'0.93402936', u' PASSED  ']</t>
  </si>
  <si>
    <t>[u'    10000', u'     100', u'0.86498102', u' PASSED  ']</t>
  </si>
  <si>
    <t>[u'    10000', u'     100', u'0.96965578', u' PASSED  ']</t>
  </si>
  <si>
    <t>[u'    10000', u'     100', u'0.69396227', u' PASSED  ']</t>
  </si>
  <si>
    <t>[u'    10000', u'     100', u'0.64426388', u' PASSED  ']</t>
  </si>
  <si>
    <t>[u'  6500000', u'       1', u'0.88140142', u' PASSED  ']</t>
  </si>
  <si>
    <t>[u'   100000', u'     100', u'0.37891155', u' PASSED  ']</t>
  </si>
  <si>
    <t>[u'    10000', u'     100', u'0.58112021', u' PASSED  ']</t>
  </si>
  <si>
    <t>[u'   100000', u'     100', u'0.82456866', u' PASSED  ']</t>
  </si>
  <si>
    <t>[u'   100000', u'     100', u'0.41908951', u' PASSED  ']</t>
  </si>
  <si>
    <t>[u'   500000', u'       1', u'0.93804619', u' PASSED  ']</t>
  </si>
  <si>
    <t>[u'   500000', u'       1', u'0.67626366', u' PASSED  ']</t>
  </si>
  <si>
    <t>[u'   100000', u'     100', u'0.58332136', u' PASSED  ']</t>
  </si>
  <si>
    <t>[u'   100000', u'     100', u'0.09505941', u' PASSED  ']</t>
  </si>
  <si>
    <t>[u'   100000', u'     100', u'0.98536243', u' PASSED  ']</t>
  </si>
  <si>
    <t>[u'   100000', u'     100', u'0.74516377', u' PASSED  ']</t>
  </si>
  <si>
    <t>[u'   100000', u'     100', u'0.98497979', u' PASSED  ']</t>
  </si>
  <si>
    <t>[u'   100000', u'     100', u'0.41399622', u' PASSED  ']</t>
  </si>
  <si>
    <t>[u'0.534146', u' 8/10']</t>
  </si>
  <si>
    <t>[u'0.991468', u' 9/10']</t>
  </si>
  <si>
    <t>[u'0.017912', u' 8/10']</t>
  </si>
  <si>
    <t>[u'0.017912', u' 7/10']</t>
  </si>
  <si>
    <t>[u'0.000001', u' 4/10']</t>
  </si>
  <si>
    <t>files/pkgs-isos-dmgs/Downloader_setup_mac.dmg</t>
  </si>
  <si>
    <t>[u'   209715', u'     100', u'0.25546041', u' PASSED  ']</t>
  </si>
  <si>
    <t>[u'      800', u'     100', u'0.94310974', u' PASSED  ']</t>
  </si>
  <si>
    <t>[u'    10000', u'     100', u'0.90037828', u' PASSED  ']</t>
  </si>
  <si>
    <t>[u'    10000', u'     100', u'0.69546452', u' PASSED  ']</t>
  </si>
  <si>
    <t>[u'   209715', u'     100', u'0.17992606', u' PASSED  ']</t>
  </si>
  <si>
    <t>[u'    20000', u'     100', u'0.75230651', u' PASSED  ']</t>
  </si>
  <si>
    <t>[u'     4000', u'     100', u'0.70822124', u' PASSED  ']</t>
  </si>
  <si>
    <t>[u'       10', u'     100', u'0.00133813', u'  WEAK   ']</t>
  </si>
  <si>
    <t>[u'   209715', u'     100', u'0.91741663', u' PASSED  ']</t>
  </si>
  <si>
    <t>[u'      400', u'     100', u'0.48456249', u' PASSED  ']</t>
  </si>
  <si>
    <t>[u'    25600', u'     100', u'0.43927687', u' PASSED  ']</t>
  </si>
  <si>
    <t>[u'   209715', u'     100', u'0.67952993', u' PASSED  ']</t>
  </si>
  <si>
    <t>[u'     1200', u'     100', u'0.67934334', u' PASSED  ']</t>
  </si>
  <si>
    <t>[u'    10000', u'     100', u'0.57759125', u' PASSED  ']</t>
  </si>
  <si>
    <t>[u'   100000', u'     100', u'0.96563135', u' PASSED  ']</t>
  </si>
  <si>
    <t>[u'   100000', u'     100', u'0.50467261', u' PASSED  ']</t>
  </si>
  <si>
    <t>[u'   100000', u'     100', u'0.35096717', u' PASSED  ']</t>
  </si>
  <si>
    <t>[u'   100000', u'     100', u'0.46378677', u' PASSED  ']</t>
  </si>
  <si>
    <t>[u'   100000', u'     100', u'0.93391629', u' PASSED  ']</t>
  </si>
  <si>
    <t>[u'   100000', u'     100', u'0.31283883', u' PASSED  ']</t>
  </si>
  <si>
    <t>[u'   100000', u'     100', u'0.47972617', u' PASSED  ']</t>
  </si>
  <si>
    <t>[u'   100000', u'     100', u'0.04297958', u' PASSED  ']</t>
  </si>
  <si>
    <t>[u'   100000', u'     100', u'0.29663303', u' PASSED  ']</t>
  </si>
  <si>
    <t>[u'   100000', u'     100', u'0.53713967', u' PASSED  ']</t>
  </si>
  <si>
    <t>[u'    10000', u'     100', u'0.66723723', u' PASSED  ']</t>
  </si>
  <si>
    <t>[u'    10000', u'     100', u'0.53219712', u' PASSED  ']</t>
  </si>
  <si>
    <t>[u'    10000', u'     100', u'0.50610483', u' PASSED  ']</t>
  </si>
  <si>
    <t>[u'   100000', u'     100', u'0.82555908', u' PASSED  ']</t>
  </si>
  <si>
    <t>[u'   100000', u'     100', u'0.78749495', u' PASSED  ']</t>
  </si>
  <si>
    <t>[u'   100000', u'     100', u'0.81357327', u' PASSED  ']</t>
  </si>
  <si>
    <t>[u'   100000', u'     100', u'0.98137887', u' PASSED  ']</t>
  </si>
  <si>
    <t>[u'    10000', u'     100', u'0.74896047', u' PASSED  ']</t>
  </si>
  <si>
    <t>[u'    10000', u'     100', u'0.33410032', u' PASSED  ']</t>
  </si>
  <si>
    <t>[u'    10000', u'     100', u'0.28913235', u' PASSED  ']</t>
  </si>
  <si>
    <t>[u'   100000', u'     100', u'0.50973710', u' PASSED  ']</t>
  </si>
  <si>
    <t>[u'   100000', u'     100', u'0.87341544', u' PASSED  ']</t>
  </si>
  <si>
    <t>[u'   100000', u'     100', u'0.19631418', u' PASSED  ']</t>
  </si>
  <si>
    <t>[u'   100000', u'     100', u'0.77172453', u' PASSED  ']</t>
  </si>
  <si>
    <t>[u'   100000', u'     100', u'0.67274850', u' PASSED  ']</t>
  </si>
  <si>
    <t>[u'   100000', u'     100', u'0.85497932', u' PASSED  ']</t>
  </si>
  <si>
    <t>[u'    25600', u'     100', u'0.97802521', u' PASSED  ']</t>
  </si>
  <si>
    <t>[u'     5000', u'       1', u'0.19500820', u' PASSED  ']</t>
  </si>
  <si>
    <t>[u'    10000', u'     100', u'0.42476215', u' PASSED  ']</t>
  </si>
  <si>
    <t>[u'    10000', u'     100', u'0.64521610', u' PASSED  ']</t>
  </si>
  <si>
    <t>[u'    10000', u'     100', u'0.90819798', u' PASSED  ']</t>
  </si>
  <si>
    <t>[u'    10000', u'     100', u'0.71357216', u' PASSED  ']</t>
  </si>
  <si>
    <t>[u'   100000', u'     100', u'0.42771127', u' PASSED  ']</t>
  </si>
  <si>
    <t>[u'    10000', u'     100', u'0.96716943', u' PASSED  ']</t>
  </si>
  <si>
    <t>[u'    10000', u'     100', u'0.63229636', u' PASSED  ']</t>
  </si>
  <si>
    <t>[u'     1000', u'    1000', u'0.73325094', u' PASSED  ']</t>
  </si>
  <si>
    <t>[u'     1000', u'    1000', u'0.92736165', u' PASSED  ']</t>
  </si>
  <si>
    <t>[u'    10000', u'     100', u'0.70405023', u' PASSED  ']</t>
  </si>
  <si>
    <t>[u'     1000', u'    1000', u'0.98197143', u' PASSED  ']</t>
  </si>
  <si>
    <t>[u'     1000', u'    1000', u'0.56759120', u' PASSED  ']</t>
  </si>
  <si>
    <t>[u'  1000000', u'     100', u'0.80498274', u' PASSED  ']</t>
  </si>
  <si>
    <t>[u'   100000', u'     100', u'0.34224490', u' PASSED  ']</t>
  </si>
  <si>
    <t>[u'   100000', u'     100', u'0.63279286', u' PASSED  ']</t>
  </si>
  <si>
    <t>[u'    10000', u'     100', u'0.76936752', u' PASSED  ']</t>
  </si>
  <si>
    <t>[u'    10000', u'     100', u'0.71941898', u' PASSED  ']</t>
  </si>
  <si>
    <t>[u'    10000', u'     100', u'0.18140801', u' PASSED  ']</t>
  </si>
  <si>
    <t>[u'    10000', u'     100', u'0.36418766', u' PASSED  ']</t>
  </si>
  <si>
    <t>[u'    10000', u'     100', u'0.10589774', u' PASSED  ']</t>
  </si>
  <si>
    <t>[u'    10000', u'     100', u'0.99546776', u'  WEAK   ']</t>
  </si>
  <si>
    <t>[u'    10000', u'     100', u'0.32880613', u' PASSED  ']</t>
  </si>
  <si>
    <t>[u'  5120000', u'       1', u'0.73700039', u' PASSED  ']</t>
  </si>
  <si>
    <t>[u'    10000', u'     100', u'0.88521511', u' PASSED  ']</t>
  </si>
  <si>
    <t>[u'    10000', u'     100', u'0.36646641', u' PASSED  ']</t>
  </si>
  <si>
    <t>[u'     1000', u'    1000', u'0.63337740', u' PASSED  ']</t>
  </si>
  <si>
    <t>[u'  1500000', u'       1', u'0.25965970', u' PASSED  ']</t>
  </si>
  <si>
    <t>[u'    10000', u'     100', u'0.71069782', u' PASSED  ']</t>
  </si>
  <si>
    <t>[u'    10000', u'     100', u'0.75564407', u' PASSED  ']</t>
  </si>
  <si>
    <t>[u'    10000', u'     100', u'0.06213546', u' PASSED  ']</t>
  </si>
  <si>
    <t>[u'    10000', u'     100', u'0.87306059', u' PASSED  ']</t>
  </si>
  <si>
    <t>[u'   100000', u'     100', u'0.04459687', u' PASSED  ']</t>
  </si>
  <si>
    <t>[u'    10000', u'     100', u'0.38513893', u' PASSED  ']</t>
  </si>
  <si>
    <t>[u'    10000', u'     100', u'0.32501723', u' PASSED  ']</t>
  </si>
  <si>
    <t>[u'    10000', u'     100', u'0.49191464', u' PASSED  ']</t>
  </si>
  <si>
    <t>[u'    10000', u'     100', u'0.80661601', u' PASSED  ']</t>
  </si>
  <si>
    <t>[u'    10000', u'     100', u'0.36685855', u' PASSED  ']</t>
  </si>
  <si>
    <t>[u'    10000', u'     100', u'0.64226912', u' PASSED  ']</t>
  </si>
  <si>
    <t>[u'    10000', u'     100', u'0.71452725', u' PASSED  ']</t>
  </si>
  <si>
    <t>[u'  6500000', u'       1', u'0.88783564', u' PASSED  ']</t>
  </si>
  <si>
    <t>[u'   100000', u'     100', u'0.85026007', u' PASSED  ']</t>
  </si>
  <si>
    <t>[u'    10000', u'     100', u'0.78180113', u' PASSED  ']</t>
  </si>
  <si>
    <t>[u'   100000', u'     100', u'0.53294639', u' PASSED  ']</t>
  </si>
  <si>
    <t>[u'   100000', u'     100', u'0.08650561', u' PASSED  ']</t>
  </si>
  <si>
    <t>[u'   500000', u'       1', u'0.21290591', u' PASSED  ']</t>
  </si>
  <si>
    <t>[u'   500000', u'       1', u'0.68198592', u' PASSED  ']</t>
  </si>
  <si>
    <t>[u'   100000', u'     100', u'0.91933042', u' PASSED  ']</t>
  </si>
  <si>
    <t>[u'   100000', u'     100', u'0.21730546', u' PASSED  ']</t>
  </si>
  <si>
    <t>[u'   100000', u'     100', u'0.25209567', u' PASSED  ']</t>
  </si>
  <si>
    <t>[u'   100000', u'     100', u'0.97397717', u' PASSED  ']</t>
  </si>
  <si>
    <t>[u'   100000', u'     100', u'0.37000708', u' PASSED  ']</t>
  </si>
  <si>
    <t>[u'   100000', u'     100', u'0.87340578', u' PASSED  ']</t>
  </si>
  <si>
    <t>files/act_compression/anne11.txt</t>
  </si>
  <si>
    <t>[u'   209715', u'     100', u'0.91626015', u' PASSED  ']</t>
  </si>
  <si>
    <t>[u'      800', u'     100', u'0.82031881', u' PASSED  ']</t>
  </si>
  <si>
    <t>[u'    10000', u'     100', u'0.64714281', u' PASSED  ']</t>
  </si>
  <si>
    <t>[u'    10000', u'     100', u'0.60363852', u' PASSED  ']</t>
  </si>
  <si>
    <t>[u'   209715', u'     100', u'0.46795723', u' PASSED  ']</t>
  </si>
  <si>
    <t>[u'    20000', u'     100', u'0.07283516', u' PASSED  ']</t>
  </si>
  <si>
    <t>[u'     4000', u'     100', u'0.17449072', u' PASSED  ']</t>
  </si>
  <si>
    <t>[u'       10', u'     100', u'0.00540645', u' PASSED  ']</t>
  </si>
  <si>
    <t>[u'   209715', u'     100', u'0.15392959', u' PASSED  ']</t>
  </si>
  <si>
    <t>[u'      400', u'     100', u'0.71354952', u' PASSED  ']</t>
  </si>
  <si>
    <t>[u'    25600', u'     100', u'0.36613627', u' PASSED  ']</t>
  </si>
  <si>
    <t>[u'   209715', u'     100', u'0.72057176', u' PASSED  ']</t>
  </si>
  <si>
    <t>[u'     1200', u'     100', u'0.68370150', u' PASSED  ']</t>
  </si>
  <si>
    <t>[u'    10000', u'     100', u'0.30607693', u' PASSED  ']</t>
  </si>
  <si>
    <t>[u'   100000', u'     100', u'0.55925809', u' PASSED  ']</t>
  </si>
  <si>
    <t>[u'   100000', u'     100', u'0.22295051', u' PASSED  ']</t>
  </si>
  <si>
    <t>[u'   100000', u'     100', u'0.23973964', u' PASSED  ']</t>
  </si>
  <si>
    <t>[u'   100000', u'     100', u'0.99799620', u'  WEAK   ']</t>
  </si>
  <si>
    <t>[u'   100000', u'     100', u'0.04130153', u' PASSED  ']</t>
  </si>
  <si>
    <t>[u'   100000', u'     100', u'0.66267991', u' PASSED  ']</t>
  </si>
  <si>
    <t>[u'   100000', u'     100', u'0.85637212', u' PASSED  ']</t>
  </si>
  <si>
    <t>[u'   100000', u'     100', u'0.82182335', u' PASSED  ']</t>
  </si>
  <si>
    <t>[u'   100000', u'     100', u'0.93256281', u' PASSED  ']</t>
  </si>
  <si>
    <t>[u'   100000', u'     100', u'0.45516395', u' PASSED  ']</t>
  </si>
  <si>
    <t>[u'    10000', u'     100', u'0.67037051', u' PASSED  ']</t>
  </si>
  <si>
    <t>[u'    10000', u'     100', u'0.73431103', u' PASSED  ']</t>
  </si>
  <si>
    <t>[u'    10000', u'     100', u'0.60962095', u' PASSED  ']</t>
  </si>
  <si>
    <t>[u'   100000', u'     100', u'0.29162960', u' PASSED  ']</t>
  </si>
  <si>
    <t>[u'   100000', u'     100', u'0.99220132', u' PASSED  ']</t>
  </si>
  <si>
    <t>[u'   100000', u'     100', u'0.84503972', u' PASSED  ']</t>
  </si>
  <si>
    <t>[u'   100000', u'     100', u'0.34456821', u' PASSED  ']</t>
  </si>
  <si>
    <t>[u'    10000', u'     100', u'0.89600799', u' PASSED  ']</t>
  </si>
  <si>
    <t>[u'    10000', u'     100', u'0.31923518', u' PASSED  ']</t>
  </si>
  <si>
    <t>[u'    10000', u'     100', u'0.78149560', u' PASSED  ']</t>
  </si>
  <si>
    <t>[u'   100000', u'     100', u'0.79025850', u' PASSED  ']</t>
  </si>
  <si>
    <t>[u'   100000', u'     100', u'0.27334195', u' PASSED  ']</t>
  </si>
  <si>
    <t>[u'   100000', u'     100', u'0.65875475', u' PASSED  ']</t>
  </si>
  <si>
    <t>[u'   100000', u'     100', u'0.91833886', u' PASSED  ']</t>
  </si>
  <si>
    <t>[u'   100000', u'     100', u'0.20158506', u' PASSED  ']</t>
  </si>
  <si>
    <t>[u'   100000', u'     100', u'0.38705277', u' PASSED  ']</t>
  </si>
  <si>
    <t>[u'    25600', u'     100', u'0.95951209', u' PASSED  ']</t>
  </si>
  <si>
    <t>[u'     5000', u'       1', u'0.36208029', u' PASSED  ']</t>
  </si>
  <si>
    <t>[u'    10000', u'     100', u'0.16761606', u' PASSED  ']</t>
  </si>
  <si>
    <t>[u'    10000', u'     100', u'0.66055820', u' PASSED  ']</t>
  </si>
  <si>
    <t>[u'    10000', u'     100', u'0.04762354', u' PASSED  ']</t>
  </si>
  <si>
    <t>[u'    10000', u'     100', u'0.59942165', u' PASSED  ']</t>
  </si>
  <si>
    <t>[u'   100000', u'     100', u'0.87033439', u' PASSED  ']</t>
  </si>
  <si>
    <t>[u'    10000', u'     100', u'0.40279539', u' PASSED  ']</t>
  </si>
  <si>
    <t>[u'    10000', u'     100', u'0.97949855', u' PASSED  ']</t>
  </si>
  <si>
    <t>[u'     1000', u'    1000', u'0.17647003', u' PASSED  ']</t>
  </si>
  <si>
    <t>[u'     1000', u'    1000', u'0.15079678', u' PASSED  ']</t>
  </si>
  <si>
    <t>[u'    10000', u'     100', u'0.72848599', u' PASSED  ']</t>
  </si>
  <si>
    <t>[u'     1000', u'    1000', u'0.74701766', u' PASSED  ']</t>
  </si>
  <si>
    <t>[u'     1000', u'    1000', u'0.42914741', u' PASSED  ']</t>
  </si>
  <si>
    <t>[u'  1000000', u'     100', u'0.45034019', u' PASSED  ']</t>
  </si>
  <si>
    <t>[u'   100000', u'     100', u'0.70323539', u' PASSED  ']</t>
  </si>
  <si>
    <t>[u'   100000', u'     100', u'0.99623239', u'  WEAK   ']</t>
  </si>
  <si>
    <t>[u'    10000', u'     100', u'0.56791410', u' PASSED  ']</t>
  </si>
  <si>
    <t>[u'    10000', u'     100', u'0.89165700', u' PASSED  ']</t>
  </si>
  <si>
    <t>[u'    10000', u'     100', u'0.67808674', u' PASSED  ']</t>
  </si>
  <si>
    <t>[u'    10000', u'     100', u'0.46614786', u' PASSED  ']</t>
  </si>
  <si>
    <t>[u'    10000', u'     100', u'0.97105508', u' PASSED  ']</t>
  </si>
  <si>
    <t>[u'    10000', u'     100', u'0.77650399', u' PASSED  ']</t>
  </si>
  <si>
    <t>[u'    10000', u'     100', u'0.42375450', u' PASSED  ']</t>
  </si>
  <si>
    <t>[u'  5120000', u'       1', u'0.57299737', u' PASSED  ']</t>
  </si>
  <si>
    <t>[u'    10000', u'     100', u'0.28302111', u' PASSED  ']</t>
  </si>
  <si>
    <t>[u'    10000', u'     100', u'0.84370584', u' PASSED  ']</t>
  </si>
  <si>
    <t>[u'     1000', u'    1000', u'0.10764022', u' PASSED  ']</t>
  </si>
  <si>
    <t>[u'  1500000', u'       1', u'0.38964556', u' PASSED  ']</t>
  </si>
  <si>
    <t>[u'    10000', u'     100', u'0.30568113', u' PASSED  ']</t>
  </si>
  <si>
    <t>[u'    10000', u'     100', u'0.42974070', u' PASSED  ']</t>
  </si>
  <si>
    <t>[u'    10000', u'     100', u'0.46544320', u' PASSED  ']</t>
  </si>
  <si>
    <t>[u'    10000', u'     100', u'0.40363065', u' PASSED  ']</t>
  </si>
  <si>
    <t>[u'   100000', u'     100', u'0.54566420', u' PASSED  ']</t>
  </si>
  <si>
    <t>[u'    10000', u'     100', u'0.33490060', u' PASSED  ']</t>
  </si>
  <si>
    <t>[u'    10000', u'     100', u'0.15415054', u' PASSED  ']</t>
  </si>
  <si>
    <t>[u'    10000', u'     100', u'0.28347963', u' PASSED  ']</t>
  </si>
  <si>
    <t>[u'    10000', u'     100', u'0.81699117', u' PASSED  ']</t>
  </si>
  <si>
    <t>[u'    10000', u'     100', u'0.50063214', u' PASSED  ']</t>
  </si>
  <si>
    <t>[u'    10000', u'     100', u'0.97133186', u' PASSED  ']</t>
  </si>
  <si>
    <t>[u'    10000', u'     100', u'0.73725781', u' PASSED  ']</t>
  </si>
  <si>
    <t>[u'  6500000', u'       1', u'0.82543958', u' PASSED  ']</t>
  </si>
  <si>
    <t>[u'   100000', u'     100', u'0.78997556', u' PASSED  ']</t>
  </si>
  <si>
    <t>[u'    10000', u'     100', u'0.97660426', u' PASSED  ']</t>
  </si>
  <si>
    <t>[u'   100000', u'     100', u'0.97935398', u' PASSED  ']</t>
  </si>
  <si>
    <t>[u'   100000', u'     100', u'0.45442956', u' PASSED  ']</t>
  </si>
  <si>
    <t>[u'   500000', u'       1', u'0.47664950', u' PASSED  ']</t>
  </si>
  <si>
    <t>[u'   500000', u'       1', u'0.12571606', u' PASSED  ']</t>
  </si>
  <si>
    <t>[u'   100000', u'     100', u'0.98246793', u' PASSED  ']</t>
  </si>
  <si>
    <t>[u'   100000', u'     100', u'0.69554319', u' PASSED  ']</t>
  </si>
  <si>
    <t>[u'   100000', u'     100', u'0.97385280', u' PASSED  ']</t>
  </si>
  <si>
    <t>[u'   100000', u'     100', u'0.87359032', u' PASSED  ']</t>
  </si>
  <si>
    <t>[u'   100000', u'     100', u'0.74648607', u' PASSED  ']</t>
  </si>
  <si>
    <t>[u'   100000', u'     100', u'0.75731491', u' PASSED  ']</t>
  </si>
  <si>
    <t>[u'0.213309', u' 8/10']</t>
  </si>
  <si>
    <t>files/act_compression/tulips.tif</t>
  </si>
  <si>
    <t>[u'   209715', u'     100', u'0.20450877', u' PASSED  ']</t>
  </si>
  <si>
    <t>[u'      800', u'     100', u'0.89477150', u' PASSED  ']</t>
  </si>
  <si>
    <t>[u'    10000', u'     100', u'0.36816794', u' PASSED  ']</t>
  </si>
  <si>
    <t>[u'    10000', u'     100', u'0.71695329', u' PASSED  ']</t>
  </si>
  <si>
    <t>[u'   209715', u'     100', u'0.39833664', u' PASSED  ']</t>
  </si>
  <si>
    <t>[u'    20000', u'     100', u'0.65894316', u' PASSED  ']</t>
  </si>
  <si>
    <t>[u'     4000', u'     100', u'0.10839624', u' PASSED  ']</t>
  </si>
  <si>
    <t>[u'       10', u'     100', u'0.78892184', u' PASSED  ']</t>
  </si>
  <si>
    <t>[u'   209715', u'     100', u'0.17446064', u' PASSED  ']</t>
  </si>
  <si>
    <t>[u'      400', u'     100', u'0.29192653', u' PASSED  ']</t>
  </si>
  <si>
    <t>[u'    25600', u'     100', u'0.12636259', u' PASSED  ']</t>
  </si>
  <si>
    <t>[u'   209715', u'     100', u'0.98646138', u' PASSED  ']</t>
  </si>
  <si>
    <t>[u'     1200', u'     100', u'0.94278939', u' PASSED  ']</t>
  </si>
  <si>
    <t>[u'    10000', u'     100', u'0.11862534', u' PASSED  ']</t>
  </si>
  <si>
    <t>[u'   100000', u'     100', u'0.21344002', u' PASSED  ']</t>
  </si>
  <si>
    <t>[u'   100000', u'     100', u'0.06545141', u' PASSED  ']</t>
  </si>
  <si>
    <t>[u'   100000', u'     100', u'0.53072845', u' PASSED  ']</t>
  </si>
  <si>
    <t>[u'   100000', u'     100', u'0.09241728', u' PASSED  ']</t>
  </si>
  <si>
    <t>[u'   100000', u'     100', u'0.34911903', u' PASSED  ']</t>
  </si>
  <si>
    <t>[u'   100000', u'     100', u'0.29602105', u' PASSED  ']</t>
  </si>
  <si>
    <t>[u'   100000', u'     100', u'0.97488669', u' PASSED  ']</t>
  </si>
  <si>
    <t>[u'   100000', u'     100', u'0.66447109', u' PASSED  ']</t>
  </si>
  <si>
    <t>[u'   100000', u'     100', u'0.79374330', u' PASSED  ']</t>
  </si>
  <si>
    <t>[u'   100000', u'     100', u'0.14252164', u' PASSED  ']</t>
  </si>
  <si>
    <t>[u'    10000', u'     100', u'0.48405396', u' PASSED  ']</t>
  </si>
  <si>
    <t>[u'    10000', u'     100', u'0.61935190', u' PASSED  ']</t>
  </si>
  <si>
    <t>[u'    10000', u'     100', u'0.16754283', u' PASSED  ']</t>
  </si>
  <si>
    <t>[u'   100000', u'     100', u'0.64139583', u' PASSED  ']</t>
  </si>
  <si>
    <t>[u'   100000', u'     100', u'0.22592704', u' PASSED  ']</t>
  </si>
  <si>
    <t>[u'   100000', u'     100', u'0.98846906', u' PASSED  ']</t>
  </si>
  <si>
    <t>[u'   100000', u'     100', u'0.80835761', u' PASSED  ']</t>
  </si>
  <si>
    <t>[u'    10000', u'     100', u'0.03974298', u' PASSED  ']</t>
  </si>
  <si>
    <t>[u'    10000', u'     100', u'0.28916392', u' PASSED  ']</t>
  </si>
  <si>
    <t>[u'    10000', u'     100', u'0.46866300', u' PASSED  ']</t>
  </si>
  <si>
    <t>[u'   100000', u'     100', u'0.79412147', u' PASSED  ']</t>
  </si>
  <si>
    <t>[u'   100000', u'     100', u'0.92348586', u' PASSED  ']</t>
  </si>
  <si>
    <t>[u'   100000', u'     100', u'0.75957837', u' PASSED  ']</t>
  </si>
  <si>
    <t>[u'   100000', u'     100', u'0.60119804', u' PASSED  ']</t>
  </si>
  <si>
    <t>[u'   100000', u'     100', u'0.11654263', u' PASSED  ']</t>
  </si>
  <si>
    <t>[u'   100000', u'     100', u'0.98073791', u' PASSED  ']</t>
  </si>
  <si>
    <t>[u'    25600', u'     100', u'0.83342131', u' PASSED  ']</t>
  </si>
  <si>
    <t>[u'     5000', u'       1', u'0.70013967', u' PASSED  ']</t>
  </si>
  <si>
    <t>[u'    10000', u'     100', u'0.92561012', u' PASSED  ']</t>
  </si>
  <si>
    <t>[u'    10000', u'     100', u'0.81872957', u' PASSED  ']</t>
  </si>
  <si>
    <t>[u'    10000', u'     100', u'0.58049542', u' PASSED  ']</t>
  </si>
  <si>
    <t>[u'    10000', u'     100', u'0.06066502', u' PASSED  ']</t>
  </si>
  <si>
    <t>[u'   100000', u'     100', u'0.88946537', u' PASSED  ']</t>
  </si>
  <si>
    <t>[u'    10000', u'     100', u'0.08925924', u' PASSED  ']</t>
  </si>
  <si>
    <t>[u'    10000', u'     100', u'0.93574309', u' PASSED  ']</t>
  </si>
  <si>
    <t>[u'     1000', u'    1000', u'0.49880016', u' PASSED  ']</t>
  </si>
  <si>
    <t>[u'     1000', u'    1000', u'0.76205758', u' PASSED  ']</t>
  </si>
  <si>
    <t>[u'    10000', u'     100', u'0.12913233', u' PASSED  ']</t>
  </si>
  <si>
    <t>[u'     1000', u'    1000', u'0.14015680', u' PASSED  ']</t>
  </si>
  <si>
    <t>[u'     1000', u'    1000', u'0.36311168', u' PASSED  ']</t>
  </si>
  <si>
    <t>[u'  1000000', u'     100', u'0.77999814', u' PASSED  ']</t>
  </si>
  <si>
    <t>[u'   100000', u'     100', u'0.42881251', u' PASSED  ']</t>
  </si>
  <si>
    <t>[u'   100000', u'     100', u'0.35305373', u' PASSED  ']</t>
  </si>
  <si>
    <t>[u'    10000', u'     100', u'0.36501341', u' PASSED  ']</t>
  </si>
  <si>
    <t>[u'    10000', u'     100', u'0.96232623', u' PASSED  ']</t>
  </si>
  <si>
    <t>[u'    10000', u'     100', u'0.09867856', u' PASSED  ']</t>
  </si>
  <si>
    <t>[u'    10000', u'     100', u'0.78890636', u' PASSED  ']</t>
  </si>
  <si>
    <t>[u'    10000', u'     100', u'0.72186439', u' PASSED  ']</t>
  </si>
  <si>
    <t>[u'    10000', u'     100', u'0.94501443', u' PASSED  ']</t>
  </si>
  <si>
    <t>[u'    10000', u'     100', u'0.94581189', u' PASSED  ']</t>
  </si>
  <si>
    <t>[u'  5120000', u'       1', u'0.54313348', u' PASSED  ']</t>
  </si>
  <si>
    <t>[u'    10000', u'     100', u'0.81802158', u' PASSED  ']</t>
  </si>
  <si>
    <t>[u'    10000', u'     100', u'0.99999995', u' FAILED  ']</t>
  </si>
  <si>
    <t>[u'     1000', u'    1000', u'0.46621589', u' PASSED  ']</t>
  </si>
  <si>
    <t>[u'  1500000', u'       1', u'0.19422388', u' PASSED  ']</t>
  </si>
  <si>
    <t>[u'    10000', u'     100', u'0.60926213', u' PASSED  ']</t>
  </si>
  <si>
    <t>[u'    10000', u'     100', u'0.96317888', u' PASSED  ']</t>
  </si>
  <si>
    <t>[u'    10000', u'     100', u'0.85485256', u' PASSED  ']</t>
  </si>
  <si>
    <t>[u'    10000', u'     100', u'0.11998414', u' PASSED  ']</t>
  </si>
  <si>
    <t>[u'   100000', u'     100', u'0.24820112', u' PASSED  ']</t>
  </si>
  <si>
    <t>[u'    10000', u'     100', u'0.95102542', u' PASSED  ']</t>
  </si>
  <si>
    <t>[u'    10000', u'     100', u'0.69668479', u' PASSED  ']</t>
  </si>
  <si>
    <t>[u'    10000', u'     100', u'0.14543980', u' PASSED  ']</t>
  </si>
  <si>
    <t>[u'    10000', u'     100', u'0.73673207', u' PASSED  ']</t>
  </si>
  <si>
    <t>[u'    10000', u'     100', u'0.86929389', u' PASSED  ']</t>
  </si>
  <si>
    <t>[u'    10000', u'     100', u'0.48461227', u' PASSED  ']</t>
  </si>
  <si>
    <t>[u'    10000', u'     100', u'0.55914670', u' PASSED  ']</t>
  </si>
  <si>
    <t>[u'  6500000', u'       1', u'0.12796704', u' PASSED  ']</t>
  </si>
  <si>
    <t>[u'   100000', u'     100', u'0.42990953', u' PASSED  ']</t>
  </si>
  <si>
    <t>[u'    10000', u'     100', u'0.40855013', u' PASSED  ']</t>
  </si>
  <si>
    <t>[u'   100000', u'     100', u'0.15483923', u' PASSED  ']</t>
  </si>
  <si>
    <t>[u'   100000', u'     100', u'0.57831938', u' PASSED  ']</t>
  </si>
  <si>
    <t>[u'   500000', u'       1', u'0.84192833', u' PASSED  ']</t>
  </si>
  <si>
    <t>[u'   500000', u'       1', u'0.34739431', u' PASSED  ']</t>
  </si>
  <si>
    <t>[u'   100000', u'     100', u'0.78947476', u' PASSED  ']</t>
  </si>
  <si>
    <t>[u'   100000', u'     100', u'0.99564154', u'  WEAK   ']</t>
  </si>
  <si>
    <t>[u'   100000', u'     100', u'0.17354499', u' PASSED  ']</t>
  </si>
  <si>
    <t>[u'   100000', u'     100', u'0.41721635', u' PASSED  ']</t>
  </si>
  <si>
    <t>[u'   100000', u'     100', u'0.85631300', u' PASSED  ']</t>
  </si>
  <si>
    <t>[u'   100000', u'     100', u'0.96336902', u' PASSED  ']</t>
  </si>
  <si>
    <t>[u'0.066882', u' 8/10']</t>
  </si>
  <si>
    <t>files/act_compression/canterbury/alice29.txt</t>
  </si>
  <si>
    <t>[1, 5, 15, 4, 13, 14, 0, 10, 9, 6, 3, 8, 7, 2, 11, 12]</t>
  </si>
  <si>
    <t>[u'   209715', u'     100', u'0.72708777', u' PASSED  ']</t>
  </si>
  <si>
    <t>[u'      800', u'     100', u'0.96662064', u' PASSED  ']</t>
  </si>
  <si>
    <t>[u'    10000', u'     100', u'0.92266593', u' PASSED  ']</t>
  </si>
  <si>
    <t>[u'    10000', u'     100', u'0.20191128', u' PASSED  ']</t>
  </si>
  <si>
    <t>[u'   209715', u'     100', u'0.14494718', u' PASSED  ']</t>
  </si>
  <si>
    <t>[u'    20000', u'     100', u'0.68677777', u' PASSED  ']</t>
  </si>
  <si>
    <t>[u'     4000', u'     100', u'0.38131285', u' PASSED  ']</t>
  </si>
  <si>
    <t>[u'       10', u'     100', u'0.05223280', u' PASSED  ']</t>
  </si>
  <si>
    <t>[u'   209715', u'     100', u'0.36304764', u' PASSED  ']</t>
  </si>
  <si>
    <t>[u'      400', u'     100', u'0.24682385', u' PASSED  ']</t>
  </si>
  <si>
    <t>[u'    25600', u'     100', u'0.75122936', u' PASSED  ']</t>
  </si>
  <si>
    <t>[u'   209715', u'     100', u'0.78194103', u' PASSED  ']</t>
  </si>
  <si>
    <t>[u'     1200', u'     100', u'0.18682201', u' PASSED  ']</t>
  </si>
  <si>
    <t>[u'    10000', u'     100', u'0.97148302', u' PASSED  ']</t>
  </si>
  <si>
    <t>[u'   100000', u'     100', u'0.18436968', u' PASSED  ']</t>
  </si>
  <si>
    <t>[u'   100000', u'     100', u'0.98226799', u' PASSED  ']</t>
  </si>
  <si>
    <t>[u'   100000', u'     100', u'0.09477383', u' PASSED  ']</t>
  </si>
  <si>
    <t>[u'   100000', u'     100', u'0.08248462', u' PASSED  ']</t>
  </si>
  <si>
    <t>[u'   100000', u'     100', u'0.67756150', u' PASSED  ']</t>
  </si>
  <si>
    <t>[u'   100000', u'     100', u'0.82520081', u' PASSED  ']</t>
  </si>
  <si>
    <t>[u'   100000', u'     100', u'0.92863548', u' PASSED  ']</t>
  </si>
  <si>
    <t>[u'   100000', u'     100', u'0.11505651', u' PASSED  ']</t>
  </si>
  <si>
    <t>[u'   100000', u'     100', u'0.97807400', u' PASSED  ']</t>
  </si>
  <si>
    <t>[u'   100000', u'     100', u'0.98243950', u' PASSED  ']</t>
  </si>
  <si>
    <t>[u'    10000', u'     100', u'0.70681790', u' PASSED  ']</t>
  </si>
  <si>
    <t>[u'    10000', u'     100', u'0.87769368', u' PASSED  ']</t>
  </si>
  <si>
    <t>[u'    10000', u'     100', u'0.96110164', u' PASSED  ']</t>
  </si>
  <si>
    <t>[u'   100000', u'     100', u'0.87641459', u' PASSED  ']</t>
  </si>
  <si>
    <t>[u'   100000', u'     100', u'0.50650132', u' PASSED  ']</t>
  </si>
  <si>
    <t>[u'   100000', u'     100', u'0.77174206', u' PASSED  ']</t>
  </si>
  <si>
    <t>[u'   100000', u'     100', u'0.57610716', u' PASSED  ']</t>
  </si>
  <si>
    <t>[u'    10000', u'     100', u'0.60500712', u' PASSED  ']</t>
  </si>
  <si>
    <t>[u'    10000', u'     100', u'0.03461531', u' PASSED  ']</t>
  </si>
  <si>
    <t>[u'    10000', u'     100', u'0.45208063', u' PASSED  ']</t>
  </si>
  <si>
    <t>[u'   100000', u'     100', u'0.08012059', u' PASSED  ']</t>
  </si>
  <si>
    <t>[u'   100000', u'     100', u'0.84461928', u' PASSED  ']</t>
  </si>
  <si>
    <t>[u'   100000', u'     100', u'0.58626984', u' PASSED  ']</t>
  </si>
  <si>
    <t>[u'   100000', u'     100', u'0.32481104', u' PASSED  ']</t>
  </si>
  <si>
    <t>[u'   100000', u'     100', u'0.97090012', u' PASSED  ']</t>
  </si>
  <si>
    <t>[u'   100000', u'     100', u'0.92725190', u' PASSED  ']</t>
  </si>
  <si>
    <t>[u'    25600', u'     100', u'0.11778147', u' PASSED  ']</t>
  </si>
  <si>
    <t>[u'     5000', u'       1', u'0.63631109', u' PASSED  ']</t>
  </si>
  <si>
    <t>[u'    10000', u'     100', u'0.67131773', u' PASSED  ']</t>
  </si>
  <si>
    <t>[u'    10000', u'     100', u'0.11930423', u' PASSED  ']</t>
  </si>
  <si>
    <t>[u'    10000', u'     100', u'0.71978054', u' PASSED  ']</t>
  </si>
  <si>
    <t>[u'    10000', u'     100', u'0.72380148', u' PASSED  ']</t>
  </si>
  <si>
    <t>[u'   100000', u'     100', u'0.78089607', u' PASSED  ']</t>
  </si>
  <si>
    <t>[u'    10000', u'     100', u'0.04091952', u' PASSED  ']</t>
  </si>
  <si>
    <t>[u'    10000', u'     100', u'0.43440266', u' PASSED  ']</t>
  </si>
  <si>
    <t>[u'     1000', u'    1000', u'0.11879060', u' PASSED  ']</t>
  </si>
  <si>
    <t>[u'     1000', u'    1000', u'0.63947649', u' PASSED  ']</t>
  </si>
  <si>
    <t>[u'    10000', u'     100', u'0.35658105', u' PASSED  ']</t>
  </si>
  <si>
    <t>[u'     1000', u'    1000', u'0.19922759', u' PASSED  ']</t>
  </si>
  <si>
    <t>[u'     1000', u'    1000', u'0.30291335', u' PASSED  ']</t>
  </si>
  <si>
    <t>[u'  1000000', u'     100', u'0.21289855', u' PASSED  ']</t>
  </si>
  <si>
    <t>[u'   100000', u'     100', u'0.24639187', u' PASSED  ']</t>
  </si>
  <si>
    <t>[u'   100000', u'     100', u'0.99456877', u' PASSED  ']</t>
  </si>
  <si>
    <t>[u'    10000', u'     100', u'0.41056785', u' PASSED  ']</t>
  </si>
  <si>
    <t>[u'    10000', u'     100', u'0.29773436', u' PASSED  ']</t>
  </si>
  <si>
    <t>[u'    10000', u'     100', u'0.98498078', u' PASSED  ']</t>
  </si>
  <si>
    <t>[u'    10000', u'     100', u'0.98705633', u' PASSED  ']</t>
  </si>
  <si>
    <t>[u'    10000', u'     100', u'0.97354352', u' PASSED  ']</t>
  </si>
  <si>
    <t>[u'    10000', u'     100', u'0.60377581', u' PASSED  ']</t>
  </si>
  <si>
    <t>[u'    10000', u'     100', u'0.29033665', u' PASSED  ']</t>
  </si>
  <si>
    <t>[u'  5120000', u'       1', u'0.17075871', u' PASSED  ']</t>
  </si>
  <si>
    <t>[u'    10000', u'     100', u'0.39965950', u' PASSED  ']</t>
  </si>
  <si>
    <t>[u'    10000', u'     100', u'0.15220644', u' PASSED  ']</t>
  </si>
  <si>
    <t>[u'     1000', u'    1000', u'0.51500193', u' PASSED  ']</t>
  </si>
  <si>
    <t>[u'  1500000', u'       1', u'0.44107453', u' PASSED  ']</t>
  </si>
  <si>
    <t>[u'    10000', u'     100', u'0.92685482', u' PASSED  ']</t>
  </si>
  <si>
    <t>[u'    10000', u'     100', u'0.26400631', u' PASSED  ']</t>
  </si>
  <si>
    <t>[u'    10000', u'     100', u'0.84545887', u' PASSED  ']</t>
  </si>
  <si>
    <t>[u'    10000', u'     100', u'0.97482384', u' PASSED  ']</t>
  </si>
  <si>
    <t>[u'   100000', u'     100', u'0.88547600', u' PASSED  ']</t>
  </si>
  <si>
    <t>[u'    10000', u'     100', u'0.12766225', u' PASSED  ']</t>
  </si>
  <si>
    <t>[u'    10000', u'     100', u'0.47777817', u' PASSED  ']</t>
  </si>
  <si>
    <t>[u'    10000', u'     100', u'0.54080148', u' PASSED  ']</t>
  </si>
  <si>
    <t>[u'    10000', u'     100', u'0.39355381', u' PASSED  ']</t>
  </si>
  <si>
    <t>[u'    10000', u'     100', u'0.12920848', u' PASSED  ']</t>
  </si>
  <si>
    <t>[u'    10000', u'     100', u'0.31737107', u' PASSED  ']</t>
  </si>
  <si>
    <t>[u'    10000', u'     100', u'0.02967081', u' PASSED  ']</t>
  </si>
  <si>
    <t>[u'  6500000', u'       1', u'0.63567683', u' PASSED  ']</t>
  </si>
  <si>
    <t>[u'   100000', u'     100', u'0.35382303', u' PASSED  ']</t>
  </si>
  <si>
    <t>[u'    10000', u'     100', u'0.61789236', u' PASSED  ']</t>
  </si>
  <si>
    <t>[u'   100000', u'     100', u'0.76992347', u' PASSED  ']</t>
  </si>
  <si>
    <t>[u'   100000', u'     100', u'0.95917365', u' PASSED  ']</t>
  </si>
  <si>
    <t>[u'   500000', u'       1', u'0.44300776', u' PASSED  ']</t>
  </si>
  <si>
    <t>[u'   500000', u'       1', u'0.95185899', u' PASSED  ']</t>
  </si>
  <si>
    <t>[u'   100000', u'     100', u'0.84086438', u' PASSED  ']</t>
  </si>
  <si>
    <t>[u'   100000', u'     100', u'0.97441023', u' PASSED  ']</t>
  </si>
  <si>
    <t>[u'   100000', u'     100', u'0.65806818', u' PASSED  ']</t>
  </si>
  <si>
    <t>[u'   100000', u'     100', u'0.27330914', u' PASSED  ']</t>
  </si>
  <si>
    <t>[u'   100000', u'     100', u'0.99739225', u'  WEAK   ']</t>
  </si>
  <si>
    <t>[u'   100000', u'     100', u'0.62535262', u' PASSED  ']</t>
  </si>
  <si>
    <t>[u'0.739918', u' 8/10']</t>
  </si>
  <si>
    <t>files/act_compression/canterbury/asyoulik.txt</t>
  </si>
  <si>
    <t>[12, 9, 1, 14, 7, 8, 4, 13, 6, 2, 15, 0, 10, 3, 5, 11]</t>
  </si>
  <si>
    <t>[u'   209715', u'     100', u'0.36992854', u' PASSED  ']</t>
  </si>
  <si>
    <t>[u'      800', u'     100', u'0.08015906', u' PASSED  ']</t>
  </si>
  <si>
    <t>[u'    10000', u'     100', u'0.99064814', u' PASSED  ']</t>
  </si>
  <si>
    <t>[u'    10000', u'     100', u'0.80832401', u' PASSED  ']</t>
  </si>
  <si>
    <t>[u'   209715', u'     100', u'0.71931251', u' PASSED  ']</t>
  </si>
  <si>
    <t>[u'    20000', u'     100', u'0.17564683', u' PASSED  ']</t>
  </si>
  <si>
    <t>[u'     4000', u'     100', u'0.62550485', u' PASSED  ']</t>
  </si>
  <si>
    <t>[u'       10', u'     100', u'0.26296425', u' PASSED  ']</t>
  </si>
  <si>
    <t>[u'   209715', u'     100', u'0.71089307', u' PASSED  ']</t>
  </si>
  <si>
    <t>[u'      400', u'     100', u'0.44502472', u' PASSED  ']</t>
  </si>
  <si>
    <t>[u'    25600', u'     100', u'0.99556895', u'  WEAK   ']</t>
  </si>
  <si>
    <t>[u'   209715', u'     100', u'0.40087730', u' PASSED  ']</t>
  </si>
  <si>
    <t>[u'    10000', u'     100', u'0.99973450', u'  WEAK   ']</t>
  </si>
  <si>
    <t>[u'   100000', u'     100', u'0.43052341', u' PASSED  ']</t>
  </si>
  <si>
    <t>[u'   100000', u'     100', u'0.81291814', u' PASSED  ']</t>
  </si>
  <si>
    <t>[u'   100000', u'     100', u'0.12902323', u' PASSED  ']</t>
  </si>
  <si>
    <t>[u'   100000', u'     100', u'0.37416985', u' PASSED  ']</t>
  </si>
  <si>
    <t>[u'   100000', u'     100', u'0.50110326', u' PASSED  ']</t>
  </si>
  <si>
    <t>[u'   100000', u'     100', u'0.35585410', u' PASSED  ']</t>
  </si>
  <si>
    <t>[u'   100000', u'     100', u'0.60289663', u' PASSED  ']</t>
  </si>
  <si>
    <t>[u'   100000', u'     100', u'0.53740341', u' PASSED  ']</t>
  </si>
  <si>
    <t>[u'   100000', u'     100', u'0.19190228', u' PASSED  ']</t>
  </si>
  <si>
    <t>[u'   100000', u'     100', u'0.64311274', u' PASSED  ']</t>
  </si>
  <si>
    <t>[u'    10000', u'     100', u'0.57061889', u' PASSED  ']</t>
  </si>
  <si>
    <t>[u'    10000', u'     100', u'0.72348425', u' PASSED  ']</t>
  </si>
  <si>
    <t>[u'    10000', u'     100', u'0.48536989', u' PASSED  ']</t>
  </si>
  <si>
    <t>[u'   100000', u'     100', u'0.42877167', u' PASSED  ']</t>
  </si>
  <si>
    <t>[u'   100000', u'     100', u'0.98925256', u' PASSED  ']</t>
  </si>
  <si>
    <t>[u'   100000', u'     100', u'0.62595387', u' PASSED  ']</t>
  </si>
  <si>
    <t>[u'   100000', u'     100', u'0.82642445', u' PASSED  ']</t>
  </si>
  <si>
    <t>[u'    10000', u'     100', u'0.94609877', u' PASSED  ']</t>
  </si>
  <si>
    <t>[u'    10000', u'     100', u'0.40267145', u' PASSED  ']</t>
  </si>
  <si>
    <t>[u'    10000', u'     100', u'0.00518424', u' PASSED  ']</t>
  </si>
  <si>
    <t>[u'   100000', u'     100', u'0.58904084', u' PASSED  ']</t>
  </si>
  <si>
    <t>[u'   100000', u'     100', u'0.12981072', u' PASSED  ']</t>
  </si>
  <si>
    <t>[u'   100000', u'     100', u'0.50481785', u' PASSED  ']</t>
  </si>
  <si>
    <t>[u'   100000', u'     100', u'0.21651185', u' PASSED  ']</t>
  </si>
  <si>
    <t>[u'   100000', u'     100', u'0.52294766', u' PASSED  ']</t>
  </si>
  <si>
    <t>[u'   100000', u'     100', u'0.33144139', u' PASSED  ']</t>
  </si>
  <si>
    <t>[u'    25600', u'     100', u'0.97177886', u' PASSED  ']</t>
  </si>
  <si>
    <t>[u'     5000', u'       1', u'0.66366953', u' PASSED  ']</t>
  </si>
  <si>
    <t>[u'    10000', u'     100', u'0.03905948', u' PASSED  ']</t>
  </si>
  <si>
    <t>[u'    10000', u'     100', u'0.40556366', u' PASSED  ']</t>
  </si>
  <si>
    <t>[u'    10000', u'     100', u'0.03570718', u' PASSED  ']</t>
  </si>
  <si>
    <t>[u'    10000', u'     100', u'0.36043310', u' PASSED  ']</t>
  </si>
  <si>
    <t>[u'   100000', u'     100', u'0.17660940', u' PASSED  ']</t>
  </si>
  <si>
    <t>[u'    10000', u'     100', u'0.98201149', u' PASSED  ']</t>
  </si>
  <si>
    <t>[u'    10000', u'     100', u'0.82271440', u' PASSED  ']</t>
  </si>
  <si>
    <t>[u'     1000', u'    1000', u'0.30691996', u' PASSED  ']</t>
  </si>
  <si>
    <t>[u'     1000', u'    1000', u'0.03592813', u' PASSED  ']</t>
  </si>
  <si>
    <t>[u'    10000', u'     100', u'0.95579034', u' PASSED  ']</t>
  </si>
  <si>
    <t>[u'     1000', u'    1000', u'0.90504127', u' PASSED  ']</t>
  </si>
  <si>
    <t>[u'     1000', u'    1000', u'0.93128322', u' PASSED  ']</t>
  </si>
  <si>
    <t>[u'  1000000', u'     100', u'0.54312872', u' PASSED  ']</t>
  </si>
  <si>
    <t>[u'   100000', u'     100', u'0.20995126', u' PASSED  ']</t>
  </si>
  <si>
    <t>[u'   100000', u'     100', u'0.89939044', u' PASSED  ']</t>
  </si>
  <si>
    <t>[u'    10000', u'     100', u'0.38103650', u' PASSED  ']</t>
  </si>
  <si>
    <t>[u'    10000', u'     100', u'0.08743545', u' PASSED  ']</t>
  </si>
  <si>
    <t>[u'    10000', u'     100', u'0.37792461', u' PASSED  ']</t>
  </si>
  <si>
    <t>[u'    10000', u'     100', u'0.91044268', u' PASSED  ']</t>
  </si>
  <si>
    <t>[u'    10000', u'     100', u'0.26529449', u' PASSED  ']</t>
  </si>
  <si>
    <t>[u'    10000', u'     100', u'0.00159771', u'  WEAK   ']</t>
  </si>
  <si>
    <t>[u'    10000', u'     100', u'0.88738376', u' PASSED  ']</t>
  </si>
  <si>
    <t>[u'  5120000', u'       1', u'0.75898284', u' PASSED  ']</t>
  </si>
  <si>
    <t>[u'    10000', u'     100', u'0.92372782', u' PASSED  ']</t>
  </si>
  <si>
    <t>[u'    10000', u'     100', u'0.91126100', u' PASSED  ']</t>
  </si>
  <si>
    <t>[u'     1000', u'    1000', u'0.25089777', u' PASSED  ']</t>
  </si>
  <si>
    <t>[u'  1500000', u'       1', u'0.13403005', u' PASSED  ']</t>
  </si>
  <si>
    <t>[u'    10000', u'     100', u'0.72318554', u' PASSED  ']</t>
  </si>
  <si>
    <t>[u'    10000', u'     100', u'0.96799448', u' PASSED  ']</t>
  </si>
  <si>
    <t>[u'    10000', u'     100', u'0.53467965', u' PASSED  ']</t>
  </si>
  <si>
    <t>[u'    10000', u'     100', u'0.91462368', u' PASSED  ']</t>
  </si>
  <si>
    <t>[u'   100000', u'     100', u'0.96071979', u' PASSED  ']</t>
  </si>
  <si>
    <t>[u'    10000', u'     100', u'0.42323175', u' PASSED  ']</t>
  </si>
  <si>
    <t>[u'    10000', u'     100', u'0.99999998', u' FAILED  ']</t>
  </si>
  <si>
    <t>[u'    10000', u'     100', u'0.13541478', u' PASSED  ']</t>
  </si>
  <si>
    <t>[u'    10000', u'     100', u'0.19027843', u' PASSED  ']</t>
  </si>
  <si>
    <t>[u'    10000', u'     100', u'0.26281141', u' PASSED  ']</t>
  </si>
  <si>
    <t>[u'    10000', u'     100', u'0.88835183', u' PASSED  ']</t>
  </si>
  <si>
    <t>[u'    10000', u'     100', u'0.07828065', u' PASSED  ']</t>
  </si>
  <si>
    <t>[u'  6500000', u'       1', u'0.93641021', u' PASSED  ']</t>
  </si>
  <si>
    <t>[u'   100000', u'     100', u'0.93839643', u' PASSED  ']</t>
  </si>
  <si>
    <t>[u'    10000', u'     100', u'0.05358481', u' PASSED  ']</t>
  </si>
  <si>
    <t>[u'   100000', u'     100', u'0.83897012', u' PASSED  ']</t>
  </si>
  <si>
    <t>[u'   100000', u'     100', u'0.09985917', u' PASSED  ']</t>
  </si>
  <si>
    <t>[u'   500000', u'       1', u'0.14534403', u' PASSED  ']</t>
  </si>
  <si>
    <t>[u'   500000', u'       1', u'0.89138915', u' PASSED  ']</t>
  </si>
  <si>
    <t>[u'   100000', u'     100', u'0.59481695', u' PASSED  ']</t>
  </si>
  <si>
    <t>[u'   100000', u'     100', u'0.04684818', u' PASSED  ']</t>
  </si>
  <si>
    <t>[u'   100000', u'     100', u'0.96389695', u' PASSED  ']</t>
  </si>
  <si>
    <t>[u'   100000', u'     100', u'0.89070922', u' PASSED  ']</t>
  </si>
  <si>
    <t>[u'   100000', u'     100', u'0.99995913', u'  WEAK   ']</t>
  </si>
  <si>
    <t>[u'   100000', u'     100', u'0.19702527', u' PASSED  ']</t>
  </si>
  <si>
    <t>files/act_compression/canterbury/cp.html</t>
  </si>
  <si>
    <t>[1, 6, 12, 9, 10, 13, 7, 5, 0, 2, 15, 8, 4, 3, 11, 14]</t>
  </si>
  <si>
    <t>[u'   209715', u'     100', u'0.10364953', u' PASSED  ']</t>
  </si>
  <si>
    <t>[u'      800', u'     100', u'0.39525936', u' PASSED  ']</t>
  </si>
  <si>
    <t>[u'    10000', u'     100', u'0.14875567', u' PASSED  ']</t>
  </si>
  <si>
    <t>[u'    10000', u'     100', u'0.36511280', u' PASSED  ']</t>
  </si>
  <si>
    <t>[u'   209715', u'     100', u'0.58321967', u' PASSED  ']</t>
  </si>
  <si>
    <t>[u'    20000', u'     100', u'0.49104178', u' PASSED  ']</t>
  </si>
  <si>
    <t>[u'     4000', u'     100', u'0.89636922', u' PASSED  ']</t>
  </si>
  <si>
    <t>[u'       10', u'     100', u'0.01694168', u' PASSED  ']</t>
  </si>
  <si>
    <t>[u'   209715', u'     100', u'0.07815661', u' PASSED  ']</t>
  </si>
  <si>
    <t>[u'      400', u'     100', u'0.94297576', u' PASSED  ']</t>
  </si>
  <si>
    <t>[u'    25600', u'     100', u'0.38300414', u' PASSED  ']</t>
  </si>
  <si>
    <t>[u'   209715', u'     100', u'0.71339560', u' PASSED  ']</t>
  </si>
  <si>
    <t>[u'     1200', u'     100', u'0.43595334', u' PASSED  ']</t>
  </si>
  <si>
    <t>[u'    10000', u'     100', u'0.82532474', u' PASSED  ']</t>
  </si>
  <si>
    <t>[u'   100000', u'     100', u'0.99472326', u' PASSED  ']</t>
  </si>
  <si>
    <t>[u'   100000', u'     100', u'0.10171851', u' PASSED  ']</t>
  </si>
  <si>
    <t>[u'   100000', u'     100', u'0.99957884', u'  WEAK   ']</t>
  </si>
  <si>
    <t>[u'   100000', u'     100', u'0.77276605', u' PASSED  ']</t>
  </si>
  <si>
    <t>[u'   100000', u'     100', u'0.22454856', u' PASSED  ']</t>
  </si>
  <si>
    <t>[u'   100000', u'     100', u'0.62852888', u' PASSED  ']</t>
  </si>
  <si>
    <t>[u'   100000', u'     100', u'0.84771035', u' PASSED  ']</t>
  </si>
  <si>
    <t>[u'   100000', u'     100', u'0.80008504', u' PASSED  ']</t>
  </si>
  <si>
    <t>[u'   100000', u'     100', u'0.95963024', u' PASSED  ']</t>
  </si>
  <si>
    <t>[u'   100000', u'     100', u'0.84343297', u' PASSED  ']</t>
  </si>
  <si>
    <t>[u'    10000', u'     100', u'0.24604433', u' PASSED  ']</t>
  </si>
  <si>
    <t>[u'    10000', u'     100', u'0.99457452', u' PASSED  ']</t>
  </si>
  <si>
    <t>[u'    10000', u'     100', u'0.09791008', u' PASSED  ']</t>
  </si>
  <si>
    <t>[u'   100000', u'     100', u'0.70276835', u' PASSED  ']</t>
  </si>
  <si>
    <t>[u'   100000', u'     100', u'0.51356386', u' PASSED  ']</t>
  </si>
  <si>
    <t>[u'   100000', u'     100', u'0.66570829', u' PASSED  ']</t>
  </si>
  <si>
    <t>[u'   100000', u'     100', u'0.76705315', u' PASSED  ']</t>
  </si>
  <si>
    <t>[u'    10000', u'     100', u'0.19077224', u' PASSED  ']</t>
  </si>
  <si>
    <t>[u'    10000', u'     100', u'0.73351434', u' PASSED  ']</t>
  </si>
  <si>
    <t>[u'    10000', u'     100', u'0.86432508', u' PASSED  ']</t>
  </si>
  <si>
    <t>[u'   100000', u'     100', u'0.57395577', u' PASSED  ']</t>
  </si>
  <si>
    <t>[u'   100000', u'     100', u'0.78527065', u' PASSED  ']</t>
  </si>
  <si>
    <t>[u'   100000', u'     100', u'0.96809483', u' PASSED  ']</t>
  </si>
  <si>
    <t>[u'   100000', u'     100', u'0.75344868', u' PASSED  ']</t>
  </si>
  <si>
    <t>[u'   100000', u'     100', u'0.28423402', u' PASSED  ']</t>
  </si>
  <si>
    <t>[u'   100000', u'     100', u'0.91643910', u' PASSED  ']</t>
  </si>
  <si>
    <t>[u'    25600', u'     100', u'0.99910099', u'  WEAK   ']</t>
  </si>
  <si>
    <t>[u'     5000', u'       1', u'0.91784090', u' PASSED  ']</t>
  </si>
  <si>
    <t>[u'    10000', u'     100', u'0.76695378', u' PASSED  ']</t>
  </si>
  <si>
    <t>[u'    10000', u'     100', u'0.65468867', u' PASSED  ']</t>
  </si>
  <si>
    <t>[u'    10000', u'     100', u'0.50488542', u' PASSED  ']</t>
  </si>
  <si>
    <t>[u'    10000', u'     100', u'0.10605025', u' PASSED  ']</t>
  </si>
  <si>
    <t>[u'   100000', u'     100', u'0.00848889', u' PASSED  ']</t>
  </si>
  <si>
    <t>[u'    10000', u'     100', u'0.58589287', u' PASSED  ']</t>
  </si>
  <si>
    <t>[u'    10000', u'     100', u'0.87665688', u' PASSED  ']</t>
  </si>
  <si>
    <t>[u'     1000', u'    1000', u'0.59889174', u' PASSED  ']</t>
  </si>
  <si>
    <t>[u'     1000', u'    1000', u'0.76340330', u' PASSED  ']</t>
  </si>
  <si>
    <t>[u'    10000', u'     100', u'0.28743341', u' PASSED  ']</t>
  </si>
  <si>
    <t>[u'     1000', u'    1000', u'0.76246814', u' PASSED  ']</t>
  </si>
  <si>
    <t>[u'     1000', u'    1000', u'0.00036601', u'  WEAK   ']</t>
  </si>
  <si>
    <t>[u'  1000000', u'     100', u'0.93397578', u' PASSED  ']</t>
  </si>
  <si>
    <t>[u'   100000', u'     100', u'0.74137831', u' PASSED  ']</t>
  </si>
  <si>
    <t>[u'   100000', u'     100', u'0.18486998', u' PASSED  ']</t>
  </si>
  <si>
    <t>[u'    10000', u'     100', u'0.09613169', u' PASSED  ']</t>
  </si>
  <si>
    <t>[u'    10000', u'     100', u'0.21012438', u' PASSED  ']</t>
  </si>
  <si>
    <t>[u'    10000', u'     100', u'0.29682841', u' PASSED  ']</t>
  </si>
  <si>
    <t>[u'    10000', u'     100', u'0.11302103', u' PASSED  ']</t>
  </si>
  <si>
    <t>[u'    10000', u'     100', u'0.75073935', u' PASSED  ']</t>
  </si>
  <si>
    <t>[u'    10000', u'     100', u'0.23999661', u' PASSED  ']</t>
  </si>
  <si>
    <t>[u'    10000', u'     100', u'0.48235483', u' PASSED  ']</t>
  </si>
  <si>
    <t>[u'  5120000', u'       1', u'0.08049757', u' PASSED  ']</t>
  </si>
  <si>
    <t>[u'    10000', u'     100', u'0.21901709', u' PASSED  ']</t>
  </si>
  <si>
    <t>[u'    10000', u'     100', u'0.13535006', u' PASSED  ']</t>
  </si>
  <si>
    <t>[u'     1000', u'    1000', u'0.72693279', u' PASSED  ']</t>
  </si>
  <si>
    <t>[u'  1500000', u'       1', u'0.44785863', u' PASSED  ']</t>
  </si>
  <si>
    <t>[u'    10000', u'     100', u'0.98528081', u' PASSED  ']</t>
  </si>
  <si>
    <t>[u'    10000', u'     100', u'0.74339590', u' PASSED  ']</t>
  </si>
  <si>
    <t>[u'    10000', u'     100', u'0.44701755', u' PASSED  ']</t>
  </si>
  <si>
    <t>[u'    10000', u'     100', u'0.60961738', u' PASSED  ']</t>
  </si>
  <si>
    <t>[u'   100000', u'     100', u'0.90491991', u' PASSED  ']</t>
  </si>
  <si>
    <t>[u'    10000', u'     100', u'0.61417945', u' PASSED  ']</t>
  </si>
  <si>
    <t>[u'    10000', u'     100', u'0.34850844', u' PASSED  ']</t>
  </si>
  <si>
    <t>[u'    10000', u'     100', u'0.75430302', u' PASSED  ']</t>
  </si>
  <si>
    <t>[u'    10000', u'     100', u'0.00857916', u' PASSED  ']</t>
  </si>
  <si>
    <t>[u'    10000', u'     100', u'0.46782984', u' PASSED  ']</t>
  </si>
  <si>
    <t>[u'    10000', u'     100', u'0.00198986', u'  WEAK   ']</t>
  </si>
  <si>
    <t>[u'    10000', u'     100', u'0.22494651', u' PASSED  ']</t>
  </si>
  <si>
    <t>[u'  6500000', u'       1', u'0.85993863', u' PASSED  ']</t>
  </si>
  <si>
    <t>[u'   100000', u'     100', u'0.21331437', u' PASSED  ']</t>
  </si>
  <si>
    <t>[u'    10000', u'     100', u'0.53947391', u' PASSED  ']</t>
  </si>
  <si>
    <t>[u'   100000', u'     100', u'0.83480761', u' PASSED  ']</t>
  </si>
  <si>
    <t>[u'   100000', u'     100', u'0.74485764', u' PASSED  ']</t>
  </si>
  <si>
    <t>[u'   500000', u'       1', u'0.46954393', u' PASSED  ']</t>
  </si>
  <si>
    <t>[u'   500000', u'       1', u'0.37148608', u' PASSED  ']</t>
  </si>
  <si>
    <t>[u'   100000', u'     100', u'0.94891529', u' PASSED  ']</t>
  </si>
  <si>
    <t>[u'   100000', u'     100', u'0.37469551', u' PASSED  ']</t>
  </si>
  <si>
    <t>[u'   100000', u'     100', u'0.27916794', u' PASSED  ']</t>
  </si>
  <si>
    <t>[u'   100000', u'     100', u'0.80951848', u' PASSED  ']</t>
  </si>
  <si>
    <t>[u'   100000', u'     100', u'0.98826780', u' PASSED  ']</t>
  </si>
  <si>
    <t>[u'   100000', u'     100', u'0.21494453', u' PASSED  ']</t>
  </si>
  <si>
    <t>[u'0.002043', u' 8/10']</t>
  </si>
  <si>
    <t>files/act_compression/canterbury/kennedy.xls</t>
  </si>
  <si>
    <t>[10, 5, 14, 1, 7, 0, 6, 3, 2, 8, 13, 4, 9, 12, 11, 15]</t>
  </si>
  <si>
    <t>[u'   209715', u'     100', u'0.34535071', u' PASSED  ']</t>
  </si>
  <si>
    <t>[u'      800', u'     100', u'0.76687872', u' PASSED  ']</t>
  </si>
  <si>
    <t>[u'    10000', u'     100', u'0.80193386', u' PASSED  ']</t>
  </si>
  <si>
    <t>[u'    10000', u'     100', u'0.75938089', u' PASSED  ']</t>
  </si>
  <si>
    <t>[u'   209715', u'     100', u'0.06341574', u' PASSED  ']</t>
  </si>
  <si>
    <t>[u'    20000', u'     100', u'0.84763235', u' PASSED  ']</t>
  </si>
  <si>
    <t>[u'     4000', u'     100', u'0.86228768', u' PASSED  ']</t>
  </si>
  <si>
    <t>[u'       10', u'     100', u'0.23283084', u' PASSED  ']</t>
  </si>
  <si>
    <t>[u'   209715', u'     100', u'0.43217964', u' PASSED  ']</t>
  </si>
  <si>
    <t>[u'      400', u'     100', u'0.16998186', u' PASSED  ']</t>
  </si>
  <si>
    <t>[u'    25600', u'     100', u'0.70454721', u' PASSED  ']</t>
  </si>
  <si>
    <t>[u'   209715', u'     100', u'0.08857261', u' PASSED  ']</t>
  </si>
  <si>
    <t>[u'     1200', u'     100', u'0.44976967', u' PASSED  ']</t>
  </si>
  <si>
    <t>[u'    10000', u'     100', u'0.55600143', u' PASSED  ']</t>
  </si>
  <si>
    <t>[u'   100000', u'     100', u'0.74614577', u' PASSED  ']</t>
  </si>
  <si>
    <t>[u'   100000', u'     100', u'0.00651377', u' PASSED  ']</t>
  </si>
  <si>
    <t>[u'   100000', u'     100', u'0.25401053', u' PASSED  ']</t>
  </si>
  <si>
    <t>[u'   100000', u'     100', u'0.68386768', u' PASSED  ']</t>
  </si>
  <si>
    <t>[u'   100000', u'     100', u'0.08004763', u' PASSED  ']</t>
  </si>
  <si>
    <t>[u'   100000', u'     100', u'0.50311935', u' PASSED  ']</t>
  </si>
  <si>
    <t>[u'   100000', u'     100', u'0.84497977', u' PASSED  ']</t>
  </si>
  <si>
    <t>[u'   100000', u'     100', u'0.58751309', u' PASSED  ']</t>
  </si>
  <si>
    <t>[u'   100000', u'     100', u'0.79952996', u' PASSED  ']</t>
  </si>
  <si>
    <t>[u'   100000', u'     100', u'0.74753513', u' PASSED  ']</t>
  </si>
  <si>
    <t>[u'    10000', u'     100', u'0.54300925', u' PASSED  ']</t>
  </si>
  <si>
    <t>[u'    10000', u'     100', u'0.40833326', u' PASSED  ']</t>
  </si>
  <si>
    <t>[u'    10000', u'     100', u'0.31196777', u' PASSED  ']</t>
  </si>
  <si>
    <t>[u'   100000', u'     100', u'0.81708638', u' PASSED  ']</t>
  </si>
  <si>
    <t>[u'   100000', u'     100', u'0.82344525', u' PASSED  ']</t>
  </si>
  <si>
    <t>[u'   100000', u'     100', u'0.91074154', u' PASSED  ']</t>
  </si>
  <si>
    <t>[u'   100000', u'     100', u'0.54686747', u' PASSED  ']</t>
  </si>
  <si>
    <t>[u'    10000', u'     100', u'0.95343193', u' PASSED  ']</t>
  </si>
  <si>
    <t>[u'    10000', u'     100', u'0.63760221', u' PASSED  ']</t>
  </si>
  <si>
    <t>[u'    10000', u'     100', u'0.82546519', u' PASSED  ']</t>
  </si>
  <si>
    <t>[u'   100000', u'     100', u'0.40639351', u' PASSED  ']</t>
  </si>
  <si>
    <t>[u'   100000', u'     100', u'0.45788358', u' PASSED  ']</t>
  </si>
  <si>
    <t>[u'   100000', u'     100', u'0.63874900', u' PASSED  ']</t>
  </si>
  <si>
    <t>[u'   100000', u'     100', u'0.47251562', u' PASSED  ']</t>
  </si>
  <si>
    <t>[u'   100000', u'     100', u'0.90742126', u' PASSED  ']</t>
  </si>
  <si>
    <t>[u'   100000', u'     100', u'0.26218630', u' PASSED  ']</t>
  </si>
  <si>
    <t>[u'    25600', u'     100', u'0.57473130', u' PASSED  ']</t>
  </si>
  <si>
    <t>[u'     5000', u'       1', u'0.65376666', u' PASSED  ']</t>
  </si>
  <si>
    <t>[u'    10000', u'     100', u'0.33767075', u' PASSED  ']</t>
  </si>
  <si>
    <t>[u'    10000', u'     100', u'0.91576455', u' PASSED  ']</t>
  </si>
  <si>
    <t>[u'    10000', u'     100', u'0.31018137', u' PASSED  ']</t>
  </si>
  <si>
    <t>[u'    10000', u'     100', u'0.85442840', u' PASSED  ']</t>
  </si>
  <si>
    <t>[u'   100000', u'     100', u'0.52025848', u' PASSED  ']</t>
  </si>
  <si>
    <t>[u'    10000', u'     100', u'0.97643791', u' PASSED  ']</t>
  </si>
  <si>
    <t>[u'    10000', u'     100', u'0.34775525', u' PASSED  ']</t>
  </si>
  <si>
    <t>[u'     1000', u'    1000', u'0.39448990', u' PASSED  ']</t>
  </si>
  <si>
    <t>[u'     1000', u'    1000', u'0.73267128', u' PASSED  ']</t>
  </si>
  <si>
    <t>[u'    10000', u'     100', u'0.62170124', u' PASSED  ']</t>
  </si>
  <si>
    <t>[u'     1000', u'    1000', u'0.44527683', u' PASSED  ']</t>
  </si>
  <si>
    <t>[u'     1000', u'    1000', u'0.02573464', u' PASSED  ']</t>
  </si>
  <si>
    <t>[u'  1000000', u'     100', u'0.87852566', u' PASSED  ']</t>
  </si>
  <si>
    <t>[u'   100000', u'     100', u'0.98876307', u' PASSED  ']</t>
  </si>
  <si>
    <t>[u'   100000', u'     100', u'0.51288042', u' PASSED  ']</t>
  </si>
  <si>
    <t>[u'    10000', u'     100', u'0.99818074', u'  WEAK   ']</t>
  </si>
  <si>
    <t>[u'    10000', u'     100', u'0.88443229', u' PASSED  ']</t>
  </si>
  <si>
    <t>[u'    10000', u'     100', u'0.99215497', u' PASSED  ']</t>
  </si>
  <si>
    <t>[u'    10000', u'     100', u'0.72789592', u' PASSED  ']</t>
  </si>
  <si>
    <t>[u'    10000', u'     100', u'0.80773525', u' PASSED  ']</t>
  </si>
  <si>
    <t>[u'    10000', u'     100', u'0.61347857', u' PASSED  ']</t>
  </si>
  <si>
    <t>[u'    10000', u'     100', u'0.46154540', u' PASSED  ']</t>
  </si>
  <si>
    <t>[u'  5120000', u'       1', u'0.32158242', u' PASSED  ']</t>
  </si>
  <si>
    <t>[u'    10000', u'     100', u'0.93072108', u' PASSED  ']</t>
  </si>
  <si>
    <t>[u'    10000', u'     100', u'0.51220761', u' PASSED  ']</t>
  </si>
  <si>
    <t>[u'     1000', u'    1000', u'0.24988881', u' PASSED  ']</t>
  </si>
  <si>
    <t>[u'  1500000', u'       1', u'0.16289930', u' PASSED  ']</t>
  </si>
  <si>
    <t>[u'    10000', u'     100', u'0.55645453', u' PASSED  ']</t>
  </si>
  <si>
    <t>[u'    10000', u'     100', u'0.95364900', u' PASSED  ']</t>
  </si>
  <si>
    <t>[u'    10000', u'     100', u'0.57616965', u' PASSED  ']</t>
  </si>
  <si>
    <t>[u'    10000', u'     100', u'0.68077124', u' PASSED  ']</t>
  </si>
  <si>
    <t>[u'   100000', u'     100', u'0.61858363', u' PASSED  ']</t>
  </si>
  <si>
    <t>[u'    10000', u'     100', u'0.14701163', u' PASSED  ']</t>
  </si>
  <si>
    <t>[u'    10000', u'     100', u'0.77845350', u' PASSED  ']</t>
  </si>
  <si>
    <t>[u'    10000', u'     100', u'0.23322951', u' PASSED  ']</t>
  </si>
  <si>
    <t>[u'    10000', u'     100', u'0.95308132', u' PASSED  ']</t>
  </si>
  <si>
    <t>[u'    10000', u'     100', u'0.29626479', u' PASSED  ']</t>
  </si>
  <si>
    <t>[u'    10000', u'     100', u'0.35363235', u' PASSED  ']</t>
  </si>
  <si>
    <t>[u'    10000', u'     100', u'0.43744031', u' PASSED  ']</t>
  </si>
  <si>
    <t>[u'  6500000', u'       1', u'0.25018237', u' PASSED  ']</t>
  </si>
  <si>
    <t>[u'   100000', u'     100', u'0.94903611', u' PASSED  ']</t>
  </si>
  <si>
    <t>[u'    10000', u'     100', u'0.97245620', u' PASSED  ']</t>
  </si>
  <si>
    <t>[u'   100000', u'     100', u'0.78041121', u' PASSED  ']</t>
  </si>
  <si>
    <t>[u'   100000', u'     100', u'0.88368022', u' PASSED  ']</t>
  </si>
  <si>
    <t>[u'   500000', u'       1', u'0.59848641', u' PASSED  ']</t>
  </si>
  <si>
    <t>[u'   500000', u'       1', u'0.14491554', u' PASSED  ']</t>
  </si>
  <si>
    <t>[u'   100000', u'     100', u'0.20576413', u' PASSED  ']</t>
  </si>
  <si>
    <t>[u'   100000', u'     100', u'0.31020728', u' PASSED  ']</t>
  </si>
  <si>
    <t>[u'   100000', u'     100', u'0.34920209', u' PASSED  ']</t>
  </si>
  <si>
    <t>[u'   100000', u'     100', u'0.35792183', u' PASSED  ']</t>
  </si>
  <si>
    <t>[u'   100000', u'     100', u'0.00318240', u'  WEAK   ']</t>
  </si>
  <si>
    <t>[u'   100000', u'     100', u'0.57429391', u' PASSED  ']</t>
  </si>
  <si>
    <t>[u'0.534146', u' 7/10']</t>
  </si>
  <si>
    <t>files/act_compression/canterbury/plrabn12.txt</t>
  </si>
  <si>
    <t>[12, 9, 14, 0, 4, 8, 10, 13, 7, 2, 5, 15, 1, 3, 11, 6]</t>
  </si>
  <si>
    <t>[u'   209715', u'     100', u'0.10782522', u' PASSED  ']</t>
  </si>
  <si>
    <t>[u'      800', u'     100', u'0.65857678', u' PASSED  ']</t>
  </si>
  <si>
    <t>[u'    10000', u'     100', u'0.10730459', u' PASSED  ']</t>
  </si>
  <si>
    <t>[u'    10000', u'     100', u'0.73420076', u' PASSED  ']</t>
  </si>
  <si>
    <t>[u'   209715', u'     100', u'0.73435548', u' PASSED  ']</t>
  </si>
  <si>
    <t>[u'    20000', u'     100', u'0.30624490', u' PASSED  ']</t>
  </si>
  <si>
    <t>[u'     4000', u'     100', u'0.74767939', u' PASSED  ']</t>
  </si>
  <si>
    <t>[u'       10', u'     100', u'0.13958619', u' PASSED  ']</t>
  </si>
  <si>
    <t>[u'   209715', u'     100', u'0.92306994', u' PASSED  ']</t>
  </si>
  <si>
    <t>[u'      400', u'     100', u'0.98488236', u' PASSED  ']</t>
  </si>
  <si>
    <t>[u'    25600', u'     100', u'0.08017446', u' PASSED  ']</t>
  </si>
  <si>
    <t>[u'   209715', u'     100', u'0.47352916', u' PASSED  ']</t>
  </si>
  <si>
    <t>[u'     1200', u'     100', u'0.51474850', u' PASSED  ']</t>
  </si>
  <si>
    <t>[u'    10000', u'     100', u'0.26108271', u' PASSED  ']</t>
  </si>
  <si>
    <t>[u'   100000', u'     100', u'0.51135972', u' PASSED  ']</t>
  </si>
  <si>
    <t>[u'   100000', u'     100', u'0.46649753', u' PASSED  ']</t>
  </si>
  <si>
    <t>[u'   100000', u'     100', u'0.35193429', u' PASSED  ']</t>
  </si>
  <si>
    <t>[u'   100000', u'     100', u'0.36048543', u' PASSED  ']</t>
  </si>
  <si>
    <t>[u'   100000', u'     100', u'0.90576456', u' PASSED  ']</t>
  </si>
  <si>
    <t>[u'   100000', u'     100', u'0.95953375', u' PASSED  ']</t>
  </si>
  <si>
    <t>[u'   100000', u'     100', u'0.37989402', u' PASSED  ']</t>
  </si>
  <si>
    <t>[u'   100000', u'     100', u'0.31895327', u' PASSED  ']</t>
  </si>
  <si>
    <t>[u'   100000', u'     100', u'0.75403516', u' PASSED  ']</t>
  </si>
  <si>
    <t>[u'   100000', u'     100', u'0.99929586', u'  WEAK   ']</t>
  </si>
  <si>
    <t>[u'    10000', u'     100', u'0.99225907', u' PASSED  ']</t>
  </si>
  <si>
    <t>[u'    10000', u'     100', u'0.73732624', u' PASSED  ']</t>
  </si>
  <si>
    <t>[u'    10000', u'     100', u'0.81989439', u' PASSED  ']</t>
  </si>
  <si>
    <t>[u'   100000', u'     100', u'0.57455059', u' PASSED  ']</t>
  </si>
  <si>
    <t>[u'   100000', u'     100', u'0.05864246', u' PASSED  ']</t>
  </si>
  <si>
    <t>[u'   100000', u'     100', u'0.82150162', u' PASSED  ']</t>
  </si>
  <si>
    <t>[u'   100000', u'     100', u'0.62598659', u' PASSED  ']</t>
  </si>
  <si>
    <t>[u'    10000', u'     100', u'0.69969759', u' PASSED  ']</t>
  </si>
  <si>
    <t>[u'    10000', u'     100', u'0.52508880', u' PASSED  ']</t>
  </si>
  <si>
    <t>[u'    10000', u'     100', u'0.24825350', u' PASSED  ']</t>
  </si>
  <si>
    <t>[u'   100000', u'     100', u'0.99125401', u' PASSED  ']</t>
  </si>
  <si>
    <t>[u'   100000', u'     100', u'0.81737419', u' PASSED  ']</t>
  </si>
  <si>
    <t>[u'   100000', u'     100', u'0.86621695', u' PASSED  ']</t>
  </si>
  <si>
    <t>[u'   100000', u'     100', u'0.25233168', u' PASSED  ']</t>
  </si>
  <si>
    <t>[u'   100000', u'     100', u'0.34833537', u' PASSED  ']</t>
  </si>
  <si>
    <t>[u'   100000', u'     100', u'0.22274561', u' PASSED  ']</t>
  </si>
  <si>
    <t>[u'    25600', u'     100', u'0.88009027', u' PASSED  ']</t>
  </si>
  <si>
    <t>[u'     5000', u'       1', u'0.86951789', u' PASSED  ']</t>
  </si>
  <si>
    <t>[u'    10000', u'     100', u'0.24938365', u' PASSED  ']</t>
  </si>
  <si>
    <t>[u'    10000', u'     100', u'0.52994562', u' PASSED  ']</t>
  </si>
  <si>
    <t>[u'    10000', u'     100', u'0.01263960', u' PASSED  ']</t>
  </si>
  <si>
    <t>[u'    10000', u'     100', u'0.01602750', u' PASSED  ']</t>
  </si>
  <si>
    <t>[u'   100000', u'     100', u'0.99414832', u' PASSED  ']</t>
  </si>
  <si>
    <t>[u'    10000', u'     100', u'0.30069324', u' PASSED  ']</t>
  </si>
  <si>
    <t>[u'    10000', u'     100', u'0.22987842', u' PASSED  ']</t>
  </si>
  <si>
    <t>[u'     1000', u'    1000', u'0.91188377', u' PASSED  ']</t>
  </si>
  <si>
    <t>[u'     1000', u'    1000', u'0.62257241', u' PASSED  ']</t>
  </si>
  <si>
    <t>[u'    10000', u'     100', u'0.57942794', u' PASSED  ']</t>
  </si>
  <si>
    <t>[u'     1000', u'    1000', u'0.27993024', u' PASSED  ']</t>
  </si>
  <si>
    <t>[u'     1000', u'    1000', u'0.35837749', u' PASSED  ']</t>
  </si>
  <si>
    <t>[u'  1000000', u'     100', u'0.11770596', u' PASSED  ']</t>
  </si>
  <si>
    <t>[u'   100000', u'     100', u'0.54856705', u' PASSED  ']</t>
  </si>
  <si>
    <t>[u'   100000', u'     100', u'0.14111999', u' PASSED  ']</t>
  </si>
  <si>
    <t>[u'    10000', u'     100', u'0.99287567', u' PASSED  ']</t>
  </si>
  <si>
    <t>[u'    10000', u'     100', u'0.94036606', u' PASSED  ']</t>
  </si>
  <si>
    <t>[u'    10000', u'     100', u'0.02284472', u' PASSED  ']</t>
  </si>
  <si>
    <t>[u'    10000', u'     100', u'0.94435141', u' PASSED  ']</t>
  </si>
  <si>
    <t>[u'    10000', u'     100', u'0.94578659', u' PASSED  ']</t>
  </si>
  <si>
    <t>[u'    10000', u'     100', u'0.11584995', u' PASSED  ']</t>
  </si>
  <si>
    <t>[u'    10000', u'     100', u'0.35314357', u' PASSED  ']</t>
  </si>
  <si>
    <t>[u'  5120000', u'       1', u'0.72304257', u' PASSED  ']</t>
  </si>
  <si>
    <t>[u'    10000', u'     100', u'0.46115116', u' PASSED  ']</t>
  </si>
  <si>
    <t>[u'    10000', u'     100', u'0.42589714', u' PASSED  ']</t>
  </si>
  <si>
    <t>[u'     1000', u'    1000', u'0.81654227', u' PASSED  ']</t>
  </si>
  <si>
    <t>[u'  1500000', u'       1', u'0.22068125', u' PASSED  ']</t>
  </si>
  <si>
    <t>[u'    10000', u'     100', u'0.78180319', u' PASSED  ']</t>
  </si>
  <si>
    <t>[u'    10000', u'     100', u'0.62519777', u' PASSED  ']</t>
  </si>
  <si>
    <t>[u'    10000', u'     100', u'0.64728027', u' PASSED  ']</t>
  </si>
  <si>
    <t>[u'    10000', u'     100', u'0.69128609', u' PASSED  ']</t>
  </si>
  <si>
    <t>[u'   100000', u'     100', u'0.32057613', u' PASSED  ']</t>
  </si>
  <si>
    <t>[u'    10000', u'     100', u'0.75118696', u' PASSED  ']</t>
  </si>
  <si>
    <t>[u'    10000', u'     100', u'0.57734010', u' PASSED  ']</t>
  </si>
  <si>
    <t>[u'    10000', u'     100', u'0.93537091', u' PASSED  ']</t>
  </si>
  <si>
    <t>[u'    10000', u'     100', u'0.25128833', u' PASSED  ']</t>
  </si>
  <si>
    <t>[u'    10000', u'     100', u'0.84996160', u' PASSED  ']</t>
  </si>
  <si>
    <t>[u'    10000', u'     100', u'0.99251367', u' PASSED  ']</t>
  </si>
  <si>
    <t>[u'    10000', u'     100', u'0.78313730', u' PASSED  ']</t>
  </si>
  <si>
    <t>[u'  6500000', u'       1', u'0.99713646', u'  WEAK   ']</t>
  </si>
  <si>
    <t>[u'   100000', u'     100', u'0.97841444', u' PASSED  ']</t>
  </si>
  <si>
    <t>[u'    10000', u'     100', u'0.16123222', u' PASSED  ']</t>
  </si>
  <si>
    <t>[u'   100000', u'     100', u'0.12312230', u' PASSED  ']</t>
  </si>
  <si>
    <t>[u'   100000', u'     100', u'0.70186818', u' PASSED  ']</t>
  </si>
  <si>
    <t>[u'   500000', u'       1', u'0.50986379', u' PASSED  ']</t>
  </si>
  <si>
    <t>[u'   500000', u'       1', u'0.41244379', u' PASSED  ']</t>
  </si>
  <si>
    <t>[u'   100000', u'     100', u'0.41371304', u' PASSED  ']</t>
  </si>
  <si>
    <t>[u'   100000', u'     100', u'0.09603664', u' PASSED  ']</t>
  </si>
  <si>
    <t>[u'   100000', u'     100', u'0.43417581', u' PASSED  ']</t>
  </si>
  <si>
    <t>[u'   100000', u'     100', u'0.86884736', u' PASSED  ']</t>
  </si>
  <si>
    <t>[u'   100000', u'     100', u'0.40051531', u' PASSED  ']</t>
  </si>
  <si>
    <t>[u'   100000', u'     100', u'0.91692626', u' PASSED  ']</t>
  </si>
  <si>
    <t>files/act_compression/canterbury/ptt5</t>
  </si>
  <si>
    <t>[1, 7, 9, 14, 11, 10, 5, 6, 2, 12, 8, 3, 15, 0, 4, 13]</t>
  </si>
  <si>
    <t>[u'   209715', u'     100', u'0.14023240', u' PASSED  ']</t>
  </si>
  <si>
    <t>[u'      800', u'     100', u'0.57194904', u' PASSED  ']</t>
  </si>
  <si>
    <t>[u'    10000', u'     100', u'0.90154567', u' PASSED  ']</t>
  </si>
  <si>
    <t>[u'    10000', u'     100', u'0.41085633', u' PASSED  ']</t>
  </si>
  <si>
    <t>[u'   209715', u'     100', u'0.60922058', u' PASSED  ']</t>
  </si>
  <si>
    <t>[u'    20000', u'     100', u'0.43455433', u' PASSED  ']</t>
  </si>
  <si>
    <t>[u'     4000', u'     100', u'0.73941205', u' PASSED  ']</t>
  </si>
  <si>
    <t>[u'       10', u'     100', u'0.26679841', u' PASSED  ']</t>
  </si>
  <si>
    <t>[u'   209715', u'     100', u'0.71834909', u' PASSED  ']</t>
  </si>
  <si>
    <t>[u'      400', u'     100', u'0.42836853', u' PASSED  ']</t>
  </si>
  <si>
    <t>[u'    25600', u'     100', u'0.98685057', u' PASSED  ']</t>
  </si>
  <si>
    <t>[u'   209715', u'     100', u'0.57614654', u' PASSED  ']</t>
  </si>
  <si>
    <t>[u'     1200', u'     100', u'0.16680695', u' PASSED  ']</t>
  </si>
  <si>
    <t>[u'    10000', u'     100', u'0.32463224', u' PASSED  ']</t>
  </si>
  <si>
    <t>[u'   100000', u'     100', u'0.45780978', u' PASSED  ']</t>
  </si>
  <si>
    <t>[u'   100000', u'     100', u'0.98424674', u' PASSED  ']</t>
  </si>
  <si>
    <t>[u'   100000', u'     100', u'0.37458893', u' PASSED  ']</t>
  </si>
  <si>
    <t>[u'   100000', u'     100', u'0.93289433', u' PASSED  ']</t>
  </si>
  <si>
    <t>[u'   100000', u'     100', u'0.79282300', u' PASSED  ']</t>
  </si>
  <si>
    <t>[u'   100000', u'     100', u'0.02766547', u' PASSED  ']</t>
  </si>
  <si>
    <t>[u'   100000', u'     100', u'0.99118339', u' PASSED  ']</t>
  </si>
  <si>
    <t>[u'   100000', u'     100', u'0.23744129', u' PASSED  ']</t>
  </si>
  <si>
    <t>[u'   100000', u'     100', u'0.10154295', u' PASSED  ']</t>
  </si>
  <si>
    <t>[u'   100000', u'     100', u'0.69933893', u' PASSED  ']</t>
  </si>
  <si>
    <t>[u'    10000', u'     100', u'0.87114541', u' PASSED  ']</t>
  </si>
  <si>
    <t>[u'    10000', u'     100', u'0.97528780', u' PASSED  ']</t>
  </si>
  <si>
    <t>[u'    10000', u'     100', u'0.98499518', u' PASSED  ']</t>
  </si>
  <si>
    <t>[u'   100000', u'     100', u'0.18198754', u' PASSED  ']</t>
  </si>
  <si>
    <t>[u'   100000', u'     100', u'0.60964739', u' PASSED  ']</t>
  </si>
  <si>
    <t>[u'   100000', u'     100', u'0.20540277', u' PASSED  ']</t>
  </si>
  <si>
    <t>[u'   100000', u'     100', u'0.34339950', u' PASSED  ']</t>
  </si>
  <si>
    <t>[u'    10000', u'     100', u'0.44633679', u' PASSED  ']</t>
  </si>
  <si>
    <t>[u'    10000', u'     100', u'0.95997320', u' PASSED  ']</t>
  </si>
  <si>
    <t>[u'    10000', u'     100', u'0.67225687', u' PASSED  ']</t>
  </si>
  <si>
    <t>[u'   100000', u'     100', u'0.39740244', u' PASSED  ']</t>
  </si>
  <si>
    <t>[u'   100000', u'     100', u'0.70385878', u' PASSED  ']</t>
  </si>
  <si>
    <t>[u'   100000', u'     100', u'0.75124800', u' PASSED  ']</t>
  </si>
  <si>
    <t>[u'   100000', u'     100', u'0.65515128', u' PASSED  ']</t>
  </si>
  <si>
    <t>[u'   100000', u'     100', u'0.72093439', u' PASSED  ']</t>
  </si>
  <si>
    <t>[u'   100000', u'     100', u'0.91284345', u' PASSED  ']</t>
  </si>
  <si>
    <t>[u'    25600', u'     100', u'0.67243737', u' PASSED  ']</t>
  </si>
  <si>
    <t>[u'     5000', u'       1', u'0.72274118', u' PASSED  ']</t>
  </si>
  <si>
    <t>[u'    10000', u'     100', u'0.32766880', u' PASSED  ']</t>
  </si>
  <si>
    <t>[u'    10000', u'     100', u'0.95538884', u' PASSED  ']</t>
  </si>
  <si>
    <t>[u'    10000', u'     100', u'0.51079963', u' PASSED  ']</t>
  </si>
  <si>
    <t>[u'    10000', u'     100', u'0.91014347', u' PASSED  ']</t>
  </si>
  <si>
    <t>[u'   100000', u'     100', u'0.99650103', u'  WEAK   ']</t>
  </si>
  <si>
    <t>[u'    10000', u'     100', u'0.57626470', u' PASSED  ']</t>
  </si>
  <si>
    <t>[u'    10000', u'     100', u'0.93005549', u' PASSED  ']</t>
  </si>
  <si>
    <t>[u'     1000', u'    1000', u'0.77670825', u' PASSED  ']</t>
  </si>
  <si>
    <t>[u'     1000', u'    1000', u'0.97981807', u' PASSED  ']</t>
  </si>
  <si>
    <t>[u'    10000', u'     100', u'0.68658438', u' PASSED  ']</t>
  </si>
  <si>
    <t>[u'     1000', u'    1000', u'0.62334545', u' PASSED  ']</t>
  </si>
  <si>
    <t>[u'     1000', u'    1000', u'0.84021147', u' PASSED  ']</t>
  </si>
  <si>
    <t>[u'  1000000', u'     100', u'0.94196281', u' PASSED  ']</t>
  </si>
  <si>
    <t>[u'   100000', u'     100', u'0.87947653', u' PASSED  ']</t>
  </si>
  <si>
    <t>[u'   100000', u'     100', u'0.73945861', u' PASSED  ']</t>
  </si>
  <si>
    <t>[u'    10000', u'     100', u'0.66109800', u' PASSED  ']</t>
  </si>
  <si>
    <t>[u'    10000', u'     100', u'0.94397056', u' PASSED  ']</t>
  </si>
  <si>
    <t>[u'    10000', u'     100', u'0.39004265', u' PASSED  ']</t>
  </si>
  <si>
    <t>[u'    10000', u'     100', u'0.67787774', u' PASSED  ']</t>
  </si>
  <si>
    <t>[u'    10000', u'     100', u'0.04761171', u' PASSED  ']</t>
  </si>
  <si>
    <t>[u'    10000', u'     100', u'0.18289380', u' PASSED  ']</t>
  </si>
  <si>
    <t>[u'    10000', u'     100', u'0.18473082', u' PASSED  ']</t>
  </si>
  <si>
    <t>[u'  5120000', u'       1', u'0.11522277', u' PASSED  ']</t>
  </si>
  <si>
    <t>[u'    10000', u'     100', u'0.76962742', u' PASSED  ']</t>
  </si>
  <si>
    <t>[u'    10000', u'     100', u'0.42515465', u' PASSED  ']</t>
  </si>
  <si>
    <t>[u'     1000', u'    1000', u'0.71074832', u' PASSED  ']</t>
  </si>
  <si>
    <t>[u'  1500000', u'       1', u'0.81329845', u' PASSED  ']</t>
  </si>
  <si>
    <t>[u'    10000', u'     100', u'0.28925737', u' PASSED  ']</t>
  </si>
  <si>
    <t>[u'    10000', u'     100', u'0.12744423', u' PASSED  ']</t>
  </si>
  <si>
    <t>[u'    10000', u'     100', u'0.11725470', u' PASSED  ']</t>
  </si>
  <si>
    <t>[u'    10000', u'     100', u'0.30510896', u' PASSED  ']</t>
  </si>
  <si>
    <t>[u'   100000', u'     100', u'0.71525086', u' PASSED  ']</t>
  </si>
  <si>
    <t>[u'    10000', u'     100', u'0.31234202', u' PASSED  ']</t>
  </si>
  <si>
    <t>[u'    10000', u'     100', u'0.25421036', u' PASSED  ']</t>
  </si>
  <si>
    <t>[u'    10000', u'     100', u'0.56959968', u' PASSED  ']</t>
  </si>
  <si>
    <t>[u'    10000', u'     100', u'0.72866303', u' PASSED  ']</t>
  </si>
  <si>
    <t>[u'    10000', u'     100', u'0.35924424', u' PASSED  ']</t>
  </si>
  <si>
    <t>[u'    10000', u'     100', u'0.75385649', u' PASSED  ']</t>
  </si>
  <si>
    <t>[u'    10000', u'     100', u'0.17135334', u' PASSED  ']</t>
  </si>
  <si>
    <t>[u'  6500000', u'       1', u'0.82350604', u' PASSED  ']</t>
  </si>
  <si>
    <t>[u'   100000', u'     100', u'0.94204592', u' PASSED  ']</t>
  </si>
  <si>
    <t>[u'    10000', u'     100', u'0.34114008', u' PASSED  ']</t>
  </si>
  <si>
    <t>[u'   100000', u'     100', u'0.04363848', u' PASSED  ']</t>
  </si>
  <si>
    <t>[u'   100000', u'     100', u'0.25002206', u' PASSED  ']</t>
  </si>
  <si>
    <t>[u'   500000', u'       1', u'0.47768710', u' PASSED  ']</t>
  </si>
  <si>
    <t>[u'   500000', u'       1', u'0.30641266', u' PASSED  ']</t>
  </si>
  <si>
    <t>[u'   100000', u'     100', u'0.18351634', u' PASSED  ']</t>
  </si>
  <si>
    <t>[u'   100000', u'     100', u'0.54698417', u' PASSED  ']</t>
  </si>
  <si>
    <t>[u'   100000', u'     100', u'0.59485759', u' PASSED  ']</t>
  </si>
  <si>
    <t>[u'   100000', u'     100', u'0.47101385', u' PASSED  ']</t>
  </si>
  <si>
    <t>[u'   100000', u'     100', u'0.12436574', u' PASSED  ']</t>
  </si>
  <si>
    <t>[u'   100000', u'     100', u'0.12909900', u' PASSED  ']</t>
  </si>
  <si>
    <t>[u'0.000003', u' 7/10']</t>
  </si>
  <si>
    <t>[u'0.000199', u' 7/10']</t>
  </si>
  <si>
    <t>[u'0.002043', u' 5/10']</t>
  </si>
  <si>
    <t>[u'0.000439', u' 6/10']</t>
  </si>
  <si>
    <t>[u'0.000003', u' 4/10']</t>
  </si>
  <si>
    <t>files/act_compression/101.EXE</t>
  </si>
  <si>
    <t>[u'   209715', u'     100', u'0.99260873', u' PASSED  ']</t>
  </si>
  <si>
    <t>[u'      800', u'     100', u'0.85283368', u' PASSED  ']</t>
  </si>
  <si>
    <t>[u'    10000', u'     100', u'0.35671447', u' PASSED  ']</t>
  </si>
  <si>
    <t>[u'    10000', u'     100', u'0.63915760', u' PASSED  ']</t>
  </si>
  <si>
    <t>[u'   209715', u'     100', u'0.99621136', u'  WEAK   ']</t>
  </si>
  <si>
    <t>[u'    20000', u'     100', u'0.67970765', u' PASSED  ']</t>
  </si>
  <si>
    <t>[u'     4000', u'     100', u'0.75953464', u' PASSED  ']</t>
  </si>
  <si>
    <t>[u'       10', u'     100', u'0.48019252', u' PASSED  ']</t>
  </si>
  <si>
    <t>[u'   209715', u'     100', u'0.16987697', u' PASSED  ']</t>
  </si>
  <si>
    <t>[u'      400', u'     100', u'0.99652157', u'  WEAK   ']</t>
  </si>
  <si>
    <t>[u'    25600', u'     100', u'0.75177993', u' PASSED  ']</t>
  </si>
  <si>
    <t>[u'   209715', u'     100', u'0.82710042', u' PASSED  ']</t>
  </si>
  <si>
    <t>[u'     1200', u'     100', u'0.02888640', u' PASSED  ']</t>
  </si>
  <si>
    <t>[u'    10000', u'     100', u'0.15428894', u' PASSED  ']</t>
  </si>
  <si>
    <t>[u'   100000', u'     100', u'0.62602561', u' PASSED  ']</t>
  </si>
  <si>
    <t>[u'   100000', u'     100', u'0.95256811', u' PASSED  ']</t>
  </si>
  <si>
    <t>[u'   100000', u'     100', u'0.99588975', u'  WEAK   ']</t>
  </si>
  <si>
    <t>[u'   100000', u'     100', u'0.10833176', u' PASSED  ']</t>
  </si>
  <si>
    <t>[u'   100000', u'     100', u'0.89095110', u' PASSED  ']</t>
  </si>
  <si>
    <t>[u'   100000', u'     100', u'0.08760560', u' PASSED  ']</t>
  </si>
  <si>
    <t>[u'   100000', u'     100', u'0.69500304', u' PASSED  ']</t>
  </si>
  <si>
    <t>[u'   100000', u'     100', u'0.01509262', u' PASSED  ']</t>
  </si>
  <si>
    <t>[u'   100000', u'     100', u'0.97467533', u' PASSED  ']</t>
  </si>
  <si>
    <t>[u'   100000', u'     100', u'0.30007166', u' PASSED  ']</t>
  </si>
  <si>
    <t>[u'    10000', u'     100', u'0.08222881', u' PASSED  ']</t>
  </si>
  <si>
    <t>[u'    10000', u'     100', u'0.66860766', u' PASSED  ']</t>
  </si>
  <si>
    <t>[u'    10000', u'     100', u'0.81754945', u' PASSED  ']</t>
  </si>
  <si>
    <t>[u'   100000', u'     100', u'0.25708628', u' PASSED  ']</t>
  </si>
  <si>
    <t>[u'   100000', u'     100', u'0.69576072', u' PASSED  ']</t>
  </si>
  <si>
    <t>[u'   100000', u'     100', u'0.26837743', u' PASSED  ']</t>
  </si>
  <si>
    <t>[u'   100000', u'     100', u'0.58968441', u' PASSED  ']</t>
  </si>
  <si>
    <t>[u'    10000', u'     100', u'0.89288321', u' PASSED  ']</t>
  </si>
  <si>
    <t>[u'    10000', u'     100', u'0.90586790', u' PASSED  ']</t>
  </si>
  <si>
    <t>[u'    10000', u'     100', u'0.49093420', u' PASSED  ']</t>
  </si>
  <si>
    <t>[u'   100000', u'     100', u'0.96602748', u' PASSED  ']</t>
  </si>
  <si>
    <t>[u'   100000', u'     100', u'0.79622478', u' PASSED  ']</t>
  </si>
  <si>
    <t>[u'   100000', u'     100', u'0.12219787', u' PASSED  ']</t>
  </si>
  <si>
    <t>[u'   100000', u'     100', u'0.56094063', u' PASSED  ']</t>
  </si>
  <si>
    <t>[u'   100000', u'     100', u'0.56793341', u' PASSED  ']</t>
  </si>
  <si>
    <t>[u'   100000', u'     100', u'0.22262236', u' PASSED  ']</t>
  </si>
  <si>
    <t>[u'    25600', u'     100', u'0.32625344', u' PASSED  ']</t>
  </si>
  <si>
    <t>[u'     5000', u'       1', u'0.10821405', u' PASSED  ']</t>
  </si>
  <si>
    <t>[u'    10000', u'     100', u'0.37761862', u' PASSED  ']</t>
  </si>
  <si>
    <t>[u'    10000', u'     100', u'0.93768618', u' PASSED  ']</t>
  </si>
  <si>
    <t>[u'    10000', u'     100', u'0.16223943', u' PASSED  ']</t>
  </si>
  <si>
    <t>[u'    10000', u'     100', u'0.86297981', u' PASSED  ']</t>
  </si>
  <si>
    <t>[u'   100000', u'     100', u'0.44815531', u' PASSED  ']</t>
  </si>
  <si>
    <t>[u'    10000', u'     100', u'0.47818929', u' PASSED  ']</t>
  </si>
  <si>
    <t>[u'    10000', u'     100', u'0.88510371', u' PASSED  ']</t>
  </si>
  <si>
    <t>[u'     1000', u'    1000', u'0.60814112', u' PASSED  ']</t>
  </si>
  <si>
    <t>[u'     1000', u'    1000', u'0.83667840', u' PASSED  ']</t>
  </si>
  <si>
    <t>[u'    10000', u'     100', u'0.32395317', u' PASSED  ']</t>
  </si>
  <si>
    <t>[u'     1000', u'    1000', u'0.94804968', u' PASSED  ']</t>
  </si>
  <si>
    <t>[u'     1000', u'    1000', u'0.59420726', u' PASSED  ']</t>
  </si>
  <si>
    <t>[u'  1000000', u'     100', u'0.30384080', u' PASSED  ']</t>
  </si>
  <si>
    <t>[u'   100000', u'     100', u'0.59061544', u' PASSED  ']</t>
  </si>
  <si>
    <t>[u'   100000', u'     100', u'0.52818607', u' PASSED  ']</t>
  </si>
  <si>
    <t>[u'    10000', u'     100', u'0.12952870', u' PASSED  ']</t>
  </si>
  <si>
    <t>[u'    10000', u'     100', u'0.38289016', u' PASSED  ']</t>
  </si>
  <si>
    <t>[u'    10000', u'     100', u'0.69879202', u' PASSED  ']</t>
  </si>
  <si>
    <t>[u'    10000', u'     100', u'0.10048425', u' PASSED  ']</t>
  </si>
  <si>
    <t>[u'    10000', u'     100', u'0.88590476', u' PASSED  ']</t>
  </si>
  <si>
    <t>[u'    10000', u'     100', u'0.50935769', u' PASSED  ']</t>
  </si>
  <si>
    <t>[u'    10000', u'     100', u'0.89754649', u' PASSED  ']</t>
  </si>
  <si>
    <t>[u'  5120000', u'       1', u'0.59288026', u' PASSED  ']</t>
  </si>
  <si>
    <t>[u'    10000', u'     100', u'0.26125262', u' PASSED  ']</t>
  </si>
  <si>
    <t>[u'    10000', u'     100', u'0.52611746', u' PASSED  ']</t>
  </si>
  <si>
    <t>[u'     1000', u'    1000', u'0.81278692', u' PASSED  ']</t>
  </si>
  <si>
    <t>[u'  1500000', u'       1', u'0.59623556', u' PASSED  ']</t>
  </si>
  <si>
    <t>[u'    10000', u'     100', u'0.82893321', u' PASSED  ']</t>
  </si>
  <si>
    <t>[u'    10000', u'     100', u'0.03422763', u' PASSED  ']</t>
  </si>
  <si>
    <t>[u'    10000', u'     100', u'0.04295874', u' PASSED  ']</t>
  </si>
  <si>
    <t>[u'    10000', u'     100', u'0.84983058', u' PASSED  ']</t>
  </si>
  <si>
    <t>[u'   100000', u'     100', u'0.60262887', u' PASSED  ']</t>
  </si>
  <si>
    <t>[u'    10000', u'     100', u'0.94208814', u' PASSED  ']</t>
  </si>
  <si>
    <t>[u'    10000', u'     100', u'0.61269090', u' PASSED  ']</t>
  </si>
  <si>
    <t>[u'    10000', u'     100', u'0.65519995', u' PASSED  ']</t>
  </si>
  <si>
    <t>[u'    10000', u'     100', u'0.61100586', u' PASSED  ']</t>
  </si>
  <si>
    <t>[u'    10000', u'     100', u'0.94204868', u' PASSED  ']</t>
  </si>
  <si>
    <t>[u'    10000', u'     100', u'0.36513658', u' PASSED  ']</t>
  </si>
  <si>
    <t>[u'    10000', u'     100', u'0.78340636', u' PASSED  ']</t>
  </si>
  <si>
    <t>[u'  6500000', u'       1', u'0.89512224', u' PASSED  ']</t>
  </si>
  <si>
    <t>[u'   100000', u'     100', u'0.88758412', u' PASSED  ']</t>
  </si>
  <si>
    <t>[u'    10000', u'     100', u'0.37007891', u' PASSED  ']</t>
  </si>
  <si>
    <t>[u'   100000', u'     100', u'0.98461134', u' PASSED  ']</t>
  </si>
  <si>
    <t>[u'   100000', u'     100', u'0.80179448', u' PASSED  ']</t>
  </si>
  <si>
    <t>[u'   500000', u'       1', u'0.19040294', u' PASSED  ']</t>
  </si>
  <si>
    <t>[u'   500000', u'       1', u'0.37264553', u' PASSED  ']</t>
  </si>
  <si>
    <t>[u'   100000', u'     100', u'0.55821184', u' PASSED  ']</t>
  </si>
  <si>
    <t>[u'   100000', u'     100', u'0.68328635', u' PASSED  ']</t>
  </si>
  <si>
    <t>[u'   100000', u'     100', u'0.00130860', u'  WEAK   ']</t>
  </si>
  <si>
    <t>[u'   100000', u'     100', u'0.85473523', u' PASSED  ']</t>
  </si>
  <si>
    <t>[u'   100000', u'     100', u'0.72998680', u' PASSED  ']</t>
  </si>
  <si>
    <t>[u'   100000', u'     100', u'0.06441882', u' PASSED  ']</t>
  </si>
  <si>
    <t>[u'0.739918', u' 7/10']</t>
  </si>
  <si>
    <t>[u'0.911413', u' 8/10']</t>
  </si>
  <si>
    <t>[u'0.000199', u' 5/10']</t>
  </si>
  <si>
    <t>[u'0.000001', u' 6/10']</t>
  </si>
  <si>
    <t>files/act_compression/lena3.tif</t>
  </si>
  <si>
    <t>[u'   209715', u'     100', u'0.48212450', u' PASSED  ']</t>
  </si>
  <si>
    <t>[u'      800', u'     100', u'0.98113074', u' PASSED  ']</t>
  </si>
  <si>
    <t>[u'    10000', u'     100', u'0.78345543', u' PASSED  ']</t>
  </si>
  <si>
    <t>[u'    10000', u'     100', u'0.67599488', u' PASSED  ']</t>
  </si>
  <si>
    <t>[u'   209715', u'     100', u'0.01022616', u' PASSED  ']</t>
  </si>
  <si>
    <t>[u'    20000', u'     100', u'0.02280311', u' PASSED  ']</t>
  </si>
  <si>
    <t>[u'     4000', u'     100', u'0.43686657', u' PASSED  ']</t>
  </si>
  <si>
    <t>[u'       10', u'     100', u'0.58628383', u' PASSED  ']</t>
  </si>
  <si>
    <t>[u'   209715', u'     100', u'0.65413845', u' PASSED  ']</t>
  </si>
  <si>
    <t>[u'      400', u'     100', u'0.86189494', u' PASSED  ']</t>
  </si>
  <si>
    <t>[u'    25600', u'     100', u'0.71479939', u' PASSED  ']</t>
  </si>
  <si>
    <t>[u'   209715', u'     100', u'0.40034034', u' PASSED  ']</t>
  </si>
  <si>
    <t>[u'     1200', u'     100', u'0.72169377', u' PASSED  ']</t>
  </si>
  <si>
    <t>[u'    10000', u'     100', u'0.56512870', u' PASSED  ']</t>
  </si>
  <si>
    <t>[u'   100000', u'     100', u'0.68401358', u' PASSED  ']</t>
  </si>
  <si>
    <t>[u'   100000', u'     100', u'0.92471225', u' PASSED  ']</t>
  </si>
  <si>
    <t>[u'   100000', u'     100', u'0.61394380', u' PASSED  ']</t>
  </si>
  <si>
    <t>[u'   100000', u'     100', u'0.78901523', u' PASSED  ']</t>
  </si>
  <si>
    <t>[u'   100000', u'     100', u'0.92367185', u' PASSED  ']</t>
  </si>
  <si>
    <t>[u'   100000', u'     100', u'0.13302364', u' PASSED  ']</t>
  </si>
  <si>
    <t>[u'   100000', u'     100', u'0.57080388', u' PASSED  ']</t>
  </si>
  <si>
    <t>[u'   100000', u'     100', u'0.35961844', u' PASSED  ']</t>
  </si>
  <si>
    <t>[u'   100000', u'     100', u'0.25032558', u' PASSED  ']</t>
  </si>
  <si>
    <t>[u'   100000', u'     100', u'0.86609582', u' PASSED  ']</t>
  </si>
  <si>
    <t>[u'    10000', u'     100', u'0.60387104', u' PASSED  ']</t>
  </si>
  <si>
    <t>[u'    10000', u'     100', u'0.17780672', u' PASSED  ']</t>
  </si>
  <si>
    <t>[u'    10000', u'     100', u'0.83152142', u' PASSED  ']</t>
  </si>
  <si>
    <t>[u'   100000', u'     100', u'0.79749994', u' PASSED  ']</t>
  </si>
  <si>
    <t>[u'   100000', u'     100', u'0.48981235', u' PASSED  ']</t>
  </si>
  <si>
    <t>[u'   100000', u'     100', u'0.97350476', u' PASSED  ']</t>
  </si>
  <si>
    <t>[u'   100000', u'     100', u'0.27817818', u' PASSED  ']</t>
  </si>
  <si>
    <t>[u'    10000', u'     100', u'0.41173173', u' PASSED  ']</t>
  </si>
  <si>
    <t>[u'    10000', u'     100', u'0.60391968', u' PASSED  ']</t>
  </si>
  <si>
    <t>[u'    10000', u'     100', u'0.32608030', u' PASSED  ']</t>
  </si>
  <si>
    <t>[u'   100000', u'     100', u'0.99996511', u'  WEAK   ']</t>
  </si>
  <si>
    <t>[u'   100000', u'     100', u'0.99568923', u'  WEAK   ']</t>
  </si>
  <si>
    <t>[u'   100000', u'     100', u'0.71234926', u' PASSED  ']</t>
  </si>
  <si>
    <t>[u'   100000', u'     100', u'0.54657468', u' PASSED  ']</t>
  </si>
  <si>
    <t>[u'   100000', u'     100', u'0.72675095', u' PASSED  ']</t>
  </si>
  <si>
    <t>[u'   100000', u'     100', u'0.98112829', u' PASSED  ']</t>
  </si>
  <si>
    <t>[u'    25600', u'     100', u'0.82392770', u' PASSED  ']</t>
  </si>
  <si>
    <t>[u'     5000', u'       1', u'0.05238902', u' PASSED  ']</t>
  </si>
  <si>
    <t>[u'    10000', u'     100', u'0.73757120', u' PASSED  ']</t>
  </si>
  <si>
    <t>[u'    10000', u'     100', u'0.46487537', u' PASSED  ']</t>
  </si>
  <si>
    <t>[u'    10000', u'     100', u'0.51849282', u' PASSED  ']</t>
  </si>
  <si>
    <t>[u'    10000', u'     100', u'0.41048873', u' PASSED  ']</t>
  </si>
  <si>
    <t>[u'   100000', u'     100', u'0.67729107', u' PASSED  ']</t>
  </si>
  <si>
    <t>[u'    10000', u'     100', u'0.97794327', u' PASSED  ']</t>
  </si>
  <si>
    <t>[u'    10000', u'     100', u'0.98264647', u' PASSED  ']</t>
  </si>
  <si>
    <t>[u'     1000', u'    1000', u'0.65449769', u' PASSED  ']</t>
  </si>
  <si>
    <t>[u'     1000', u'    1000', u'0.92329147', u' PASSED  ']</t>
  </si>
  <si>
    <t>[u'    10000', u'     100', u'0.30857311', u' PASSED  ']</t>
  </si>
  <si>
    <t>[u'     1000', u'    1000', u'0.55945461', u' PASSED  ']</t>
  </si>
  <si>
    <t>[u'     1000', u'    1000', u'0.01309435', u' PASSED  ']</t>
  </si>
  <si>
    <t>[u'  1000000', u'     100', u'0.94644628', u' PASSED  ']</t>
  </si>
  <si>
    <t>[u'   100000', u'     100', u'0.90477028', u' PASSED  ']</t>
  </si>
  <si>
    <t>[u'   100000', u'     100', u'0.03424657', u' PASSED  ']</t>
  </si>
  <si>
    <t>[u'    10000', u'     100', u'0.66276218', u' PASSED  ']</t>
  </si>
  <si>
    <t>[u'    10000', u'     100', u'0.56775740', u' PASSED  ']</t>
  </si>
  <si>
    <t>[u'    10000', u'     100', u'0.36313515', u' PASSED  ']</t>
  </si>
  <si>
    <t>[u'    10000', u'     100', u'0.18828127', u' PASSED  ']</t>
  </si>
  <si>
    <t>[u'    10000', u'     100', u'0.84068883', u' PASSED  ']</t>
  </si>
  <si>
    <t>[u'    10000', u'     100', u'0.29913689', u' PASSED  ']</t>
  </si>
  <si>
    <t>[u'    10000', u'     100', u'0.18571068', u' PASSED  ']</t>
  </si>
  <si>
    <t>[u'  5120000', u'       1', u'0.04989336', u' PASSED  ']</t>
  </si>
  <si>
    <t>[u'    10000', u'     100', u'0.98096027', u' PASSED  ']</t>
  </si>
  <si>
    <t>[u'    10000', u'     100', u'0.94413700', u' PASSED  ']</t>
  </si>
  <si>
    <t>[u'     1000', u'    1000', u'0.84027050', u' PASSED  ']</t>
  </si>
  <si>
    <t>[u'  1500000', u'       1', u'0.13847585', u' PASSED  ']</t>
  </si>
  <si>
    <t>[u'    10000', u'     100', u'0.68473334', u' PASSED  ']</t>
  </si>
  <si>
    <t>[u'    10000', u'     100', u'0.37961438', u' PASSED  ']</t>
  </si>
  <si>
    <t>[u'    10000', u'     100', u'0.45002853', u' PASSED  ']</t>
  </si>
  <si>
    <t>[u'    10000', u'     100', u'0.75722780', u' PASSED  ']</t>
  </si>
  <si>
    <t>[u'   100000', u'     100', u'0.47926387', u' PASSED  ']</t>
  </si>
  <si>
    <t>[u'    10000', u'     100', u'0.91553949', u' PASSED  ']</t>
  </si>
  <si>
    <t>[u'    10000', u'     100', u'0.98873198', u' PASSED  ']</t>
  </si>
  <si>
    <t>[u'    10000', u'     100', u'0.18270693', u' PASSED  ']</t>
  </si>
  <si>
    <t>[u'    10000', u'     100', u'0.22816201', u' PASSED  ']</t>
  </si>
  <si>
    <t>[u'    10000', u'     100', u'0.67667048', u' PASSED  ']</t>
  </si>
  <si>
    <t>[u'    10000', u'     100', u'0.20482177', u' PASSED  ']</t>
  </si>
  <si>
    <t>[u'    10000', u'     100', u'0.25008332', u' PASSED  ']</t>
  </si>
  <si>
    <t>[u'  6500000', u'       1', u'0.69894598', u' PASSED  ']</t>
  </si>
  <si>
    <t>[u'   100000', u'     100', u'0.43785713', u' PASSED  ']</t>
  </si>
  <si>
    <t>[u'    10000', u'     100', u'0.75227528', u' PASSED  ']</t>
  </si>
  <si>
    <t>[u'   100000', u'     100', u'0.12745255', u' PASSED  ']</t>
  </si>
  <si>
    <t>[u'   100000', u'     100', u'0.54721818', u' PASSED  ']</t>
  </si>
  <si>
    <t>[u'   500000', u'       1', u'0.49706749', u' PASSED  ']</t>
  </si>
  <si>
    <t>[u'   500000', u'       1', u'0.79842543', u' PASSED  ']</t>
  </si>
  <si>
    <t>[u'   100000', u'     100', u'0.34435852', u' PASSED  ']</t>
  </si>
  <si>
    <t>[u'   100000', u'     100', u'0.89670377', u' PASSED  ']</t>
  </si>
  <si>
    <t>[u'   100000', u'     100', u'0.03954245', u' PASSED  ']</t>
  </si>
  <si>
    <t>[u'   100000', u'     100', u'0.06498355', u' PASSED  ']</t>
  </si>
  <si>
    <t>[u'   100000', u'     100', u'0.76192637', u' PASSED  ']</t>
  </si>
  <si>
    <t>[u'   100000', u'     100', u'0.55379292', u' PASSED  ']</t>
  </si>
  <si>
    <t>files/act_compression/monarch.tif</t>
  </si>
  <si>
    <t>[u'   209715', u'     100', u'0.39089153', u' PASSED  ']</t>
  </si>
  <si>
    <t>[u'      800', u'     100', u'0.31398231', u' PASSED  ']</t>
  </si>
  <si>
    <t>[u'    10000', u'     100', u'0.16212955', u' PASSED  ']</t>
  </si>
  <si>
    <t>[u'    10000', u'     100', u'0.73193670', u' PASSED  ']</t>
  </si>
  <si>
    <t>[u'   209715', u'     100', u'0.24764097', u' PASSED  ']</t>
  </si>
  <si>
    <t>[u'    20000', u'     100', u'0.95839374', u' PASSED  ']</t>
  </si>
  <si>
    <t>[u'     4000', u'     100', u'0.46675128', u' PASSED  ']</t>
  </si>
  <si>
    <t>[u'       10', u'     100', u'0.22037675', u' PASSED  ']</t>
  </si>
  <si>
    <t>[u'   209715', u'     100', u'0.61568410', u' PASSED  ']</t>
  </si>
  <si>
    <t>[u'      400', u'     100', u'0.77604710', u' PASSED  ']</t>
  </si>
  <si>
    <t>[u'    25600', u'     100', u'0.30152483', u' PASSED  ']</t>
  </si>
  <si>
    <t>[u'   209715', u'     100', u'0.64237556', u' PASSED  ']</t>
  </si>
  <si>
    <t>[u'     1200', u'     100', u'0.28167383', u' PASSED  ']</t>
  </si>
  <si>
    <t>[u'   100000', u'     100', u'0.81944958', u' PASSED  ']</t>
  </si>
  <si>
    <t>[u'   100000', u'     100', u'0.03858042', u' PASSED  ']</t>
  </si>
  <si>
    <t>[u'   100000', u'     100', u'0.19834691', u' PASSED  ']</t>
  </si>
  <si>
    <t>[u'   100000', u'     100', u'0.26649614', u' PASSED  ']</t>
  </si>
  <si>
    <t>[u'   100000', u'     100', u'0.36113591', u' PASSED  ']</t>
  </si>
  <si>
    <t>[u'   100000', u'     100', u'0.90337152', u' PASSED  ']</t>
  </si>
  <si>
    <t>[u'   100000', u'     100', u'0.61031419', u' PASSED  ']</t>
  </si>
  <si>
    <t>[u'   100000', u'     100', u'0.26079160', u' PASSED  ']</t>
  </si>
  <si>
    <t>[u'   100000', u'     100', u'0.45398042', u' PASSED  ']</t>
  </si>
  <si>
    <t>[u'   100000', u'     100', u'0.98307185', u' PASSED  ']</t>
  </si>
  <si>
    <t>[u'    10000', u'     100', u'0.81999333', u' PASSED  ']</t>
  </si>
  <si>
    <t>[u'    10000', u'     100', u'0.77263000', u' PASSED  ']</t>
  </si>
  <si>
    <t>[u'    10000', u'     100', u'0.23167706', u' PASSED  ']</t>
  </si>
  <si>
    <t>[u'   100000', u'     100', u'0.48529291', u' PASSED  ']</t>
  </si>
  <si>
    <t>[u'   100000', u'     100', u'0.34160370', u' PASSED  ']</t>
  </si>
  <si>
    <t>[u'   100000', u'     100', u'0.90142046', u' PASSED  ']</t>
  </si>
  <si>
    <t>[u'   100000', u'     100', u'0.98959186', u' PASSED  ']</t>
  </si>
  <si>
    <t>[u'    10000', u'     100', u'0.65032101', u' PASSED  ']</t>
  </si>
  <si>
    <t>[u'    10000', u'     100', u'0.81418903', u' PASSED  ']</t>
  </si>
  <si>
    <t>[u'    10000', u'     100', u'0.10896856', u' PASSED  ']</t>
  </si>
  <si>
    <t>[u'   100000', u'     100', u'0.22360653', u' PASSED  ']</t>
  </si>
  <si>
    <t>[u'   100000', u'     100', u'0.44647250', u' PASSED  ']</t>
  </si>
  <si>
    <t>[u'   100000', u'     100', u'0.98824890', u' PASSED  ']</t>
  </si>
  <si>
    <t>[u'   100000', u'     100', u'0.10085923', u' PASSED  ']</t>
  </si>
  <si>
    <t>[u'   100000', u'     100', u'0.06206059', u' PASSED  ']</t>
  </si>
  <si>
    <t>[u'   100000', u'     100', u'0.43761487', u' PASSED  ']</t>
  </si>
  <si>
    <t>[u'    25600', u'     100', u'0.02308870', u' PASSED  ']</t>
  </si>
  <si>
    <t>[u'     5000', u'       1', u'0.84254983', u' PASSED  ']</t>
  </si>
  <si>
    <t>[u'    10000', u'     100', u'0.62816641', u' PASSED  ']</t>
  </si>
  <si>
    <t>[u'    10000', u'     100', u'0.43012302', u' PASSED  ']</t>
  </si>
  <si>
    <t>[u'    10000', u'     100', u'0.23597603', u' PASSED  ']</t>
  </si>
  <si>
    <t>[u'    10000', u'     100', u'0.47110059', u' PASSED  ']</t>
  </si>
  <si>
    <t>[u'   100000', u'     100', u'0.17295264', u' PASSED  ']</t>
  </si>
  <si>
    <t>[u'    10000', u'     100', u'0.15312527', u' PASSED  ']</t>
  </si>
  <si>
    <t>[u'    10000', u'     100', u'0.38366829', u' PASSED  ']</t>
  </si>
  <si>
    <t>[u'     1000', u'    1000', u'0.06145846', u' PASSED  ']</t>
  </si>
  <si>
    <t>[u'     1000', u'    1000', u'0.93886932', u' PASSED  ']</t>
  </si>
  <si>
    <t>[u'    10000', u'     100', u'0.99952695', u'  WEAK   ']</t>
  </si>
  <si>
    <t>[u'     1000', u'    1000', u'0.93660954', u' PASSED  ']</t>
  </si>
  <si>
    <t>[u'     1000', u'    1000', u'0.17543120', u' PASSED  ']</t>
  </si>
  <si>
    <t>[u'  1000000', u'     100', u'0.62664856', u' PASSED  ']</t>
  </si>
  <si>
    <t>[u'   100000', u'     100', u'0.48252322', u' PASSED  ']</t>
  </si>
  <si>
    <t>[u'   100000', u'     100', u'0.99729731', u'  WEAK   ']</t>
  </si>
  <si>
    <t>[u'    10000', u'     100', u'0.98328384', u' PASSED  ']</t>
  </si>
  <si>
    <t>[u'    10000', u'     100', u'0.77806548', u' PASSED  ']</t>
  </si>
  <si>
    <t>[u'    10000', u'     100', u'0.99295637', u' PASSED  ']</t>
  </si>
  <si>
    <t>[u'    10000', u'     100', u'0.99129190', u' PASSED  ']</t>
  </si>
  <si>
    <t>[u'    10000', u'     100', u'0.41614287', u' PASSED  ']</t>
  </si>
  <si>
    <t>[u'    10000', u'     100', u'0.29510121', u' PASSED  ']</t>
  </si>
  <si>
    <t>[u'    10000', u'     100', u'0.59862320', u' PASSED  ']</t>
  </si>
  <si>
    <t>[u'  5120000', u'       1', u'0.13553278', u' PASSED  ']</t>
  </si>
  <si>
    <t>[u'    10000', u'     100', u'0.29967120', u' PASSED  ']</t>
  </si>
  <si>
    <t>[u'    10000', u'     100', u'0.02703434', u' PASSED  ']</t>
  </si>
  <si>
    <t>[u'     1000', u'    1000', u'0.86820069', u' PASSED  ']</t>
  </si>
  <si>
    <t>[u'  1500000', u'       1', u'0.38927557', u' PASSED  ']</t>
  </si>
  <si>
    <t>[u'    10000', u'     100', u'0.59739478', u' PASSED  ']</t>
  </si>
  <si>
    <t>[u'    10000', u'     100', u'0.47140921', u' PASSED  ']</t>
  </si>
  <si>
    <t>[u'    10000', u'     100', u'0.02294675', u' PASSED  ']</t>
  </si>
  <si>
    <t>[u'    10000', u'     100', u'0.46479926', u' PASSED  ']</t>
  </si>
  <si>
    <t>[u'   100000', u'     100', u'0.56450817', u' PASSED  ']</t>
  </si>
  <si>
    <t>[u'    10000', u'     100', u'0.52274930', u' PASSED  ']</t>
  </si>
  <si>
    <t>[u'    10000', u'     100', u'0.28393887', u' PASSED  ']</t>
  </si>
  <si>
    <t>[u'    10000', u'     100', u'0.26364874', u' PASSED  ']</t>
  </si>
  <si>
    <t>[u'    10000', u'     100', u'0.72108381', u' PASSED  ']</t>
  </si>
  <si>
    <t>[u'    10000', u'     100', u'0.56814754', u' PASSED  ']</t>
  </si>
  <si>
    <t>[u'    10000', u'     100', u'0.91625107', u' PASSED  ']</t>
  </si>
  <si>
    <t>[u'    10000', u'     100', u'0.66255994', u' PASSED  ']</t>
  </si>
  <si>
    <t>[u'  6500000', u'       1', u'0.12566887', u' PASSED  ']</t>
  </si>
  <si>
    <t>[u'   100000', u'     100', u'0.04786610', u' PASSED  ']</t>
  </si>
  <si>
    <t>[u'    10000', u'     100', u'0.89278286', u' PASSED  ']</t>
  </si>
  <si>
    <t>[u'   100000', u'     100', u'0.92168081', u' PASSED  ']</t>
  </si>
  <si>
    <t>[u'   100000', u'     100', u'0.32922028', u' PASSED  ']</t>
  </si>
  <si>
    <t>[u'   500000', u'       1', u'0.17372873', u' PASSED  ']</t>
  </si>
  <si>
    <t>[u'   500000', u'       1', u'0.11400602', u' PASSED  ']</t>
  </si>
  <si>
    <t>[u'   100000', u'     100', u'0.96053444', u' PASSED  ']</t>
  </si>
  <si>
    <t>[u'   100000', u'     100', u'0.50343581', u' PASSED  ']</t>
  </si>
  <si>
    <t>[u'   100000', u'     100', u'0.52180732', u' PASSED  ']</t>
  </si>
  <si>
    <t>[u'   100000', u'     100', u'0.70656697', u' PASSED  ']</t>
  </si>
  <si>
    <t>[u'   100000', u'     100', u'0.55412867', u' PASSED  ']</t>
  </si>
  <si>
    <t>[u'   100000', u'     100', u'0.83267049', u' PASSED  ']</t>
  </si>
  <si>
    <t>files/act_compression/peppers3.tif</t>
  </si>
  <si>
    <t>[u'   209715', u'     100', u'0.96043191', u' PASSED  ']</t>
  </si>
  <si>
    <t>[u'      800', u'     100', u'0.74897617', u' PASSED  ']</t>
  </si>
  <si>
    <t>[u'    10000', u'     100', u'0.99380806', u' PASSED  ']</t>
  </si>
  <si>
    <t>[u'    10000', u'     100', u'0.52543832', u' PASSED  ']</t>
  </si>
  <si>
    <t>[u'   209715', u'     100', u'0.69606388', u' PASSED  ']</t>
  </si>
  <si>
    <t>[u'    20000', u'     100', u'0.32013015', u' PASSED  ']</t>
  </si>
  <si>
    <t>[u'     4000', u'     100', u'0.06651713', u' PASSED  ']</t>
  </si>
  <si>
    <t>[u'       10', u'     100', u'0.62720953', u' PASSED  ']</t>
  </si>
  <si>
    <t>[u'   209715', u'     100', u'0.77636987', u' PASSED  ']</t>
  </si>
  <si>
    <t>[u'      400', u'     100', u'0.92816093', u' PASSED  ']</t>
  </si>
  <si>
    <t>[u'    25600', u'     100', u'0.58427037', u' PASSED  ']</t>
  </si>
  <si>
    <t>[u'   209715', u'     100', u'0.02703888', u' PASSED  ']</t>
  </si>
  <si>
    <t>[u'     1200', u'     100', u'0.61642584', u' PASSED  ']</t>
  </si>
  <si>
    <t>[u'    10000', u'     100', u'0.15092472', u' PASSED  ']</t>
  </si>
  <si>
    <t>[u'   100000', u'     100', u'0.27588130', u' PASSED  ']</t>
  </si>
  <si>
    <t>[u'   100000', u'     100', u'0.06788275', u' PASSED  ']</t>
  </si>
  <si>
    <t>[u'   100000', u'     100', u'0.97688267', u' PASSED  ']</t>
  </si>
  <si>
    <t>[u'   100000', u'     100', u'0.25105121', u' PASSED  ']</t>
  </si>
  <si>
    <t>[u'   100000', u'     100', u'0.98117257', u' PASSED  ']</t>
  </si>
  <si>
    <t>[u'   100000', u'     100', u'0.98838834', u' PASSED  ']</t>
  </si>
  <si>
    <t>[u'   100000', u'     100', u'0.26040822', u' PASSED  ']</t>
  </si>
  <si>
    <t>[u'   100000', u'     100', u'0.23097123', u' PASSED  ']</t>
  </si>
  <si>
    <t>[u'   100000', u'     100', u'0.40491706', u' PASSED  ']</t>
  </si>
  <si>
    <t>[u'   100000', u'     100', u'0.60503988', u' PASSED  ']</t>
  </si>
  <si>
    <t>[u'    10000', u'     100', u'0.95677649', u' PASSED  ']</t>
  </si>
  <si>
    <t>[u'    10000', u'     100', u'0.49634671', u' PASSED  ']</t>
  </si>
  <si>
    <t>[u'    10000', u'     100', u'0.36668858', u' PASSED  ']</t>
  </si>
  <si>
    <t>[u'   100000', u'     100', u'0.18407342', u' PASSED  ']</t>
  </si>
  <si>
    <t>[u'   100000', u'     100', u'0.99244564', u' PASSED  ']</t>
  </si>
  <si>
    <t>[u'   100000', u'     100', u'0.97313149', u' PASSED  ']</t>
  </si>
  <si>
    <t>[u'   100000', u'     100', u'0.81366496', u' PASSED  ']</t>
  </si>
  <si>
    <t>[u'    10000', u'     100', u'0.92680528', u' PASSED  ']</t>
  </si>
  <si>
    <t>[u'    10000', u'     100', u'0.50928741', u' PASSED  ']</t>
  </si>
  <si>
    <t>[u'    10000', u'     100', u'0.64350515', u' PASSED  ']</t>
  </si>
  <si>
    <t>[u'   100000', u'     100', u'0.79660146', u' PASSED  ']</t>
  </si>
  <si>
    <t>[u'   100000', u'     100', u'0.38510442', u' PASSED  ']</t>
  </si>
  <si>
    <t>[u'   100000', u'     100', u'0.67457044', u' PASSED  ']</t>
  </si>
  <si>
    <t>[u'   100000', u'     100', u'0.91875750', u' PASSED  ']</t>
  </si>
  <si>
    <t>[u'   100000', u'     100', u'0.97312024', u' PASSED  ']</t>
  </si>
  <si>
    <t>[u'   100000', u'     100', u'0.72417934', u' PASSED  ']</t>
  </si>
  <si>
    <t>[u'    25600', u'     100', u'0.94350969', u' PASSED  ']</t>
  </si>
  <si>
    <t>[u'     5000', u'       1', u'0.64290834', u' PASSED  ']</t>
  </si>
  <si>
    <t>[u'    10000', u'     100', u'0.34869624', u' PASSED  ']</t>
  </si>
  <si>
    <t>[u'    10000', u'     100', u'0.53795709', u' PASSED  ']</t>
  </si>
  <si>
    <t>[u'    10000', u'     100', u'0.64456651', u' PASSED  ']</t>
  </si>
  <si>
    <t>[u'    10000', u'     100', u'0.80073190', u' PASSED  ']</t>
  </si>
  <si>
    <t>[u'   100000', u'     100', u'0.31462640', u' PASSED  ']</t>
  </si>
  <si>
    <t>[u'    10000', u'     100', u'0.95372338', u' PASSED  ']</t>
  </si>
  <si>
    <t>[u'    10000', u'     100', u'0.46923085', u' PASSED  ']</t>
  </si>
  <si>
    <t>[u'     1000', u'    1000', u'0.42607387', u' PASSED  ']</t>
  </si>
  <si>
    <t>[u'     1000', u'    1000', u'0.17885041', u' PASSED  ']</t>
  </si>
  <si>
    <t>[u'    10000', u'     100', u'0.87760822', u' PASSED  ']</t>
  </si>
  <si>
    <t>[u'     1000', u'    1000', u'0.66302219', u' PASSED  ']</t>
  </si>
  <si>
    <t>[u'     1000', u'    1000', u'0.91334474', u' PASSED  ']</t>
  </si>
  <si>
    <t>[u'  1000000', u'     100', u'0.35076792', u' PASSED  ']</t>
  </si>
  <si>
    <t>[u'   100000', u'     100', u'0.00278074', u'  WEAK   ']</t>
  </si>
  <si>
    <t>[u'   100000', u'     100', u'0.33298367', u' PASSED  ']</t>
  </si>
  <si>
    <t>[u'    10000', u'     100', u'0.91940231', u' PASSED  ']</t>
  </si>
  <si>
    <t>[u'    10000', u'     100', u'0.65192413', u' PASSED  ']</t>
  </si>
  <si>
    <t>[u'    10000', u'     100', u'0.55053811', u' PASSED  ']</t>
  </si>
  <si>
    <t>[u'    10000', u'     100', u'0.83356558', u' PASSED  ']</t>
  </si>
  <si>
    <t>[u'    10000', u'     100', u'0.98014603', u' PASSED  ']</t>
  </si>
  <si>
    <t>[u'    10000', u'     100', u'0.07513243', u' PASSED  ']</t>
  </si>
  <si>
    <t>[u'    10000', u'     100', u'0.58685366', u' PASSED  ']</t>
  </si>
  <si>
    <t>[u'  5120000', u'       1', u'0.01753002', u' PASSED  ']</t>
  </si>
  <si>
    <t>[u'    10000', u'     100', u'0.62939717', u' PASSED  ']</t>
  </si>
  <si>
    <t>[u'    10000', u'     100', u'0.00603038', u' PASSED  ']</t>
  </si>
  <si>
    <t>[u'     1000', u'    1000', u'0.35806198', u' PASSED  ']</t>
  </si>
  <si>
    <t>[u'  1500000', u'       1', u'0.73075209', u' PASSED  ']</t>
  </si>
  <si>
    <t>[u'    10000', u'     100', u'0.61524497', u' PASSED  ']</t>
  </si>
  <si>
    <t>[u'    10000', u'     100', u'0.94624115', u' PASSED  ']</t>
  </si>
  <si>
    <t>[u'    10000', u'     100', u'0.86640651', u' PASSED  ']</t>
  </si>
  <si>
    <t>[u'    10000', u'     100', u'0.24233328', u' PASSED  ']</t>
  </si>
  <si>
    <t>[u'   100000', u'     100', u'0.01721147', u' PASSED  ']</t>
  </si>
  <si>
    <t>[u'    10000', u'     100', u'0.18723213', u' PASSED  ']</t>
  </si>
  <si>
    <t>[u'    10000', u'     100', u'0.76668718', u' PASSED  ']</t>
  </si>
  <si>
    <t>[u'    10000', u'     100', u'0.65282259', u' PASSED  ']</t>
  </si>
  <si>
    <t>[u'    10000', u'     100', u'0.95352621', u' PASSED  ']</t>
  </si>
  <si>
    <t>[u'    10000', u'     100', u'0.26914982', u' PASSED  ']</t>
  </si>
  <si>
    <t>[u'    10000', u'     100', u'0.72607331', u' PASSED  ']</t>
  </si>
  <si>
    <t>[u'    10000', u'     100', u'0.67129797', u' PASSED  ']</t>
  </si>
  <si>
    <t>[u'  6500000', u'       1', u'0.41152199', u' PASSED  ']</t>
  </si>
  <si>
    <t>[u'   100000', u'     100', u'0.42272300', u' PASSED  ']</t>
  </si>
  <si>
    <t>[u'    10000', u'     100', u'0.70673375', u' PASSED  ']</t>
  </si>
  <si>
    <t>[u'   100000', u'     100', u'0.26601811', u' PASSED  ']</t>
  </si>
  <si>
    <t>[u'   100000', u'     100', u'0.88913746', u' PASSED  ']</t>
  </si>
  <si>
    <t>[u'   500000', u'       1', u'0.66605449', u' PASSED  ']</t>
  </si>
  <si>
    <t>[u'   500000', u'       1', u'0.51903464', u' PASSED  ']</t>
  </si>
  <si>
    <t>[u'   100000', u'     100', u'0.33626922', u' PASSED  ']</t>
  </si>
  <si>
    <t>[u'   100000', u'     100', u'0.67991966', u' PASSED  ']</t>
  </si>
  <si>
    <t>[u'   100000', u'     100', u'0.86447291', u' PASSED  ']</t>
  </si>
  <si>
    <t>[u'   100000', u'     100', u'0.35351414', u' PASSED  ']</t>
  </si>
  <si>
    <t>[u'   100000', u'     100', u'0.90647327', u' PASSED  ']</t>
  </si>
  <si>
    <t>[u'   100000', u'     100', u'0.08324859', u' PASSED  ']</t>
  </si>
  <si>
    <t>files/act_compression/canterbury/sum</t>
  </si>
  <si>
    <t>[3, 4, 5, 0, 10, 11, 14, 1, 7, 8, 9, 13, 6, 12, 15, 2]</t>
  </si>
  <si>
    <t>[u'   209715', u'     100', u'0.66578524', u' PASSED  ']</t>
  </si>
  <si>
    <t>[u'      800', u'     100', u'0.89500267', u' PASSED  ']</t>
  </si>
  <si>
    <t>[u'    10000', u'     100', u'0.12272102', u' PASSED  ']</t>
  </si>
  <si>
    <t>[u'    10000', u'     100', u'0.28009096', u' PASSED  ']</t>
  </si>
  <si>
    <t>[u'   209715', u'     100', u'0.57037304', u' PASSED  ']</t>
  </si>
  <si>
    <t>[u'    20000', u'     100', u'0.67734135', u' PASSED  ']</t>
  </si>
  <si>
    <t>[u'     4000', u'     100', u'0.13222782', u' PASSED  ']</t>
  </si>
  <si>
    <t>[u'       10', u'     100', u'0.09894393', u' PASSED  ']</t>
  </si>
  <si>
    <t>[u'   209715', u'     100', u'0.31782243', u' PASSED  ']</t>
  </si>
  <si>
    <t>[u'      400', u'     100', u'0.65591313', u' PASSED  ']</t>
  </si>
  <si>
    <t>[u'    25600', u'     100', u'0.37157393', u' PASSED  ']</t>
  </si>
  <si>
    <t>[u'   209715', u'     100', u'0.13282617', u' PASSED  ']</t>
  </si>
  <si>
    <t>[u'    10000', u'     100', u'0.94284431', u' PASSED  ']</t>
  </si>
  <si>
    <t>[u'   100000', u'     100', u'0.79836146', u' PASSED  ']</t>
  </si>
  <si>
    <t>[u'   100000', u'     100', u'0.85539369', u' PASSED  ']</t>
  </si>
  <si>
    <t>[u'   100000', u'     100', u'0.01506944', u' PASSED  ']</t>
  </si>
  <si>
    <t>[u'   100000', u'     100', u'0.63986686', u' PASSED  ']</t>
  </si>
  <si>
    <t>[u'   100000', u'     100', u'0.77767131', u' PASSED  ']</t>
  </si>
  <si>
    <t>[u'   100000', u'     100', u'0.08193822', u' PASSED  ']</t>
  </si>
  <si>
    <t>[u'   100000', u'     100', u'0.54647897', u' PASSED  ']</t>
  </si>
  <si>
    <t>[u'   100000', u'     100', u'0.39627243', u' PASSED  ']</t>
  </si>
  <si>
    <t>[u'   100000', u'     100', u'0.77451619', u' PASSED  ']</t>
  </si>
  <si>
    <t>[u'   100000', u'     100', u'0.82398182', u' PASSED  ']</t>
  </si>
  <si>
    <t>[u'    10000', u'     100', u'0.67769652', u' PASSED  ']</t>
  </si>
  <si>
    <t>[u'    10000', u'     100', u'0.87959006', u' PASSED  ']</t>
  </si>
  <si>
    <t>[u'    10000', u'     100', u'0.61816353', u' PASSED  ']</t>
  </si>
  <si>
    <t>[u'   100000', u'     100', u'0.07455556', u' PASSED  ']</t>
  </si>
  <si>
    <t>[u'   100000', u'     100', u'0.24217851', u' PASSED  ']</t>
  </si>
  <si>
    <t>[u'   100000', u'     100', u'0.45424931', u' PASSED  ']</t>
  </si>
  <si>
    <t>[u'   100000', u'     100', u'0.81677403', u' PASSED  ']</t>
  </si>
  <si>
    <t>[u'    10000', u'     100', u'0.23278327', u' PASSED  ']</t>
  </si>
  <si>
    <t>[u'    10000', u'     100', u'0.88535623', u' PASSED  ']</t>
  </si>
  <si>
    <t>[u'    10000', u'     100', u'0.47753918', u' PASSED  ']</t>
  </si>
  <si>
    <t>[u'   100000', u'     100', u'0.21419403', u' PASSED  ']</t>
  </si>
  <si>
    <t>[u'   100000', u'     100', u'0.73887275', u' PASSED  ']</t>
  </si>
  <si>
    <t>[u'   100000', u'     100', u'0.96284550', u' PASSED  ']</t>
  </si>
  <si>
    <t>[u'   100000', u'     100', u'0.72553120', u' PASSED  ']</t>
  </si>
  <si>
    <t>[u'   100000', u'     100', u'0.19130157', u' PASSED  ']</t>
  </si>
  <si>
    <t>[u'   100000', u'     100', u'0.54020928', u' PASSED  ']</t>
  </si>
  <si>
    <t>[u'    25600', u'     100', u'0.67882618', u' PASSED  ']</t>
  </si>
  <si>
    <t>[u'     5000', u'       1', u'0.52353792', u' PASSED  ']</t>
  </si>
  <si>
    <t>[u'    10000', u'     100', u'0.54848674', u' PASSED  ']</t>
  </si>
  <si>
    <t>[u'    10000', u'     100', u'0.97822562', u' PASSED  ']</t>
  </si>
  <si>
    <t>[u'    10000', u'     100', u'0.96004246', u' PASSED  ']</t>
  </si>
  <si>
    <t>[u'    10000', u'     100', u'0.01911432', u' PASSED  ']</t>
  </si>
  <si>
    <t>[u'   100000', u'     100', u'0.91437682', u' PASSED  ']</t>
  </si>
  <si>
    <t>[u'    10000', u'     100', u'0.78064961', u' PASSED  ']</t>
  </si>
  <si>
    <t>[u'    10000', u'     100', u'0.79512762', u' PASSED  ']</t>
  </si>
  <si>
    <t>[u'     1000', u'    1000', u'0.07907408', u' PASSED  ']</t>
  </si>
  <si>
    <t>[u'     1000', u'    1000', u'0.25794481', u' PASSED  ']</t>
  </si>
  <si>
    <t>[u'    10000', u'     100', u'0.26149759', u' PASSED  ']</t>
  </si>
  <si>
    <t>[u'     1000', u'    1000', u'0.91018146', u' PASSED  ']</t>
  </si>
  <si>
    <t>[u'     1000', u'    1000', u'0.30617273', u' PASSED  ']</t>
  </si>
  <si>
    <t>[u'  1000000', u'     100', u'0.19704326', u' PASSED  ']</t>
  </si>
  <si>
    <t>[u'   100000', u'     100', u'0.58793274', u' PASSED  ']</t>
  </si>
  <si>
    <t>[u'   100000', u'     100', u'0.76835959', u' PASSED  ']</t>
  </si>
  <si>
    <t>[u'    10000', u'     100', u'0.67098208', u' PASSED  ']</t>
  </si>
  <si>
    <t>[u'    10000', u'     100', u'0.04748568', u' PASSED  ']</t>
  </si>
  <si>
    <t>[u'    10000', u'     100', u'0.08862439', u' PASSED  ']</t>
  </si>
  <si>
    <t>[u'    10000', u'     100', u'0.98576694', u' PASSED  ']</t>
  </si>
  <si>
    <t>[u'    10000', u'     100', u'0.54638792', u' PASSED  ']</t>
  </si>
  <si>
    <t>[u'    10000', u'     100', u'0.32597487', u' PASSED  ']</t>
  </si>
  <si>
    <t>[u'    10000', u'     100', u'0.38848030', u' PASSED  ']</t>
  </si>
  <si>
    <t>[u'  5120000', u'       1', u'0.15711500', u' PASSED  ']</t>
  </si>
  <si>
    <t>[u'    10000', u'     100', u'0.93513478', u' PASSED  ']</t>
  </si>
  <si>
    <t>[u'    10000', u'     100', u'0.01408842', u' PASSED  ']</t>
  </si>
  <si>
    <t>[u'     1000', u'    1000', u'0.14221759', u' PASSED  ']</t>
  </si>
  <si>
    <t>[u'  1500000', u'       1', u'0.10779294', u' PASSED  ']</t>
  </si>
  <si>
    <t>[u'    10000', u'     100', u'0.98445855', u' PASSED  ']</t>
  </si>
  <si>
    <t>[u'    10000', u'     100', u'0.81255743', u' PASSED  ']</t>
  </si>
  <si>
    <t>[u'    10000', u'     100', u'0.61028472', u' PASSED  ']</t>
  </si>
  <si>
    <t>[u'    10000', u'     100', u'0.88659134', u' PASSED  ']</t>
  </si>
  <si>
    <t>[u'   100000', u'     100', u'0.69002260', u' PASSED  ']</t>
  </si>
  <si>
    <t>[u'    10000', u'     100', u'0.80166542', u' PASSED  ']</t>
  </si>
  <si>
    <t>[u'    10000', u'     100', u'0.89346500', u' PASSED  ']</t>
  </si>
  <si>
    <t>[u'    10000', u'     100', u'0.18279904', u' PASSED  ']</t>
  </si>
  <si>
    <t>[u'    10000', u'     100', u'0.51962545', u' PASSED  ']</t>
  </si>
  <si>
    <t>[u'    10000', u'     100', u'0.43219245', u' PASSED  ']</t>
  </si>
  <si>
    <t>[u'    10000', u'     100', u'0.88648308', u' PASSED  ']</t>
  </si>
  <si>
    <t>[u'    10000', u'     100', u'0.56393242', u' PASSED  ']</t>
  </si>
  <si>
    <t>[u'  6500000', u'       1', u'0.46247082', u' PASSED  ']</t>
  </si>
  <si>
    <t>[u'   100000', u'     100', u'0.99765049', u'  WEAK   ']</t>
  </si>
  <si>
    <t>[u'    10000', u'     100', u'0.63888071', u' PASSED  ']</t>
  </si>
  <si>
    <t>[u'   100000', u'     100', u'0.35637651', u' PASSED  ']</t>
  </si>
  <si>
    <t>[u'   100000', u'     100', u'0.25704594', u' PASSED  ']</t>
  </si>
  <si>
    <t>[u'   500000', u'       1', u'0.77004331', u' PASSED  ']</t>
  </si>
  <si>
    <t>[u'   500000', u'       1', u'0.02532928', u' PASSED  ']</t>
  </si>
  <si>
    <t>[u'   100000', u'     100', u'0.91199295', u' PASSED  ']</t>
  </si>
  <si>
    <t>[u'   100000', u'     100', u'0.32742142', u' PASSED  ']</t>
  </si>
  <si>
    <t>[u'   100000', u'     100', u'0.10926615', u' PASSED  ']</t>
  </si>
  <si>
    <t>[u'   100000', u'     100', u'0.25894361', u' PASSED  ']</t>
  </si>
  <si>
    <t>[u'   100000', u'     100', u'0.02104262', u' PASSED  ']</t>
  </si>
  <si>
    <t>[u'   100000', u'     100', u'0.57366525', u' PASSED  ']</t>
  </si>
  <si>
    <t>[u'0.000954', u' 8/10']</t>
  </si>
  <si>
    <t>[u'0.000008', u'10/10']</t>
  </si>
  <si>
    <t>[u'0.000040', u' 9/10']</t>
  </si>
  <si>
    <t>[u'0.004301', u' 7/10']</t>
  </si>
  <si>
    <t>files/images/gridlayout.gif</t>
  </si>
  <si>
    <t>[u'   209715', u'     100', u'0.22737094', u' PASSED  ']</t>
  </si>
  <si>
    <t>[u'      800', u'     100', u'0.21393517', u' PASSED  ']</t>
  </si>
  <si>
    <t>[u'    10000', u'     100', u'0.71197898', u' PASSED  ']</t>
  </si>
  <si>
    <t>[u'    10000', u'     100', u'0.29315677', u' PASSED  ']</t>
  </si>
  <si>
    <t>[u'   209715', u'     100', u'0.72380963', u' PASSED  ']</t>
  </si>
  <si>
    <t>[u'    20000', u'     100', u'0.49932856', u' PASSED  ']</t>
  </si>
  <si>
    <t>[u'     4000', u'     100', u'0.93853273', u' PASSED  ']</t>
  </si>
  <si>
    <t>[u'       10', u'     100', u'0.06782033', u' PASSED  ']</t>
  </si>
  <si>
    <t>[u'   209715', u'     100', u'0.34689609', u' PASSED  ']</t>
  </si>
  <si>
    <t>[u'      400', u'     100', u'0.00465745', u'  WEAK   ']</t>
  </si>
  <si>
    <t>[u'    25600', u'     100', u'0.97682729', u' PASSED  ']</t>
  </si>
  <si>
    <t>[u'   209715', u'     100', u'0.01839172', u' PASSED  ']</t>
  </si>
  <si>
    <t>[u'     1200', u'     100', u'0.73524349', u' PASSED  ']</t>
  </si>
  <si>
    <t>[u'    10000', u'     100', u'0.32983468', u' PASSED  ']</t>
  </si>
  <si>
    <t>[u'   100000', u'     100', u'0.85204176', u' PASSED  ']</t>
  </si>
  <si>
    <t>[u'   100000', u'     100', u'0.67694792', u' PASSED  ']</t>
  </si>
  <si>
    <t>[u'   100000', u'     100', u'0.05712150', u' PASSED  ']</t>
  </si>
  <si>
    <t>[u'   100000', u'     100', u'0.68394160', u' PASSED  ']</t>
  </si>
  <si>
    <t>[u'   100000', u'     100', u'0.02822119', u' PASSED  ']</t>
  </si>
  <si>
    <t>[u'   100000', u'     100', u'0.17932923', u' PASSED  ']</t>
  </si>
  <si>
    <t>[u'   100000', u'     100', u'0.78147349', u' PASSED  ']</t>
  </si>
  <si>
    <t>[u'   100000', u'     100', u'0.91172262', u' PASSED  ']</t>
  </si>
  <si>
    <t>[u'   100000', u'     100', u'0.06013541', u' PASSED  ']</t>
  </si>
  <si>
    <t>[u'   100000', u'     100', u'0.85795043', u' PASSED  ']</t>
  </si>
  <si>
    <t>[u'    10000', u'     100', u'0.33542950', u' PASSED  ']</t>
  </si>
  <si>
    <t>[u'    10000', u'     100', u'0.53272162', u' PASSED  ']</t>
  </si>
  <si>
    <t>[u'    10000', u'     100', u'0.17410681', u' PASSED  ']</t>
  </si>
  <si>
    <t>[u'   100000', u'     100', u'0.16965192', u' PASSED  ']</t>
  </si>
  <si>
    <t>[u'   100000', u'     100', u'0.56420486', u' PASSED  ']</t>
  </si>
  <si>
    <t>[u'   100000', u'     100', u'0.45694002', u' PASSED  ']</t>
  </si>
  <si>
    <t>[u'   100000', u'     100', u'0.52394784', u' PASSED  ']</t>
  </si>
  <si>
    <t>[u'    10000', u'     100', u'0.92001210', u' PASSED  ']</t>
  </si>
  <si>
    <t>[u'    10000', u'     100', u'0.15944875', u' PASSED  ']</t>
  </si>
  <si>
    <t>[u'    10000', u'     100', u'0.99568670', u'  WEAK   ']</t>
  </si>
  <si>
    <t>[u'   100000', u'     100', u'0.58976752', u' PASSED  ']</t>
  </si>
  <si>
    <t>[u'   100000', u'     100', u'0.07390934', u' PASSED  ']</t>
  </si>
  <si>
    <t>[u'   100000', u'     100', u'0.68975919', u' PASSED  ']</t>
  </si>
  <si>
    <t>[u'   100000', u'     100', u'0.01626133', u' PASSED  ']</t>
  </si>
  <si>
    <t>[u'   100000', u'     100', u'0.14643877', u' PASSED  ']</t>
  </si>
  <si>
    <t>[u'   100000', u'     100', u'0.96631350', u' PASSED  ']</t>
  </si>
  <si>
    <t>[u'    25600', u'     100', u'0.21754888', u' PASSED  ']</t>
  </si>
  <si>
    <t>[u'     5000', u'       1', u'0.83091296', u' PASSED  ']</t>
  </si>
  <si>
    <t>[u'    10000', u'     100', u'0.93905953', u' PASSED  ']</t>
  </si>
  <si>
    <t>[u'    10000', u'     100', u'0.10757215', u' PASSED  ']</t>
  </si>
  <si>
    <t>[u'    10000', u'     100', u'0.97249347', u' PASSED  ']</t>
  </si>
  <si>
    <t>[u'    10000', u'     100', u'0.46825604', u' PASSED  ']</t>
  </si>
  <si>
    <t>[u'   100000', u'     100', u'0.21229395', u' PASSED  ']</t>
  </si>
  <si>
    <t>[u'    10000', u'     100', u'0.95539756', u' PASSED  ']</t>
  </si>
  <si>
    <t>[u'    10000', u'     100', u'0.99800233', u'  WEAK   ']</t>
  </si>
  <si>
    <t>[u'     1000', u'    1000', u'0.19752341', u' PASSED  ']</t>
  </si>
  <si>
    <t>[u'     1000', u'    1000', u'0.25733594', u' PASSED  ']</t>
  </si>
  <si>
    <t>[u'    10000', u'     100', u'0.78740486', u' PASSED  ']</t>
  </si>
  <si>
    <t>[u'     1000', u'    1000', u'0.26946667', u' PASSED  ']</t>
  </si>
  <si>
    <t>[u'     1000', u'    1000', u'0.28409477', u' PASSED  ']</t>
  </si>
  <si>
    <t>[u'  1000000', u'     100', u'0.33487569', u' PASSED  ']</t>
  </si>
  <si>
    <t>[u'   100000', u'     100', u'0.85160980', u' PASSED  ']</t>
  </si>
  <si>
    <t>[u'   100000', u'     100', u'0.92913894', u' PASSED  ']</t>
  </si>
  <si>
    <t>[u'    10000', u'     100', u'0.85088357', u' PASSED  ']</t>
  </si>
  <si>
    <t>[u'    10000', u'     100', u'0.95303532', u' PASSED  ']</t>
  </si>
  <si>
    <t>[u'    10000', u'     100', u'0.99665561', u'  WEAK   ']</t>
  </si>
  <si>
    <t>[u'    10000', u'     100', u'0.89396047', u' PASSED  ']</t>
  </si>
  <si>
    <t>[u'    10000', u'     100', u'0.39133139', u' PASSED  ']</t>
  </si>
  <si>
    <t>[u'    10000', u'     100', u'0.95278934', u' PASSED  ']</t>
  </si>
  <si>
    <t>[u'    10000', u'     100', u'0.98533753', u' PASSED  ']</t>
  </si>
  <si>
    <t>[u'  5120000', u'       1', u'0.85083339', u' PASSED  ']</t>
  </si>
  <si>
    <t>[u'    10000', u'     100', u'0.99619206', u'  WEAK   ']</t>
  </si>
  <si>
    <t>[u'    10000', u'     100', u'0.22457566', u' PASSED  ']</t>
  </si>
  <si>
    <t>[u'     1000', u'    1000', u'0.00340919', u'  WEAK   ']</t>
  </si>
  <si>
    <t>[u'  1500000', u'       1', u'0.68032897', u' PASSED  ']</t>
  </si>
  <si>
    <t>[u'    10000', u'     100', u'0.97917619', u' PASSED  ']</t>
  </si>
  <si>
    <t>[u'    10000', u'     100', u'0.62493385', u' PASSED  ']</t>
  </si>
  <si>
    <t>[u'    10000', u'     100', u'0.02652085', u' PASSED  ']</t>
  </si>
  <si>
    <t>[u'    10000', u'     100', u'0.33962560', u' PASSED  ']</t>
  </si>
  <si>
    <t>[u'   100000', u'     100', u'0.86806003', u' PASSED  ']</t>
  </si>
  <si>
    <t>[u'    10000', u'     100', u'0.95261928', u' PASSED  ']</t>
  </si>
  <si>
    <t>[u'    10000', u'     100', u'0.30887251', u' PASSED  ']</t>
  </si>
  <si>
    <t>[u'    10000', u'     100', u'0.05893088', u' PASSED  ']</t>
  </si>
  <si>
    <t>[u'    10000', u'     100', u'0.92670793', u' PASSED  ']</t>
  </si>
  <si>
    <t>[u'    10000', u'     100', u'0.10447831', u' PASSED  ']</t>
  </si>
  <si>
    <t>[u'    10000', u'     100', u'0.48583653', u' PASSED  ']</t>
  </si>
  <si>
    <t>[u'    10000', u'     100', u'0.75253927', u' PASSED  ']</t>
  </si>
  <si>
    <t>[u'  6500000', u'       1', u'0.19558970', u' PASSED  ']</t>
  </si>
  <si>
    <t>[u'   100000', u'     100', u'0.40136235', u' PASSED  ']</t>
  </si>
  <si>
    <t>[u'    10000', u'     100', u'0.59044672', u' PASSED  ']</t>
  </si>
  <si>
    <t>[u'   100000', u'     100', u'0.98258242', u' PASSED  ']</t>
  </si>
  <si>
    <t>[u'   100000', u'     100', u'0.76552931', u' PASSED  ']</t>
  </si>
  <si>
    <t>[u'   500000', u'       1', u'0.59463835', u' PASSED  ']</t>
  </si>
  <si>
    <t>[u'   500000', u'       1', u'0.73948516', u' PASSED  ']</t>
  </si>
  <si>
    <t>[u'   100000', u'     100', u'0.03538466', u' PASSED  ']</t>
  </si>
  <si>
    <t>[u'   100000', u'     100', u'0.77749419', u' PASSED  ']</t>
  </si>
  <si>
    <t>[u'   100000', u'     100', u'0.36833251', u' PASSED  ']</t>
  </si>
  <si>
    <t>[u'   100000', u'     100', u'0.97790366', u' PASSED  ']</t>
  </si>
  <si>
    <t>[u'   100000', u'     100', u'0.95141675', u' PASSED  ']</t>
  </si>
  <si>
    <t>[u'   100000', u'     100', u'0.60725976', u' PASSED  ']</t>
  </si>
  <si>
    <t>files/videos/IMG_5583.mov</t>
  </si>
  <si>
    <t>[u'   209715', u'     100', u'0.31012261', u' PASSED  ']</t>
  </si>
  <si>
    <t>[u'      800', u'     100', u'0.81017620', u' PASSED  ']</t>
  </si>
  <si>
    <t>[u'    10000', u'     100', u'0.20725272', u' PASSED  ']</t>
  </si>
  <si>
    <t>[u'    10000', u'     100', u'0.93654746', u' PASSED  ']</t>
  </si>
  <si>
    <t>[u'   209715', u'     100', u'0.93778177', u' PASSED  ']</t>
  </si>
  <si>
    <t>[u'      400', u'     100', u'0.66267734', u' PASSED  ']</t>
  </si>
  <si>
    <t>[u'     4000', u'     100', u'0.93876741', u' PASSED  ']</t>
  </si>
  <si>
    <t>[u'       10', u'     100', u'0.12977971', u' PASSED  ']</t>
  </si>
  <si>
    <t>[u'   209715', u'     100', u'0.61728871', u' PASSED  ']</t>
  </si>
  <si>
    <t>[u'    20000', u'     100', u'0.78356001', u' PASSED  ']</t>
  </si>
  <si>
    <t>[u'    25600', u'     100', u'0.92123400', u' PASSED  ']</t>
  </si>
  <si>
    <t>[u'   209715', u'     100', u'0.27422726', u' PASSED  ']</t>
  </si>
  <si>
    <t>[u'     1200', u'     100', u'0.63022075', u' PASSED  ']</t>
  </si>
  <si>
    <t>[u'    10000', u'     100', u'0.08241004', u' PASSED  ']</t>
  </si>
  <si>
    <t>[u'   100000', u'     100', u'0.97711532', u' PASSED  ']</t>
  </si>
  <si>
    <t>[u'   100000', u'     100', u'0.43542650', u' PASSED  ']</t>
  </si>
  <si>
    <t>[u'   100000', u'     100', u'0.72289601', u' PASSED  ']</t>
  </si>
  <si>
    <t>[u'   100000', u'     100', u'0.10889801', u' PASSED  ']</t>
  </si>
  <si>
    <t>[u'   100000', u'     100', u'0.86402113', u' PASSED  ']</t>
  </si>
  <si>
    <t>[u'   100000', u'     100', u'0.86374044', u' PASSED  ']</t>
  </si>
  <si>
    <t>[u'   100000', u'     100', u'0.19918651', u' PASSED  ']</t>
  </si>
  <si>
    <t>[u'   100000', u'     100', u'0.46399309', u' PASSED  ']</t>
  </si>
  <si>
    <t>[u'   100000', u'     100', u'0.93303226', u' PASSED  ']</t>
  </si>
  <si>
    <t>[u'   100000', u'     100', u'0.44385297', u' PASSED  ']</t>
  </si>
  <si>
    <t>[u'    10000', u'     100', u'0.88564259', u' PASSED  ']</t>
  </si>
  <si>
    <t>[u'    10000', u'     100', u'0.52395656', u' PASSED  ']</t>
  </si>
  <si>
    <t>[u'    10000', u'     100', u'0.74811291', u' PASSED  ']</t>
  </si>
  <si>
    <t>[u'   100000', u'     100', u'0.52420101', u' PASSED  ']</t>
  </si>
  <si>
    <t>[u'   100000', u'     100', u'0.19536876', u' PASSED  ']</t>
  </si>
  <si>
    <t>[u'   100000', u'     100', u'0.55605820', u' PASSED  ']</t>
  </si>
  <si>
    <t>[u'   100000', u'     100', u'0.99321891', u' PASSED  ']</t>
  </si>
  <si>
    <t>[u'    10000', u'     100', u'0.82165328', u' PASSED  ']</t>
  </si>
  <si>
    <t>[u'    10000', u'     100', u'0.26423980', u' PASSED  ']</t>
  </si>
  <si>
    <t>[u'    10000', u'     100', u'0.09453712', u' PASSED  ']</t>
  </si>
  <si>
    <t>[u'   100000', u'     100', u'0.36947293', u' PASSED  ']</t>
  </si>
  <si>
    <t>[u'   100000', u'     100', u'0.21552920', u' PASSED  ']</t>
  </si>
  <si>
    <t>[u'   100000', u'     100', u'0.04474366', u' PASSED  ']</t>
  </si>
  <si>
    <t>[u'   100000', u'     100', u'0.84289517', u' PASSED  ']</t>
  </si>
  <si>
    <t>[u'   100000', u'     100', u'0.15958640', u' PASSED  ']</t>
  </si>
  <si>
    <t>[u'   100000', u'     100', u'0.71535836', u' PASSED  ']</t>
  </si>
  <si>
    <t>[u'    25600', u'     100', u'0.98764833', u' PASSED  ']</t>
  </si>
  <si>
    <t>[u'     5000', u'       1', u'0.43781639', u' PASSED  ']</t>
  </si>
  <si>
    <t>[u'    10000', u'     100', u'0.55901459', u' PASSED  ']</t>
  </si>
  <si>
    <t>[u'    10000', u'     100', u'0.29239595', u' PASSED  ']</t>
  </si>
  <si>
    <t>[u'    10000', u'     100', u'0.20291695', u' PASSED  ']</t>
  </si>
  <si>
    <t>[u'    10000', u'     100', u'0.39928101', u' PASSED  ']</t>
  </si>
  <si>
    <t>[u'   100000', u'     100', u'0.86927122', u' PASSED  ']</t>
  </si>
  <si>
    <t>[u'    10000', u'     100', u'0.83684610', u' PASSED  ']</t>
  </si>
  <si>
    <t>[u'    10000', u'     100', u'0.17795076', u' PASSED  ']</t>
  </si>
  <si>
    <t>[u'     1000', u'    1000', u'0.05588965', u' PASSED  ']</t>
  </si>
  <si>
    <t>[u'     1000', u'    1000', u'0.66231734', u' PASSED  ']</t>
  </si>
  <si>
    <t>[u'    10000', u'     100', u'0.84916349', u' PASSED  ']</t>
  </si>
  <si>
    <t>[u'     1000', u'    1000', u'0.96910566', u' PASSED  ']</t>
  </si>
  <si>
    <t>[u'     1000', u'    1000', u'0.72052012', u' PASSED  ']</t>
  </si>
  <si>
    <t>[u'  1000000', u'     100', u'0.96751319', u' PASSED  ']</t>
  </si>
  <si>
    <t>[u'   100000', u'     100', u'0.57892057', u' PASSED  ']</t>
  </si>
  <si>
    <t>[u'   100000', u'     100', u'0.98953511', u' PASSED  ']</t>
  </si>
  <si>
    <t>[u'    10000', u'     100', u'0.25383739', u' PASSED  ']</t>
  </si>
  <si>
    <t>[u'    10000', u'     100', u'0.53302302', u' PASSED  ']</t>
  </si>
  <si>
    <t>[u'    10000', u'     100', u'0.73032222', u' PASSED  ']</t>
  </si>
  <si>
    <t>[u'    10000', u'     100', u'0.20588249', u' PASSED  ']</t>
  </si>
  <si>
    <t>[u'    10000', u'     100', u'0.04697166', u' PASSED  ']</t>
  </si>
  <si>
    <t>[u'    10000', u'     100', u'0.02679237', u' PASSED  ']</t>
  </si>
  <si>
    <t>[u'    10000', u'     100', u'0.11518854', u' PASSED  ']</t>
  </si>
  <si>
    <t>[u'  5120000', u'       1', u'0.25760300', u' PASSED  ']</t>
  </si>
  <si>
    <t>[u'    10000', u'     100', u'0.27233425', u' PASSED  ']</t>
  </si>
  <si>
    <t>[u'    10000', u'     100', u'0.87824627', u' PASSED  ']</t>
  </si>
  <si>
    <t>[u'     1000', u'    1000', u'0.86231343', u' PASSED  ']</t>
  </si>
  <si>
    <t>[u'  1500000', u'       1', u'0.88595337', u' PASSED  ']</t>
  </si>
  <si>
    <t>[u'    10000', u'     100', u'0.37047961', u' PASSED  ']</t>
  </si>
  <si>
    <t>[u'    10000', u'     100', u'0.88977113', u' PASSED  ']</t>
  </si>
  <si>
    <t>[u'    10000', u'     100', u'0.00534265', u' PASSED  ']</t>
  </si>
  <si>
    <t>[u'    10000', u'     100', u'0.52228514', u' PASSED  ']</t>
  </si>
  <si>
    <t>[u'   100000', u'     100', u'0.62365892', u' PASSED  ']</t>
  </si>
  <si>
    <t>[u'    10000', u'     100', u'0.57947710', u' PASSED  ']</t>
  </si>
  <si>
    <t>[u'    10000', u'     100', u'0.29023874', u' PASSED  ']</t>
  </si>
  <si>
    <t>[u'    10000', u'     100', u'0.34167917', u' PASSED  ']</t>
  </si>
  <si>
    <t>[u'    10000', u'     100', u'0.52153028', u' PASSED  ']</t>
  </si>
  <si>
    <t>[u'    10000', u'     100', u'0.90749136', u' PASSED  ']</t>
  </si>
  <si>
    <t>[u'    10000', u'     100', u'0.81918080', u' PASSED  ']</t>
  </si>
  <si>
    <t>[u'    10000', u'     100', u'0.71804980', u' PASSED  ']</t>
  </si>
  <si>
    <t>[u'  6500000', u'       1', u'0.79389425', u' PASSED  ']</t>
  </si>
  <si>
    <t>[u'   100000', u'     100', u'0.87996649', u' PASSED  ']</t>
  </si>
  <si>
    <t>[u'    10000', u'     100', u'0.13035039', u' PASSED  ']</t>
  </si>
  <si>
    <t>[u'   100000', u'     100', u'0.97749052', u' PASSED  ']</t>
  </si>
  <si>
    <t>[u'   100000', u'     100', u'0.68249922', u' PASSED  ']</t>
  </si>
  <si>
    <t>[u'   500000', u'       1', u'0.55742931', u' PASSED  ']</t>
  </si>
  <si>
    <t>[u'   500000', u'       1', u'0.63513681', u' PASSED  ']</t>
  </si>
  <si>
    <t>[u'   100000', u'     100', u'0.40592699', u' PASSED  ']</t>
  </si>
  <si>
    <t>[u'   100000', u'     100', u'0.86181039', u' PASSED  ']</t>
  </si>
  <si>
    <t>[u'   100000', u'     100', u'0.18448219', u' PASSED  ']</t>
  </si>
  <si>
    <t>[u'   100000', u'     100', u'0.99637904', u'  WEAK   ']</t>
  </si>
  <si>
    <t>[u'   100000', u'     100', u'0.19008865', u' PASSED  ']</t>
  </si>
  <si>
    <t>[u'   100000', u'     100', u'0.94091944', u' PASSED  ']</t>
  </si>
  <si>
    <t>files/audio/B3LESLIE.SF2</t>
  </si>
  <si>
    <t>[u'   209715', u'     100', u'0.27733046', u' PASSED  ']</t>
  </si>
  <si>
    <t>[u'      800', u'     100', u'0.16420516', u' PASSED  ']</t>
  </si>
  <si>
    <t>[u'    10000', u'     100', u'0.41806774', u' PASSED  ']</t>
  </si>
  <si>
    <t>[u'    10000', u'     100', u'0.43842645', u' PASSED  ']</t>
  </si>
  <si>
    <t>[u'   209715', u'     100', u'0.52877644', u' PASSED  ']</t>
  </si>
  <si>
    <t>[u'    20000', u'     100', u'0.85762923', u' PASSED  ']</t>
  </si>
  <si>
    <t>[u'     4000', u'     100', u'0.35250540', u' PASSED  ']</t>
  </si>
  <si>
    <t>[u'       10', u'     100', u'0.13490858', u' PASSED  ']</t>
  </si>
  <si>
    <t>[u'   209715', u'     100', u'0.98872647', u' PASSED  ']</t>
  </si>
  <si>
    <t>[u'      400', u'     100', u'0.31337534', u' PASSED  ']</t>
  </si>
  <si>
    <t>[u'    25600', u'     100', u'0.54813915', u' PASSED  ']</t>
  </si>
  <si>
    <t>[u'   209715', u'     100', u'0.78591169', u' PASSED  ']</t>
  </si>
  <si>
    <t>[u'     1200', u'     100', u'0.79252967', u' PASSED  ']</t>
  </si>
  <si>
    <t>[u'    10000', u'     100', u'0.86265125', u' PASSED  ']</t>
  </si>
  <si>
    <t>[u'   100000', u'     100', u'0.05242807', u' PASSED  ']</t>
  </si>
  <si>
    <t>[u'   100000', u'     100', u'0.52936761', u' PASSED  ']</t>
  </si>
  <si>
    <t>[u'   100000', u'     100', u'0.87062335', u' PASSED  ']</t>
  </si>
  <si>
    <t>[u'   100000', u'     100', u'0.95530460', u' PASSED  ']</t>
  </si>
  <si>
    <t>[u'   100000', u'     100', u'0.66957056', u' PASSED  ']</t>
  </si>
  <si>
    <t>[u'   100000', u'     100', u'0.85212625', u' PASSED  ']</t>
  </si>
  <si>
    <t>[u'   100000', u'     100', u'0.70484731', u' PASSED  ']</t>
  </si>
  <si>
    <t>[u'   100000', u'     100', u'0.26833235', u' PASSED  ']</t>
  </si>
  <si>
    <t>[u'   100000', u'     100', u'0.32715119', u' PASSED  ']</t>
  </si>
  <si>
    <t>[u'   100000', u'     100', u'0.06152753', u' PASSED  ']</t>
  </si>
  <si>
    <t>[u'    10000', u'     100', u'0.68016847', u' PASSED  ']</t>
  </si>
  <si>
    <t>[u'    10000', u'     100', u'0.18149365', u' PASSED  ']</t>
  </si>
  <si>
    <t>[u'    10000', u'     100', u'0.12305731', u' PASSED  ']</t>
  </si>
  <si>
    <t>[u'   100000', u'     100', u'0.02853308', u' PASSED  ']</t>
  </si>
  <si>
    <t>[u'   100000', u'     100', u'0.87111092', u' PASSED  ']</t>
  </si>
  <si>
    <t>[u'   100000', u'     100', u'0.73141231', u' PASSED  ']</t>
  </si>
  <si>
    <t>[u'   100000', u'     100', u'0.89168661', u' PASSED  ']</t>
  </si>
  <si>
    <t>[u'    10000', u'     100', u'0.07575502', u' PASSED  ']</t>
  </si>
  <si>
    <t>[u'    10000', u'     100', u'0.60076985', u' PASSED  ']</t>
  </si>
  <si>
    <t>[u'    10000', u'     100', u'0.36231021', u' PASSED  ']</t>
  </si>
  <si>
    <t>[u'   100000', u'     100', u'0.36722127', u' PASSED  ']</t>
  </si>
  <si>
    <t>[u'   100000', u'     100', u'0.46450112', u' PASSED  ']</t>
  </si>
  <si>
    <t>[u'   100000', u'     100', u'0.86702189', u' PASSED  ']</t>
  </si>
  <si>
    <t>[u'   100000', u'     100', u'0.53133159', u' PASSED  ']</t>
  </si>
  <si>
    <t>[u'   100000', u'     100', u'0.20117191', u' PASSED  ']</t>
  </si>
  <si>
    <t>[u'   100000', u'     100', u'0.24008772', u' PASSED  ']</t>
  </si>
  <si>
    <t>[u'    25600', u'     100', u'0.84374233', u' PASSED  ']</t>
  </si>
  <si>
    <t>[u'     5000', u'       1', u'0.73737914', u' PASSED  ']</t>
  </si>
  <si>
    <t>[u'    10000', u'     100', u'0.19171064', u' PASSED  ']</t>
  </si>
  <si>
    <t>[u'    10000', u'     100', u'0.04118461', u' PASSED  ']</t>
  </si>
  <si>
    <t>[u'    10000', u'     100', u'0.68968556', u' PASSED  ']</t>
  </si>
  <si>
    <t>[u'    10000', u'     100', u'0.23042251', u' PASSED  ']</t>
  </si>
  <si>
    <t>[u'   100000', u'     100', u'0.14061663', u' PASSED  ']</t>
  </si>
  <si>
    <t>[u'    10000', u'     100', u'0.37914146', u' PASSED  ']</t>
  </si>
  <si>
    <t>[u'    10000', u'     100', u'0.37825845', u' PASSED  ']</t>
  </si>
  <si>
    <t>[u'     1000', u'    1000', u'0.56959736', u' PASSED  ']</t>
  </si>
  <si>
    <t>[u'     1000', u'    1000', u'0.22309033', u' PASSED  ']</t>
  </si>
  <si>
    <t>[u'    10000', u'     100', u'0.37511922', u' PASSED  ']</t>
  </si>
  <si>
    <t>[u'     1000', u'    1000', u'0.63050671', u' PASSED  ']</t>
  </si>
  <si>
    <t>[u'     1000', u'    1000', u'0.20682778', u' PASSED  ']</t>
  </si>
  <si>
    <t>[u'  1000000', u'     100', u'0.88156714', u' PASSED  ']</t>
  </si>
  <si>
    <t>[u'   100000', u'     100', u'0.51141064', u' PASSED  ']</t>
  </si>
  <si>
    <t>[u'   100000', u'     100', u'0.33676628', u' PASSED  ']</t>
  </si>
  <si>
    <t>[u'    10000', u'     100', u'0.77551890', u' PASSED  ']</t>
  </si>
  <si>
    <t>[u'    10000', u'     100', u'0.00957823', u' PASSED  ']</t>
  </si>
  <si>
    <t>[u'    10000', u'     100', u'0.65034714', u' PASSED  ']</t>
  </si>
  <si>
    <t>[u'    10000', u'     100', u'0.11218903', u' PASSED  ']</t>
  </si>
  <si>
    <t>[u'    10000', u'     100', u'0.33813431', u' PASSED  ']</t>
  </si>
  <si>
    <t>[u'    10000', u'     100', u'0.82545069', u' PASSED  ']</t>
  </si>
  <si>
    <t>[u'    10000', u'     100', u'0.07856607', u' PASSED  ']</t>
  </si>
  <si>
    <t>[u'  5120000', u'       1', u'0.25405110', u' PASSED  ']</t>
  </si>
  <si>
    <t>[u'    10000', u'     100', u'0.79731976', u' PASSED  ']</t>
  </si>
  <si>
    <t>[u'    10000', u'     100', u'0.89113843', u' PASSED  ']</t>
  </si>
  <si>
    <t>[u'     1000', u'    1000', u'0.31478567', u' PASSED  ']</t>
  </si>
  <si>
    <t>[u'  1500000', u'       1', u'0.23087572', u' PASSED  ']</t>
  </si>
  <si>
    <t>[u'    10000', u'     100', u'0.32546499', u' PASSED  ']</t>
  </si>
  <si>
    <t>[u'    10000', u'     100', u'0.82778454', u' PASSED  ']</t>
  </si>
  <si>
    <t>[u'    10000', u'     100', u'0.83414898', u' PASSED  ']</t>
  </si>
  <si>
    <t>[u'    10000', u'     100', u'0.95553154', u' PASSED  ']</t>
  </si>
  <si>
    <t>[u'   100000', u'     100', u'0.21919975', u' PASSED  ']</t>
  </si>
  <si>
    <t>[u'    10000', u'     100', u'0.95504702', u' PASSED  ']</t>
  </si>
  <si>
    <t>[u'    10000', u'     100', u'0.82125159', u' PASSED  ']</t>
  </si>
  <si>
    <t>[u'    10000', u'     100', u'0.58606545', u' PASSED  ']</t>
  </si>
  <si>
    <t>[u'    10000', u'     100', u'0.37752726', u' PASSED  ']</t>
  </si>
  <si>
    <t>[u'    10000', u'     100', u'0.30617479', u' PASSED  ']</t>
  </si>
  <si>
    <t>[u'    10000', u'     100', u'0.55110921', u' PASSED  ']</t>
  </si>
  <si>
    <t>[u'    10000', u'     100', u'0.82434988', u' PASSED  ']</t>
  </si>
  <si>
    <t>[u'  6500000', u'       1', u'0.96020966', u' PASSED  ']</t>
  </si>
  <si>
    <t>[u'   100000', u'     100', u'0.65626327', u' PASSED  ']</t>
  </si>
  <si>
    <t>[u'    10000', u'     100', u'0.17887386', u' PASSED  ']</t>
  </si>
  <si>
    <t>[u'   100000', u'     100', u'0.46509764', u' PASSED  ']</t>
  </si>
  <si>
    <t>[u'   100000', u'     100', u'0.58527305', u' PASSED  ']</t>
  </si>
  <si>
    <t>[u'   500000', u'       1', u'0.11359031', u' PASSED  ']</t>
  </si>
  <si>
    <t>[u'   500000', u'       1', u'0.86023823', u' PASSED  ']</t>
  </si>
  <si>
    <t>[u'   100000', u'     100', u'0.47512297', u' PASSED  ']</t>
  </si>
  <si>
    <t>[u'   100000', u'     100', u'0.44048307', u' PASSED  ']</t>
  </si>
  <si>
    <t>[u'   100000', u'     100', u'0.52707155', u' PASSED  ']</t>
  </si>
  <si>
    <t>[u'   100000', u'     100', u'0.62942845', u' PASSED  ']</t>
  </si>
  <si>
    <t>[u'   100000', u'     100', u'0.98315787', u' PASSED  ']</t>
  </si>
  <si>
    <t>[u'   100000', u'     100', u'0.48264674', u' PASSED  ']</t>
  </si>
  <si>
    <t>files/audio/falling-apart-fl.mp3.mp3</t>
  </si>
  <si>
    <t>[u'   209715', u'     100', u'0.72870715', u' PASSED  ']</t>
  </si>
  <si>
    <t>[u'      800', u'     100', u'0.25057817', u' PASSED  ']</t>
  </si>
  <si>
    <t>[u'    10000', u'     100', u'0.87704632', u' PASSED  ']</t>
  </si>
  <si>
    <t>[u'    10000', u'     100', u'0.13612600', u' PASSED  ']</t>
  </si>
  <si>
    <t>[u'   209715', u'     100', u'0.26382073', u' PASSED  ']</t>
  </si>
  <si>
    <t>[u'    20000', u'     100', u'0.95075072', u' PASSED  ']</t>
  </si>
  <si>
    <t>[u'     4000', u'     100', u'0.94812851', u' PASSED  ']</t>
  </si>
  <si>
    <t>[u'       10', u'     100', u'0.49456294', u' PASSED  ']</t>
  </si>
  <si>
    <t>[u'   209715', u'     100', u'0.97378040', u' PASSED  ']</t>
  </si>
  <si>
    <t>[u'      400', u'     100', u'0.84228806', u' PASSED  ']</t>
  </si>
  <si>
    <t>[u'    25600', u'     100', u'0.76225507', u' PASSED  ']</t>
  </si>
  <si>
    <t>[u'   209715', u'     100', u'0.06419242', u' PASSED  ']</t>
  </si>
  <si>
    <t>[u'     1200', u'     100', u'0.85781782', u' PASSED  ']</t>
  </si>
  <si>
    <t>[u'    10000', u'     100', u'0.75502239', u' PASSED  ']</t>
  </si>
  <si>
    <t>[u'   100000', u'     100', u'0.97553308', u' PASSED  ']</t>
  </si>
  <si>
    <t>[u'   100000', u'     100', u'0.90638713', u' PASSED  ']</t>
  </si>
  <si>
    <t>[u'   100000', u'     100', u'0.39718833', u' PASSED  ']</t>
  </si>
  <si>
    <t>[u'   100000', u'     100', u'0.29511145', u' PASSED  ']</t>
  </si>
  <si>
    <t>[u'   100000', u'     100', u'0.86146691', u' PASSED  ']</t>
  </si>
  <si>
    <t>[u'   100000', u'     100', u'0.67675434', u' PASSED  ']</t>
  </si>
  <si>
    <t>[u'   100000', u'     100', u'0.38230785', u' PASSED  ']</t>
  </si>
  <si>
    <t>[u'   100000', u'     100', u'0.25486532', u' PASSED  ']</t>
  </si>
  <si>
    <t>[u'   100000', u'     100', u'0.51116831', u' PASSED  ']</t>
  </si>
  <si>
    <t>[u'   100000', u'     100', u'0.91335059', u' PASSED  ']</t>
  </si>
  <si>
    <t>[u'    10000', u'     100', u'0.17368245', u' PASSED  ']</t>
  </si>
  <si>
    <t>[u'    10000', u'     100', u'0.88348230', u' PASSED  ']</t>
  </si>
  <si>
    <t>[u'    10000', u'     100', u'0.80032037', u' PASSED  ']</t>
  </si>
  <si>
    <t>[u'   100000', u'     100', u'0.04937249', u' PASSED  ']</t>
  </si>
  <si>
    <t>[u'   100000', u'     100', u'0.89446685', u' PASSED  ']</t>
  </si>
  <si>
    <t>[u'   100000', u'     100', u'0.64927206', u' PASSED  ']</t>
  </si>
  <si>
    <t>[u'   100000', u'     100', u'0.85614889', u' PASSED  ']</t>
  </si>
  <si>
    <t>[u'    10000', u'     100', u'0.33575305', u' PASSED  ']</t>
  </si>
  <si>
    <t>[u'    10000', u'     100', u'0.93944340', u' PASSED  ']</t>
  </si>
  <si>
    <t>[u'    10000', u'     100', u'0.70504688', u' PASSED  ']</t>
  </si>
  <si>
    <t>[u'   100000', u'     100', u'0.63067888', u' PASSED  ']</t>
  </si>
  <si>
    <t>[u'   100000', u'     100', u'0.21693455', u' PASSED  ']</t>
  </si>
  <si>
    <t>[u'   100000', u'     100', u'0.37016650', u' PASSED  ']</t>
  </si>
  <si>
    <t>[u'   100000', u'     100', u'0.72420096', u' PASSED  ']</t>
  </si>
  <si>
    <t>[u'   100000', u'     100', u'0.82049467', u' PASSED  ']</t>
  </si>
  <si>
    <t>[u'   100000', u'     100', u'0.25319541', u' PASSED  ']</t>
  </si>
  <si>
    <t>[u'    25600', u'     100', u'0.49019836', u' PASSED  ']</t>
  </si>
  <si>
    <t>[u'     5000', u'       1', u'0.08294229', u' PASSED  ']</t>
  </si>
  <si>
    <t>[u'    10000', u'     100', u'0.72657035', u' PASSED  ']</t>
  </si>
  <si>
    <t>[u'    10000', u'     100', u'0.26865146', u' PASSED  ']</t>
  </si>
  <si>
    <t>[u'    10000', u'     100', u'0.46497982', u' PASSED  ']</t>
  </si>
  <si>
    <t>[u'    10000', u'     100', u'0.03713413', u' PASSED  ']</t>
  </si>
  <si>
    <t>[u'   100000', u'     100', u'0.65914033', u' PASSED  ']</t>
  </si>
  <si>
    <t>[u'    10000', u'     100', u'0.88188220', u' PASSED  ']</t>
  </si>
  <si>
    <t>[u'    10000', u'     100', u'0.46048486', u' PASSED  ']</t>
  </si>
  <si>
    <t>[u'     1000', u'    1000', u'0.93581980', u' PASSED  ']</t>
  </si>
  <si>
    <t>[u'     1000', u'    1000', u'0.06030598', u' PASSED  ']</t>
  </si>
  <si>
    <t>[u'    10000', u'     100', u'0.57434233', u' PASSED  ']</t>
  </si>
  <si>
    <t>[u'     1000', u'    1000', u'0.20454256', u' PASSED  ']</t>
  </si>
  <si>
    <t>[u'     1000', u'    1000', u'0.28296721', u' PASSED  ']</t>
  </si>
  <si>
    <t>[u'  1000000', u'     100', u'0.71309483', u' PASSED  ']</t>
  </si>
  <si>
    <t>[u'   100000', u'     100', u'0.00640601', u' PASSED  ']</t>
  </si>
  <si>
    <t>[u'   100000', u'     100', u'0.98957423', u' PASSED  ']</t>
  </si>
  <si>
    <t>[u'    10000', u'     100', u'0.67373679', u' PASSED  ']</t>
  </si>
  <si>
    <t>[u'    10000', u'     100', u'0.17269517', u' PASSED  ']</t>
  </si>
  <si>
    <t>[u'    10000', u'     100', u'0.73987192', u' PASSED  ']</t>
  </si>
  <si>
    <t>[u'    10000', u'     100', u'0.27464448', u' PASSED  ']</t>
  </si>
  <si>
    <t>[u'    10000', u'     100', u'0.59430063', u' PASSED  ']</t>
  </si>
  <si>
    <t>[u'    10000', u'     100', u'0.40865318', u' PASSED  ']</t>
  </si>
  <si>
    <t>[u'    10000', u'     100', u'0.90854361', u' PASSED  ']</t>
  </si>
  <si>
    <t>[u'  5120000', u'       1', u'0.93195450', u' PASSED  ']</t>
  </si>
  <si>
    <t>[u'    10000', u'     100', u'0.99079229', u' PASSED  ']</t>
  </si>
  <si>
    <t>[u'    10000', u'     100', u'0.80962222', u' PASSED  ']</t>
  </si>
  <si>
    <t>[u'     1000', u'    1000', u'0.03753539', u' PASSED  ']</t>
  </si>
  <si>
    <t>[u'  1500000', u'       1', u'0.85775789', u' PASSED  ']</t>
  </si>
  <si>
    <t>[u'    10000', u'     100', u'0.80737551', u' PASSED  ']</t>
  </si>
  <si>
    <t>[u'    10000', u'     100', u'0.92329495', u' PASSED  ']</t>
  </si>
  <si>
    <t>[u'    10000', u'     100', u'0.99378686', u' PASSED  ']</t>
  </si>
  <si>
    <t>[u'    10000', u'     100', u'0.26048357', u' PASSED  ']</t>
  </si>
  <si>
    <t>[u'   100000', u'     100', u'0.39174594', u' PASSED  ']</t>
  </si>
  <si>
    <t>[u'    10000', u'     100', u'0.66848992', u' PASSED  ']</t>
  </si>
  <si>
    <t>[u'    10000', u'     100', u'0.97753074', u' PASSED  ']</t>
  </si>
  <si>
    <t>[u'    10000', u'     100', u'0.03723913', u' PASSED  ']</t>
  </si>
  <si>
    <t>[u'    10000', u'     100', u'0.90329792', u' PASSED  ']</t>
  </si>
  <si>
    <t>[u'    10000', u'     100', u'0.99254170', u' PASSED  ']</t>
  </si>
  <si>
    <t>[u'    10000', u'     100', u'0.57588822', u' PASSED  ']</t>
  </si>
  <si>
    <t>[u'    10000', u'     100', u'0.02849747', u' PASSED  ']</t>
  </si>
  <si>
    <t>[u'  6500000', u'       1', u'0.11621926', u' PASSED  ']</t>
  </si>
  <si>
    <t>[u'   100000', u'     100', u'0.91217774', u' PASSED  ']</t>
  </si>
  <si>
    <t>[u'    10000', u'     100', u'0.01731872', u' PASSED  ']</t>
  </si>
  <si>
    <t>[u'   100000', u'     100', u'0.30313063', u' PASSED  ']</t>
  </si>
  <si>
    <t>[u'   100000', u'     100', u'0.68583957', u' PASSED  ']</t>
  </si>
  <si>
    <t>[u'   500000', u'       1', u'0.69090429', u' PASSED  ']</t>
  </si>
  <si>
    <t>[u'   500000', u'       1', u'0.65889841', u' PASSED  ']</t>
  </si>
  <si>
    <t>[u'   100000', u'     100', u'0.12144511', u' PASSED  ']</t>
  </si>
  <si>
    <t>[u'   100000', u'     100', u'0.28639835', u' PASSED  ']</t>
  </si>
  <si>
    <t>[u'   100000', u'     100', u'0.88706779', u' PASSED  ']</t>
  </si>
  <si>
    <t>[u'   100000', u'     100', u'0.66041016', u' PASSED  ']</t>
  </si>
  <si>
    <t>[u'   100000', u'     100', u'0.03922238', u' PASSED  ']</t>
  </si>
  <si>
    <t>[u'   100000', u'     100', u'0.33867644', u' PASSED  ']</t>
  </si>
  <si>
    <t>[u'0.000089', u' 8/10']</t>
  </si>
  <si>
    <t>files/images/velocitymod.gif</t>
  </si>
  <si>
    <t>[u'   209715', u'     100', u'0.01769526', u' PASSED  ']</t>
  </si>
  <si>
    <t>[u'      800', u'     100', u'0.36316422', u' PASSED  ']</t>
  </si>
  <si>
    <t>[u'    10000', u'     100', u'0.26461543', u' PASSED  ']</t>
  </si>
  <si>
    <t>[u'    10000', u'     100', u'0.98337304', u' PASSED  ']</t>
  </si>
  <si>
    <t>[u'   209715', u'     100', u'0.31854955', u' PASSED  ']</t>
  </si>
  <si>
    <t>[u'    20000', u'     100', u'0.70937746', u' PASSED  ']</t>
  </si>
  <si>
    <t>[u'     4000', u'     100', u'0.21351608', u' PASSED  ']</t>
  </si>
  <si>
    <t>[u'       10', u'     100', u'0.01795602', u' PASSED  ']</t>
  </si>
  <si>
    <t>[u'   209715', u'     100', u'0.45731385', u' PASSED  ']</t>
  </si>
  <si>
    <t>[u'      400', u'     100', u'0.99862943', u'  WEAK   ']</t>
  </si>
  <si>
    <t>[u'    25600', u'     100', u'0.98086021', u' PASSED  ']</t>
  </si>
  <si>
    <t>[u'   209715', u'     100', u'0.56716581', u' PASSED  ']</t>
  </si>
  <si>
    <t>[u'     1200', u'     100', u'0.55728091', u' PASSED  ']</t>
  </si>
  <si>
    <t>[u'    10000', u'     100', u'0.18111412', u' PASSED  ']</t>
  </si>
  <si>
    <t>[u'   100000', u'     100', u'0.10498326', u' PASSED  ']</t>
  </si>
  <si>
    <t>[u'   100000', u'     100', u'0.25599248', u' PASSED  ']</t>
  </si>
  <si>
    <t>[u'   100000', u'     100', u'0.18013653', u' PASSED  ']</t>
  </si>
  <si>
    <t>[u'   100000', u'     100', u'0.56526180', u' PASSED  ']</t>
  </si>
  <si>
    <t>[u'   100000', u'     100', u'0.82984800', u' PASSED  ']</t>
  </si>
  <si>
    <t>[u'   100000', u'     100', u'0.58708791', u' PASSED  ']</t>
  </si>
  <si>
    <t>[u'   100000', u'     100', u'0.05337405', u' PASSED  ']</t>
  </si>
  <si>
    <t>[u'   100000', u'     100', u'0.52385481', u' PASSED  ']</t>
  </si>
  <si>
    <t>[u'   100000', u'     100', u'0.19880672', u' PASSED  ']</t>
  </si>
  <si>
    <t>[u'   100000', u'     100', u'0.25587420', u' PASSED  ']</t>
  </si>
  <si>
    <t>[u'    10000', u'     100', u'0.16589845', u' PASSED  ']</t>
  </si>
  <si>
    <t>[u'    10000', u'     100', u'0.64322103', u' PASSED  ']</t>
  </si>
  <si>
    <t>[u'    10000', u'     100', u'0.63070247', u' PASSED  ']</t>
  </si>
  <si>
    <t>[u'   100000', u'     100', u'0.47136580', u' PASSED  ']</t>
  </si>
  <si>
    <t>[u'   100000', u'     100', u'0.16039977', u' PASSED  ']</t>
  </si>
  <si>
    <t>[u'   100000', u'     100', u'0.84123757', u' PASSED  ']</t>
  </si>
  <si>
    <t>[u'   100000', u'     100', u'0.57315837', u' PASSED  ']</t>
  </si>
  <si>
    <t>[u'    10000', u'     100', u'0.81424272', u' PASSED  ']</t>
  </si>
  <si>
    <t>[u'    10000', u'     100', u'0.94463872', u' PASSED  ']</t>
  </si>
  <si>
    <t>[u'    10000', u'     100', u'0.69361204', u' PASSED  ']</t>
  </si>
  <si>
    <t>[u'   100000', u'     100', u'0.93743196', u' PASSED  ']</t>
  </si>
  <si>
    <t>[u'   100000', u'     100', u'0.17016856', u' PASSED  ']</t>
  </si>
  <si>
    <t>[u'   100000', u'     100', u'0.85634071', u' PASSED  ']</t>
  </si>
  <si>
    <t>[u'   100000', u'     100', u'0.63539354', u' PASSED  ']</t>
  </si>
  <si>
    <t>[u'   100000', u'     100', u'0.00204645', u'  WEAK   ']</t>
  </si>
  <si>
    <t>[u'   100000', u'     100', u'0.52807920', u' PASSED  ']</t>
  </si>
  <si>
    <t>[u'    25600', u'     100', u'0.32243021', u' PASSED  ']</t>
  </si>
  <si>
    <t>[u'     5000', u'       1', u'0.37095973', u' PASSED  ']</t>
  </si>
  <si>
    <t>[u'    10000', u'     100', u'0.21538275', u' PASSED  ']</t>
  </si>
  <si>
    <t>[u'    10000', u'     100', u'0.65766424', u' PASSED  ']</t>
  </si>
  <si>
    <t>[u'    10000', u'     100', u'0.73739663', u' PASSED  ']</t>
  </si>
  <si>
    <t>[u'    10000', u'     100', u'0.56786404', u' PASSED  ']</t>
  </si>
  <si>
    <t>[u'   100000', u'     100', u'0.38406942', u' PASSED  ']</t>
  </si>
  <si>
    <t>[u'    10000', u'     100', u'0.72303386', u' PASSED  ']</t>
  </si>
  <si>
    <t>[u'    10000', u'     100', u'0.82459788', u' PASSED  ']</t>
  </si>
  <si>
    <t>[u'     1000', u'    1000', u'0.92563891', u' PASSED  ']</t>
  </si>
  <si>
    <t>[u'     1000', u'    1000', u'0.26711591', u' PASSED  ']</t>
  </si>
  <si>
    <t>[u'    10000', u'     100', u'0.95257403', u' PASSED  ']</t>
  </si>
  <si>
    <t>[u'     1000', u'    1000', u'0.81555574', u' PASSED  ']</t>
  </si>
  <si>
    <t>[u'     1000', u'    1000', u'0.66924900', u' PASSED  ']</t>
  </si>
  <si>
    <t>[u'  1000000', u'     100', u'0.82416613', u' PASSED  ']</t>
  </si>
  <si>
    <t>[u'   100000', u'     100', u'0.70073231', u' PASSED  ']</t>
  </si>
  <si>
    <t>[u'   100000', u'     100', u'0.56455813', u' PASSED  ']</t>
  </si>
  <si>
    <t>[u'    10000', u'     100', u'0.49712359', u' PASSED  ']</t>
  </si>
  <si>
    <t>[u'    10000', u'     100', u'0.92934938', u' PASSED  ']</t>
  </si>
  <si>
    <t>[u'    10000', u'     100', u'0.49665720', u' PASSED  ']</t>
  </si>
  <si>
    <t>[u'    10000', u'     100', u'0.24530102', u' PASSED  ']</t>
  </si>
  <si>
    <t>[u'    10000', u'     100', u'0.81970483', u' PASSED  ']</t>
  </si>
  <si>
    <t>[u'    10000', u'     100', u'0.61801890', u' PASSED  ']</t>
  </si>
  <si>
    <t>[u'    10000', u'     100', u'0.30984817', u' PASSED  ']</t>
  </si>
  <si>
    <t>[u'  5120000', u'       1', u'0.71874945', u' PASSED  ']</t>
  </si>
  <si>
    <t>[u'    10000', u'     100', u'0.23422742', u' PASSED  ']</t>
  </si>
  <si>
    <t>[u'    10000', u'     100', u'0.34436290', u' PASSED  ']</t>
  </si>
  <si>
    <t>[u'     1000', u'    1000', u'0.12437051', u' PASSED  ']</t>
  </si>
  <si>
    <t>[u'  1500000', u'       1', u'0.21623585', u' PASSED  ']</t>
  </si>
  <si>
    <t>[u'    10000', u'     100', u'0.63967163', u' PASSED  ']</t>
  </si>
  <si>
    <t>[u'    10000', u'     100', u'0.84178942', u' PASSED  ']</t>
  </si>
  <si>
    <t>[u'    10000', u'     100', u'0.31707130', u' PASSED  ']</t>
  </si>
  <si>
    <t>[u'    10000', u'     100', u'0.92497408', u' PASSED  ']</t>
  </si>
  <si>
    <t>[u'   100000', u'     100', u'0.87753670', u' PASSED  ']</t>
  </si>
  <si>
    <t>[u'    10000', u'     100', u'0.17627259', u' PASSED  ']</t>
  </si>
  <si>
    <t>[u'    10000', u'     100', u'0.31991227', u' PASSED  ']</t>
  </si>
  <si>
    <t>[u'    10000', u'     100', u'0.93635812', u' PASSED  ']</t>
  </si>
  <si>
    <t>[u'    10000', u'     100', u'0.27650566', u' PASSED  ']</t>
  </si>
  <si>
    <t>[u'    10000', u'     100', u'0.99255150', u' PASSED  ']</t>
  </si>
  <si>
    <t>[u'    10000', u'     100', u'0.06866429', u' PASSED  ']</t>
  </si>
  <si>
    <t>[u'    10000', u'     100', u'0.57923623', u' PASSED  ']</t>
  </si>
  <si>
    <t>[u'  6500000', u'       1', u'0.23063469', u' PASSED  ']</t>
  </si>
  <si>
    <t>[u'   100000', u'     100', u'0.22539858', u' PASSED  ']</t>
  </si>
  <si>
    <t>[u'    10000', u'     100', u'0.82158862', u' PASSED  ']</t>
  </si>
  <si>
    <t>[u'   100000', u'     100', u'0.55070646', u' PASSED  ']</t>
  </si>
  <si>
    <t>[u'   100000', u'     100', u'0.15079091', u' PASSED  ']</t>
  </si>
  <si>
    <t>[u'   500000', u'       1', u'0.51776766', u' PASSED  ']</t>
  </si>
  <si>
    <t>[u'   500000', u'       1', u'0.31783919', u' PASSED  ']</t>
  </si>
  <si>
    <t>[u'   100000', u'     100', u'0.96585110', u' PASSED  ']</t>
  </si>
  <si>
    <t>[u'   100000', u'     100', u'0.25193036', u' PASSED  ']</t>
  </si>
  <si>
    <t>[u'   100000', u'     100', u'0.84735863', u' PASSED  ']</t>
  </si>
  <si>
    <t>[u'   100000', u'     100', u'0.25243056', u' PASSED  ']</t>
  </si>
  <si>
    <t>[u'   100000', u'     100', u'0.82550813', u' PASSED  ']</t>
  </si>
  <si>
    <t>[u'   100000', u'     100', u'0.55727556', u' PASSED  ']</t>
  </si>
  <si>
    <t>files/audio/Kit_5.sf2</t>
  </si>
  <si>
    <t>[u'   209715', u'     100', u'0.03999554', u' PASSED  ']</t>
  </si>
  <si>
    <t>[u'      800', u'     100', u'0.55200424', u' PASSED  ']</t>
  </si>
  <si>
    <t>[u'    10000', u'     100', u'0.84293505', u' PASSED  ']</t>
  </si>
  <si>
    <t>[u'    10000', u'     100', u'0.55341477', u' PASSED  ']</t>
  </si>
  <si>
    <t>[u'   209715', u'     100', u'0.32673301', u' PASSED  ']</t>
  </si>
  <si>
    <t>[u'    20000', u'     100', u'0.79892481', u' PASSED  ']</t>
  </si>
  <si>
    <t>[u'     4000', u'     100', u'0.26968174', u' PASSED  ']</t>
  </si>
  <si>
    <t>[u'       10', u'     100', u'0.24609077', u' PASSED  ']</t>
  </si>
  <si>
    <t>[u'   209715', u'     100', u'0.46308724', u' PASSED  ']</t>
  </si>
  <si>
    <t>[u'      400', u'     100', u'0.80425289', u' PASSED  ']</t>
  </si>
  <si>
    <t>[u'    25600', u'     100', u'0.52474716', u' PASSED  ']</t>
  </si>
  <si>
    <t>[u'   209715', u'     100', u'0.20468839', u' PASSED  ']</t>
  </si>
  <si>
    <t>[u'     1200', u'     100', u'0.38232396', u' PASSED  ']</t>
  </si>
  <si>
    <t>[u'    10000', u'     100', u'0.70364095', u' PASSED  ']</t>
  </si>
  <si>
    <t>[u'   100000', u'     100', u'0.81580868', u' PASSED  ']</t>
  </si>
  <si>
    <t>[u'   100000', u'     100', u'0.86199978', u' PASSED  ']</t>
  </si>
  <si>
    <t>[u'   100000', u'     100', u'0.96742631', u' PASSED  ']</t>
  </si>
  <si>
    <t>[u'   100000', u'     100', u'0.91249777', u' PASSED  ']</t>
  </si>
  <si>
    <t>[u'   100000', u'     100', u'0.98398722', u' PASSED  ']</t>
  </si>
  <si>
    <t>[u'   100000', u'     100', u'0.14214853', u' PASSED  ']</t>
  </si>
  <si>
    <t>[u'   100000', u'     100', u'0.32055263', u' PASSED  ']</t>
  </si>
  <si>
    <t>[u'   100000', u'     100', u'0.93667495', u' PASSED  ']</t>
  </si>
  <si>
    <t>[u'   100000', u'     100', u'0.69855473', u' PASSED  ']</t>
  </si>
  <si>
    <t>[u'   100000', u'     100', u'0.74198763', u' PASSED  ']</t>
  </si>
  <si>
    <t>[u'    10000', u'     100', u'0.22507831', u' PASSED  ']</t>
  </si>
  <si>
    <t>[u'    10000', u'     100', u'0.88043735', u' PASSED  ']</t>
  </si>
  <si>
    <t>[u'    10000', u'     100', u'0.49906419', u' PASSED  ']</t>
  </si>
  <si>
    <t>[u'   100000', u'     100', u'0.33733550', u' PASSED  ']</t>
  </si>
  <si>
    <t>[u'   100000', u'     100', u'0.90657259', u' PASSED  ']</t>
  </si>
  <si>
    <t>[u'   100000', u'     100', u'0.28560752', u' PASSED  ']</t>
  </si>
  <si>
    <t>[u'   100000', u'     100', u'0.46271521', u' PASSED  ']</t>
  </si>
  <si>
    <t>[u'    10000', u'     100', u'0.52953363', u' PASSED  ']</t>
  </si>
  <si>
    <t>[u'    10000', u'     100', u'0.92255693', u' PASSED  ']</t>
  </si>
  <si>
    <t>[u'    10000', u'     100', u'0.18843905', u' PASSED  ']</t>
  </si>
  <si>
    <t>[u'   100000', u'     100', u'0.65214065', u' PASSED  ']</t>
  </si>
  <si>
    <t>[u'   100000', u'     100', u'0.89338684', u' PASSED  ']</t>
  </si>
  <si>
    <t>[u'   100000', u'     100', u'0.27375075', u' PASSED  ']</t>
  </si>
  <si>
    <t>[u'   100000', u'     100', u'0.40106061', u' PASSED  ']</t>
  </si>
  <si>
    <t>[u'   100000', u'     100', u'0.37585718', u' PASSED  ']</t>
  </si>
  <si>
    <t>[u'   100000', u'     100', u'0.91214753', u' PASSED  ']</t>
  </si>
  <si>
    <t>[u'    25600', u'     100', u'0.27749907', u' PASSED  ']</t>
  </si>
  <si>
    <t>[u'     5000', u'       1', u'0.97826068', u' PASSED  ']</t>
  </si>
  <si>
    <t>[u'    10000', u'     100', u'0.93846938', u' PASSED  ']</t>
  </si>
  <si>
    <t>[u'    10000', u'     100', u'0.93393265', u' PASSED  ']</t>
  </si>
  <si>
    <t>[u'    10000', u'     100', u'0.61554082', u' PASSED  ']</t>
  </si>
  <si>
    <t>[u'    10000', u'     100', u'0.67981178', u' PASSED  ']</t>
  </si>
  <si>
    <t>[u'   100000', u'     100', u'0.67110074', u' PASSED  ']</t>
  </si>
  <si>
    <t>[u'    10000', u'     100', u'0.08777547', u' PASSED  ']</t>
  </si>
  <si>
    <t>[u'    10000', u'     100', u'0.11557636', u' PASSED  ']</t>
  </si>
  <si>
    <t>[u'     1000', u'    1000', u'0.21126271', u' PASSED  ']</t>
  </si>
  <si>
    <t>[u'     1000', u'    1000', u'0.75257621', u' PASSED  ']</t>
  </si>
  <si>
    <t>[u'    10000', u'     100', u'0.99873541', u'  WEAK   ']</t>
  </si>
  <si>
    <t>[u'     1000', u'    1000', u'0.07114247', u' PASSED  ']</t>
  </si>
  <si>
    <t>[u'     1000', u'    1000', u'0.74193094', u' PASSED  ']</t>
  </si>
  <si>
    <t>[u'  1000000', u'     100', u'0.67248921', u' PASSED  ']</t>
  </si>
  <si>
    <t>[u'   100000', u'     100', u'0.34115336', u' PASSED  ']</t>
  </si>
  <si>
    <t>[u'   100000', u'     100', u'0.15546637', u' PASSED  ']</t>
  </si>
  <si>
    <t>[u'    10000', u'     100', u'0.79029674', u' PASSED  ']</t>
  </si>
  <si>
    <t>[u'    10000', u'     100', u'0.71561536', u' PASSED  ']</t>
  </si>
  <si>
    <t>[u'    10000', u'     100', u'0.92778003', u' PASSED  ']</t>
  </si>
  <si>
    <t>[u'    10000', u'     100', u'0.10496292', u' PASSED  ']</t>
  </si>
  <si>
    <t>[u'    10000', u'     100', u'0.22675739', u' PASSED  ']</t>
  </si>
  <si>
    <t>[u'    10000', u'     100', u'0.22515510', u' PASSED  ']</t>
  </si>
  <si>
    <t>[u'    10000', u'     100', u'0.24333331', u' PASSED  ']</t>
  </si>
  <si>
    <t>[u'  5120000', u'       1', u'0.53590629', u' PASSED  ']</t>
  </si>
  <si>
    <t>[u'    10000', u'     100', u'0.14964653', u' PASSED  ']</t>
  </si>
  <si>
    <t>[u'    10000', u'     100', u'0.72334894', u' PASSED  ']</t>
  </si>
  <si>
    <t>[u'     1000', u'    1000', u'0.78707999', u' PASSED  ']</t>
  </si>
  <si>
    <t>[u'  1500000', u'       1', u'0.56240970', u' PASSED  ']</t>
  </si>
  <si>
    <t>[u'    10000', u'     100', u'0.94620576', u' PASSED  ']</t>
  </si>
  <si>
    <t>[u'    10000', u'     100', u'0.95518967', u' PASSED  ']</t>
  </si>
  <si>
    <t>[u'    10000', u'     100', u'0.98972075', u' PASSED  ']</t>
  </si>
  <si>
    <t>[u'    10000', u'     100', u'0.40430282', u' PASSED  ']</t>
  </si>
  <si>
    <t>[u'   100000', u'     100', u'0.99016138', u' PASSED  ']</t>
  </si>
  <si>
    <t>[u'    10000', u'     100', u'0.63145628', u' PASSED  ']</t>
  </si>
  <si>
    <t>[u'    10000', u'     100', u'0.01674476', u' PASSED  ']</t>
  </si>
  <si>
    <t>[u'    10000', u'     100', u'0.69820430', u' PASSED  ']</t>
  </si>
  <si>
    <t>[u'    10000', u'     100', u'0.63206715', u' PASSED  ']</t>
  </si>
  <si>
    <t>[u'    10000', u'     100', u'0.62780641', u' PASSED  ']</t>
  </si>
  <si>
    <t>[u'    10000', u'     100', u'0.67583317', u' PASSED  ']</t>
  </si>
  <si>
    <t>[u'    10000', u'     100', u'0.33432500', u' PASSED  ']</t>
  </si>
  <si>
    <t>[u'  6500000', u'       1', u'0.35546825', u' PASSED  ']</t>
  </si>
  <si>
    <t>[u'   100000', u'     100', u'0.06916509', u' PASSED  ']</t>
  </si>
  <si>
    <t>[u'    10000', u'     100', u'0.44423062', u' PASSED  ']</t>
  </si>
  <si>
    <t>[u'   100000', u'     100', u'0.99119948', u' PASSED  ']</t>
  </si>
  <si>
    <t>[u'   100000', u'     100', u'0.18497513', u' PASSED  ']</t>
  </si>
  <si>
    <t>[u'   500000', u'       1', u'0.73675815', u' PASSED  ']</t>
  </si>
  <si>
    <t>[u'   500000', u'       1', u'0.30507078', u' PASSED  ']</t>
  </si>
  <si>
    <t>[u'   100000', u'     100', u'0.44336531', u' PASSED  ']</t>
  </si>
  <si>
    <t>[u'   100000', u'     100', u'0.86618608', u' PASSED  ']</t>
  </si>
  <si>
    <t>[u'   100000', u'     100', u'0.20152197', u' PASSED  ']</t>
  </si>
  <si>
    <t>[u'   100000', u'     100', u'0.84238115', u' PASSED  ']</t>
  </si>
  <si>
    <t>[u'   100000', u'     100', u'0.83216624', u' PASSED  ']</t>
  </si>
  <si>
    <t>[u'   100000', u'     100', u'0.78972425', u' PASSED  ']</t>
  </si>
  <si>
    <t>files/audio/45_CRS_VOC1.mp3</t>
  </si>
  <si>
    <t>[u'   209715', u'     100', u'0.55127358', u' PASSED  ']</t>
  </si>
  <si>
    <t>[u'      800', u'     100', u'0.99528420', u'  WEAK   ']</t>
  </si>
  <si>
    <t>[u'    10000', u'     100', u'0.57603732', u' PASSED  ']</t>
  </si>
  <si>
    <t>[u'    10000', u'     100', u'0.76032813', u' PASSED  ']</t>
  </si>
  <si>
    <t>[u'   209715', u'     100', u'0.26681029', u' PASSED  ']</t>
  </si>
  <si>
    <t>[u'    20000', u'     100', u'0.88472705', u' PASSED  ']</t>
  </si>
  <si>
    <t>[u'     4000', u'     100', u'0.57361008', u' PASSED  ']</t>
  </si>
  <si>
    <t>[u'       10', u'     100', u'0.25269817', u' PASSED  ']</t>
  </si>
  <si>
    <t>[u'   209715', u'     100', u'0.67745305', u' PASSED  ']</t>
  </si>
  <si>
    <t>[u'      400', u'     100', u'0.49820240', u' PASSED  ']</t>
  </si>
  <si>
    <t>[u'    25600', u'     100', u'0.75492568', u' PASSED  ']</t>
  </si>
  <si>
    <t>[u'   209715', u'     100', u'0.95465465', u' PASSED  ']</t>
  </si>
  <si>
    <t>[u'     1200', u'     100', u'0.39654442', u' PASSED  ']</t>
  </si>
  <si>
    <t>[u'    10000', u'     100', u'0.98319489', u' PASSED  ']</t>
  </si>
  <si>
    <t>[u'   100000', u'     100', u'0.03979799', u' PASSED  ']</t>
  </si>
  <si>
    <t>[u'   100000', u'     100', u'0.60463507', u' PASSED  ']</t>
  </si>
  <si>
    <t>[u'   100000', u'     100', u'0.75134297', u' PASSED  ']</t>
  </si>
  <si>
    <t>[u'   100000', u'     100', u'0.63740966', u' PASSED  ']</t>
  </si>
  <si>
    <t>[u'   100000', u'     100', u'0.31860757', u' PASSED  ']</t>
  </si>
  <si>
    <t>[u'   100000', u'     100', u'0.15052595', u' PASSED  ']</t>
  </si>
  <si>
    <t>[u'   100000', u'     100', u'0.76563987', u' PASSED  ']</t>
  </si>
  <si>
    <t>[u'   100000', u'     100', u'0.89296441', u' PASSED  ']</t>
  </si>
  <si>
    <t>[u'   100000', u'     100', u'0.36946052', u' PASSED  ']</t>
  </si>
  <si>
    <t>[u'   100000', u'     100', u'0.37252635', u' PASSED  ']</t>
  </si>
  <si>
    <t>[u'    10000', u'     100', u'0.45629684', u' PASSED  ']</t>
  </si>
  <si>
    <t>[u'    10000', u'     100', u'0.29155700', u' PASSED  ']</t>
  </si>
  <si>
    <t>[u'    10000', u'     100', u'0.10225236', u' PASSED  ']</t>
  </si>
  <si>
    <t>[u'   100000', u'     100', u'0.48132809', u' PASSED  ']</t>
  </si>
  <si>
    <t>[u'   100000', u'     100', u'0.23448204', u' PASSED  ']</t>
  </si>
  <si>
    <t>[u'   100000', u'     100', u'0.97164389', u' PASSED  ']</t>
  </si>
  <si>
    <t>[u'   100000', u'     100', u'0.99495996', u' PASSED  ']</t>
  </si>
  <si>
    <t>[u'    10000', u'     100', u'0.08844677', u' PASSED  ']</t>
  </si>
  <si>
    <t>[u'    10000', u'     100', u'0.26201144', u' PASSED  ']</t>
  </si>
  <si>
    <t>[u'    10000', u'     100', u'0.69371411', u' PASSED  ']</t>
  </si>
  <si>
    <t>[u'   100000', u'     100', u'0.69038406', u' PASSED  ']</t>
  </si>
  <si>
    <t>[u'   100000', u'     100', u'0.99287071', u' PASSED  ']</t>
  </si>
  <si>
    <t>[u'   100000', u'     100', u'0.22037214', u' PASSED  ']</t>
  </si>
  <si>
    <t>[u'   100000', u'     100', u'0.99706659', u'  WEAK   ']</t>
  </si>
  <si>
    <t>[u'   100000', u'     100', u'0.96705872', u' PASSED  ']</t>
  </si>
  <si>
    <t>[u'   100000', u'     100', u'0.34541676', u' PASSED  ']</t>
  </si>
  <si>
    <t>[u'    25600', u'     100', u'0.30311424', u' PASSED  ']</t>
  </si>
  <si>
    <t>[u'     5000', u'       1', u'0.33194294', u' PASSED  ']</t>
  </si>
  <si>
    <t>[u'    10000', u'     100', u'0.69686079', u' PASSED  ']</t>
  </si>
  <si>
    <t>[u'    10000', u'     100', u'0.03679839', u' PASSED  ']</t>
  </si>
  <si>
    <t>[u'    10000', u'     100', u'0.83047787', u' PASSED  ']</t>
  </si>
  <si>
    <t>[u'    10000', u'     100', u'0.45888122', u' PASSED  ']</t>
  </si>
  <si>
    <t>[u'   100000', u'     100', u'0.24307151', u' PASSED  ']</t>
  </si>
  <si>
    <t>[u'    10000', u'     100', u'0.54046819', u' PASSED  ']</t>
  </si>
  <si>
    <t>[u'    10000', u'     100', u'0.42500575', u' PASSED  ']</t>
  </si>
  <si>
    <t>[u'     1000', u'    1000', u'0.13762058', u' PASSED  ']</t>
  </si>
  <si>
    <t>[u'     1000', u'    1000', u'0.24888146', u' PASSED  ']</t>
  </si>
  <si>
    <t>[u'    10000', u'     100', u'0.89717560', u' PASSED  ']</t>
  </si>
  <si>
    <t>[u'     1000', u'    1000', u'0.81177084', u' PASSED  ']</t>
  </si>
  <si>
    <t>[u'     1000', u'    1000', u'0.15225164', u' PASSED  ']</t>
  </si>
  <si>
    <t>[u'  1000000', u'     100', u'0.58710578', u' PASSED  ']</t>
  </si>
  <si>
    <t>[u'   100000', u'     100', u'0.63286855', u' PASSED  ']</t>
  </si>
  <si>
    <t>[u'   100000', u'     100', u'0.22207925', u' PASSED  ']</t>
  </si>
  <si>
    <t>[u'    10000', u'     100', u'0.07798006', u' PASSED  ']</t>
  </si>
  <si>
    <t>[u'    10000', u'     100', u'0.21733894', u' PASSED  ']</t>
  </si>
  <si>
    <t>[u'    10000', u'     100', u'0.66245672', u' PASSED  ']</t>
  </si>
  <si>
    <t>[u'    10000', u'     100', u'0.99977735', u'  WEAK   ']</t>
  </si>
  <si>
    <t>[u'    10000', u'     100', u'0.94164532', u' PASSED  ']</t>
  </si>
  <si>
    <t>[u'    10000', u'     100', u'0.97235643', u' PASSED  ']</t>
  </si>
  <si>
    <t>[u'    10000', u'     100', u'0.78303529', u' PASSED  ']</t>
  </si>
  <si>
    <t>[u'  5120000', u'       1', u'0.70580470', u' PASSED  ']</t>
  </si>
  <si>
    <t>[u'    10000', u'     100', u'0.20670090', u' PASSED  ']</t>
  </si>
  <si>
    <t>[u'    10000', u'     100', u'0.91524008', u' PASSED  ']</t>
  </si>
  <si>
    <t>[u'     1000', u'    1000', u'0.06510748', u' PASSED  ']</t>
  </si>
  <si>
    <t>[u'  1500000', u'       1', u'0.30502399', u' PASSED  ']</t>
  </si>
  <si>
    <t>[u'    10000', u'     100', u'0.32948501', u' PASSED  ']</t>
  </si>
  <si>
    <t>[u'    10000', u'     100', u'0.12240668', u' PASSED  ']</t>
  </si>
  <si>
    <t>[u'    10000', u'     100', u'0.64785157', u' PASSED  ']</t>
  </si>
  <si>
    <t>[u'    10000', u'     100', u'0.25398344', u' PASSED  ']</t>
  </si>
  <si>
    <t>[u'   100000', u'     100', u'0.73043077', u' PASSED  ']</t>
  </si>
  <si>
    <t>[u'    10000', u'     100', u'0.38119601', u' PASSED  ']</t>
  </si>
  <si>
    <t>[u'    10000', u'     100', u'0.46655356', u' PASSED  ']</t>
  </si>
  <si>
    <t>[u'    10000', u'     100', u'0.07598312', u' PASSED  ']</t>
  </si>
  <si>
    <t>[u'    10000', u'     100', u'0.52170525', u' PASSED  ']</t>
  </si>
  <si>
    <t>[u'    10000', u'     100', u'0.78566001', u' PASSED  ']</t>
  </si>
  <si>
    <t>[u'    10000', u'     100', u'0.80592583', u' PASSED  ']</t>
  </si>
  <si>
    <t>[u'    10000', u'     100', u'0.80961055', u' PASSED  ']</t>
  </si>
  <si>
    <t>[u'  6500000', u'       1', u'0.62425737', u' PASSED  ']</t>
  </si>
  <si>
    <t>[u'   100000', u'     100', u'0.11794861', u' PASSED  ']</t>
  </si>
  <si>
    <t>[u'    10000', u'     100', u'0.77402555', u' PASSED  ']</t>
  </si>
  <si>
    <t>[u'   100000', u'     100', u'0.39561689', u' PASSED  ']</t>
  </si>
  <si>
    <t>[u'   100000', u'     100', u'0.02766465', u' PASSED  ']</t>
  </si>
  <si>
    <t>[u'   500000', u'       1', u'0.09373709', u' PASSED  ']</t>
  </si>
  <si>
    <t>[u'   500000', u'       1', u'0.28147857', u' PASSED  ']</t>
  </si>
  <si>
    <t>[u'   100000', u'     100', u'0.87268092', u' PASSED  ']</t>
  </si>
  <si>
    <t>[u'   100000', u'     100', u'0.99439431', u' PASSED  ']</t>
  </si>
  <si>
    <t>[u'   100000', u'     100', u'0.72099735', u' PASSED  ']</t>
  </si>
  <si>
    <t>[u'   100000', u'     100', u'0.12349610', u' PASSED  ']</t>
  </si>
  <si>
    <t>[u'   100000', u'     100', u'0.16007027', u' PASSED  ']</t>
  </si>
  <si>
    <t>[u'   100000', u'     100', u'0.44027367', u' PASSED  ']</t>
  </si>
  <si>
    <t>files/audio/Cuckoo_Clock_Wind-up_01.wav</t>
  </si>
  <si>
    <t>[u'   209715', u'     100', u'0.66169437', u' PASSED  ']</t>
  </si>
  <si>
    <t>[u'      800', u'     100', u'0.85741888', u' PASSED  ']</t>
  </si>
  <si>
    <t>[u'    10000', u'     100', u'0.58176891', u' PASSED  ']</t>
  </si>
  <si>
    <t>[u'    10000', u'     100', u'0.43524511', u' PASSED  ']</t>
  </si>
  <si>
    <t>[u'   209715', u'     100', u'0.39700084', u' PASSED  ']</t>
  </si>
  <si>
    <t>[u'    20000', u'     100', u'0.77451352', u' PASSED  ']</t>
  </si>
  <si>
    <t>[u'     4000', u'     100', u'0.08776838', u' PASSED  ']</t>
  </si>
  <si>
    <t>[u'       10', u'     100', u'0.05914505', u' PASSED  ']</t>
  </si>
  <si>
    <t>[u'   209715', u'     100', u'0.82570938', u' PASSED  ']</t>
  </si>
  <si>
    <t>[u'      400', u'     100', u'0.34222377', u' PASSED  ']</t>
  </si>
  <si>
    <t>[u'    25600', u'     100', u'0.24778691', u' PASSED  ']</t>
  </si>
  <si>
    <t>[u'   209715', u'     100', u'0.86625752', u' PASSED  ']</t>
  </si>
  <si>
    <t>[u'     1200', u'     100', u'0.83907809', u' PASSED  ']</t>
  </si>
  <si>
    <t>[u'    10000', u'     100', u'0.93195158', u' PASSED  ']</t>
  </si>
  <si>
    <t>[u'   100000', u'     100', u'0.29254760', u' PASSED  ']</t>
  </si>
  <si>
    <t>[u'   100000', u'     100', u'0.36459036', u' PASSED  ']</t>
  </si>
  <si>
    <t>[u'   100000', u'     100', u'0.76329702', u' PASSED  ']</t>
  </si>
  <si>
    <t>[u'   100000', u'     100', u'0.52140790', u' PASSED  ']</t>
  </si>
  <si>
    <t>[u'   100000', u'     100', u'0.39240071', u' PASSED  ']</t>
  </si>
  <si>
    <t>[u'   100000', u'     100', u'0.78537586', u' PASSED  ']</t>
  </si>
  <si>
    <t>[u'   100000', u'     100', u'0.86147248', u' PASSED  ']</t>
  </si>
  <si>
    <t>[u'   100000', u'     100', u'0.08479889', u' PASSED  ']</t>
  </si>
  <si>
    <t>[u'   100000', u'     100', u'0.61264303', u' PASSED  ']</t>
  </si>
  <si>
    <t>[u'   100000', u'     100', u'0.75014098', u' PASSED  ']</t>
  </si>
  <si>
    <t>[u'    10000', u'     100', u'0.28050356', u' PASSED  ']</t>
  </si>
  <si>
    <t>[u'    10000', u'     100', u'0.59954697', u' PASSED  ']</t>
  </si>
  <si>
    <t>[u'    10000', u'     100', u'0.99848320', u'  WEAK   ']</t>
  </si>
  <si>
    <t>[u'   100000', u'     100', u'0.56768610', u' PASSED  ']</t>
  </si>
  <si>
    <t>[u'   100000', u'     100', u'0.51968870', u' PASSED  ']</t>
  </si>
  <si>
    <t>[u'   100000', u'     100', u'0.70304127', u' PASSED  ']</t>
  </si>
  <si>
    <t>[u'   100000', u'     100', u'0.13386285', u' PASSED  ']</t>
  </si>
  <si>
    <t>[u'    10000', u'     100', u'0.94076364', u' PASSED  ']</t>
  </si>
  <si>
    <t>[u'    10000', u'     100', u'0.83111819', u' PASSED  ']</t>
  </si>
  <si>
    <t>[u'    10000', u'     100', u'0.64865649', u' PASSED  ']</t>
  </si>
  <si>
    <t>[u'   100000', u'     100', u'0.59085455', u' PASSED  ']</t>
  </si>
  <si>
    <t>[u'   100000', u'     100', u'0.79718405', u' PASSED  ']</t>
  </si>
  <si>
    <t>[u'   100000', u'     100', u'0.06654240', u' PASSED  ']</t>
  </si>
  <si>
    <t>[u'   100000', u'     100', u'0.99406036', u' PASSED  ']</t>
  </si>
  <si>
    <t>[u'   100000', u'     100', u'0.66299432', u' PASSED  ']</t>
  </si>
  <si>
    <t>[u'   100000', u'     100', u'0.33555791', u' PASSED  ']</t>
  </si>
  <si>
    <t>[u'    25600', u'     100', u'0.63176605', u' PASSED  ']</t>
  </si>
  <si>
    <t>[u'     5000', u'       1', u'0.09532525', u' PASSED  ']</t>
  </si>
  <si>
    <t>[u'    10000', u'     100', u'0.68498561', u' PASSED  ']</t>
  </si>
  <si>
    <t>[u'    10000', u'     100', u'0.95082803', u' PASSED  ']</t>
  </si>
  <si>
    <t>[u'    10000', u'     100', u'0.98211490', u' PASSED  ']</t>
  </si>
  <si>
    <t>[u'    10000', u'     100', u'0.62226205', u' PASSED  ']</t>
  </si>
  <si>
    <t>[u'   100000', u'     100', u'0.99836732', u'  WEAK   ']</t>
  </si>
  <si>
    <t>[u'    10000', u'     100', u'0.61741570', u' PASSED  ']</t>
  </si>
  <si>
    <t>[u'    10000', u'     100', u'0.92881350', u' PASSED  ']</t>
  </si>
  <si>
    <t>[u'     1000', u'    1000', u'0.10254532', u' PASSED  ']</t>
  </si>
  <si>
    <t>[u'     1000', u'    1000', u'0.69510188', u' PASSED  ']</t>
  </si>
  <si>
    <t>[u'    10000', u'     100', u'0.94302637', u' PASSED  ']</t>
  </si>
  <si>
    <t>[u'     1000', u'    1000', u'0.05003735', u' PASSED  ']</t>
  </si>
  <si>
    <t>[u'     1000', u'    1000', u'0.30659523', u' PASSED  ']</t>
  </si>
  <si>
    <t>[u'  1000000', u'     100', u'0.14442938', u' PASSED  ']</t>
  </si>
  <si>
    <t>[u'   100000', u'     100', u'0.82932762', u' PASSED  ']</t>
  </si>
  <si>
    <t>[u'   100000', u'     100', u'0.80153905', u' PASSED  ']</t>
  </si>
  <si>
    <t>[u'    10000', u'     100', u'0.10232440', u' PASSED  ']</t>
  </si>
  <si>
    <t>[u'    10000', u'     100', u'0.49861853', u' PASSED  ']</t>
  </si>
  <si>
    <t>[u'    10000', u'     100', u'0.07047008', u' PASSED  ']</t>
  </si>
  <si>
    <t>[u'    10000', u'     100', u'0.33847670', u' PASSED  ']</t>
  </si>
  <si>
    <t>[u'    10000', u'     100', u'0.98484457', u' PASSED  ']</t>
  </si>
  <si>
    <t>[u'    10000', u'     100', u'0.05466909', u' PASSED  ']</t>
  </si>
  <si>
    <t>[u'    10000', u'     100', u'0.37126316', u' PASSED  ']</t>
  </si>
  <si>
    <t>[u'  5120000', u'       1', u'0.92853813', u' PASSED  ']</t>
  </si>
  <si>
    <t>[u'    10000', u'     100', u'0.24032724', u' PASSED  ']</t>
  </si>
  <si>
    <t>[u'    10000', u'     100', u'0.78858257', u' PASSED  ']</t>
  </si>
  <si>
    <t>[u'     1000', u'    1000', u'0.16014127', u' PASSED  ']</t>
  </si>
  <si>
    <t>[u'  1500000', u'       1', u'0.63661583', u' PASSED  ']</t>
  </si>
  <si>
    <t>[u'    10000', u'     100', u'0.95368673', u' PASSED  ']</t>
  </si>
  <si>
    <t>[u'    10000', u'     100', u'0.72450965', u' PASSED  ']</t>
  </si>
  <si>
    <t>[u'    10000', u'     100', u'0.88854766', u' PASSED  ']</t>
  </si>
  <si>
    <t>[u'    10000', u'     100', u'0.70044378', u' PASSED  ']</t>
  </si>
  <si>
    <t>[u'   100000', u'     100', u'0.98790098', u' PASSED  ']</t>
  </si>
  <si>
    <t>[u'    10000', u'     100', u'0.72301772', u' PASSED  ']</t>
  </si>
  <si>
    <t>[u'    10000', u'     100', u'0.56274753', u' PASSED  ']</t>
  </si>
  <si>
    <t>[u'    10000', u'     100', u'0.05826247', u' PASSED  ']</t>
  </si>
  <si>
    <t>[u'    10000', u'     100', u'0.57822598', u' PASSED  ']</t>
  </si>
  <si>
    <t>[u'    10000', u'     100', u'0.44369453', u' PASSED  ']</t>
  </si>
  <si>
    <t>[u'    10000', u'     100', u'0.21665345', u' PASSED  ']</t>
  </si>
  <si>
    <t>[u'    10000', u'     100', u'0.76843291', u' PASSED  ']</t>
  </si>
  <si>
    <t>[u'  6500000', u'       1', u'0.66463537', u' PASSED  ']</t>
  </si>
  <si>
    <t>[u'   100000', u'     100', u'0.38074864', u' PASSED  ']</t>
  </si>
  <si>
    <t>[u'    10000', u'     100', u'0.66182544', u' PASSED  ']</t>
  </si>
  <si>
    <t>[u'   100000', u'     100', u'0.68841278', u' PASSED  ']</t>
  </si>
  <si>
    <t>[u'   100000', u'     100', u'0.78260382', u' PASSED  ']</t>
  </si>
  <si>
    <t>[u'   500000', u'       1', u'0.69414869', u' PASSED  ']</t>
  </si>
  <si>
    <t>[u'   500000', u'       1', u'0.96087026', u' PASSED  ']</t>
  </si>
  <si>
    <t>[u'   100000', u'     100', u'0.61927606', u' PASSED  ']</t>
  </si>
  <si>
    <t>[u'   100000', u'     100', u'0.84156431', u' PASSED  ']</t>
  </si>
  <si>
    <t>[u'   100000', u'     100', u'0.63613281', u' PASSED  ']</t>
  </si>
  <si>
    <t>[u'   100000', u'     100', u'0.33425029', u' PASSED  ']</t>
  </si>
  <si>
    <t>[u'   100000', u'     100', u'0.74409240', u' PASSED  ']</t>
  </si>
  <si>
    <t>[u'   100000', u'     100', u'0.40085803', u' PASSED  ']</t>
  </si>
  <si>
    <t>files/audio/Fed-1-1.aif</t>
  </si>
  <si>
    <t>[u'   209715', u'     100', u'0.02034415', u' PASSED  ']</t>
  </si>
  <si>
    <t>[u'      800', u'     100', u'0.18422214', u' PASSED  ']</t>
  </si>
  <si>
    <t>[u'    10000', u'     100', u'0.74467490', u' PASSED  ']</t>
  </si>
  <si>
    <t>[u'    10000', u'     100', u'0.93120604', u' PASSED  ']</t>
  </si>
  <si>
    <t>[u'   209715', u'     100', u'0.54196696', u' PASSED  ']</t>
  </si>
  <si>
    <t>[u'    20000', u'     100', u'0.84544302', u' PASSED  ']</t>
  </si>
  <si>
    <t>[u'     4000', u'     100', u'0.80558896', u' PASSED  ']</t>
  </si>
  <si>
    <t>[u'       10', u'     100', u'0.06244743', u' PASSED  ']</t>
  </si>
  <si>
    <t>[u'   209715', u'     100', u'0.89632456', u' PASSED  ']</t>
  </si>
  <si>
    <t>[u'      400', u'     100', u'0.35220650', u' PASSED  ']</t>
  </si>
  <si>
    <t>[u'    25600', u'     100', u'0.71097307', u' PASSED  ']</t>
  </si>
  <si>
    <t>[u'   209715', u'     100', u'0.26778050', u' PASSED  ']</t>
  </si>
  <si>
    <t>[u'    10000', u'     100', u'0.99529304', u'  WEAK   ']</t>
  </si>
  <si>
    <t>[u'   100000', u'     100', u'0.27598345', u' PASSED  ']</t>
  </si>
  <si>
    <t>[u'   100000', u'     100', u'0.09094729', u' PASSED  ']</t>
  </si>
  <si>
    <t>[u'   100000', u'     100', u'0.88609740', u' PASSED  ']</t>
  </si>
  <si>
    <t>[u'   100000', u'     100', u'0.44047746', u' PASSED  ']</t>
  </si>
  <si>
    <t>[u'   100000', u'     100', u'0.77055464', u' PASSED  ']</t>
  </si>
  <si>
    <t>[u'   100000', u'     100', u'0.19502324', u' PASSED  ']</t>
  </si>
  <si>
    <t>[u'   100000', u'     100', u'0.82094157', u' PASSED  ']</t>
  </si>
  <si>
    <t>[u'   100000', u'     100', u'0.82386791', u' PASSED  ']</t>
  </si>
  <si>
    <t>[u'   100000', u'     100', u'0.67288817', u' PASSED  ']</t>
  </si>
  <si>
    <t>[u'   100000', u'     100', u'0.92843710', u' PASSED  ']</t>
  </si>
  <si>
    <t>[u'    10000', u'     100', u'0.84058635', u' PASSED  ']</t>
  </si>
  <si>
    <t>[u'    10000', u'     100', u'0.61151838', u' PASSED  ']</t>
  </si>
  <si>
    <t>[u'    10000', u'     100', u'0.11439859', u' PASSED  ']</t>
  </si>
  <si>
    <t>[u'   100000', u'     100', u'0.71073408', u' PASSED  ']</t>
  </si>
  <si>
    <t>[u'   100000', u'     100', u'0.51192649', u' PASSED  ']</t>
  </si>
  <si>
    <t>[u'   100000', u'     100', u'0.71586224', u' PASSED  ']</t>
  </si>
  <si>
    <t>[u'   100000', u'     100', u'0.49807542', u' PASSED  ']</t>
  </si>
  <si>
    <t>[u'    10000', u'     100', u'0.73303107', u' PASSED  ']</t>
  </si>
  <si>
    <t>[u'    10000', u'     100', u'0.26391144', u' PASSED  ']</t>
  </si>
  <si>
    <t>[u'    10000', u'     100', u'0.99857288', u'  WEAK   ']</t>
  </si>
  <si>
    <t>[u'   100000', u'     100', u'0.03676424', u' PASSED  ']</t>
  </si>
  <si>
    <t>[u'   100000', u'     100', u'0.88651189', u' PASSED  ']</t>
  </si>
  <si>
    <t>[u'   100000', u'     100', u'0.97263451', u' PASSED  ']</t>
  </si>
  <si>
    <t>[u'   100000', u'     100', u'0.27765419', u' PASSED  ']</t>
  </si>
  <si>
    <t>[u'   100000', u'     100', u'0.58422335', u' PASSED  ']</t>
  </si>
  <si>
    <t>[u'   100000', u'     100', u'0.73864597', u' PASSED  ']</t>
  </si>
  <si>
    <t>[u'    25600', u'     100', u'0.19518690', u' PASSED  ']</t>
  </si>
  <si>
    <t>[u'     5000', u'       1', u'0.47069882', u' PASSED  ']</t>
  </si>
  <si>
    <t>[u'    10000', u'     100', u'0.44061407', u' PASSED  ']</t>
  </si>
  <si>
    <t>[u'    10000', u'     100', u'0.67773030', u' PASSED  ']</t>
  </si>
  <si>
    <t>[u'    10000', u'     100', u'0.62769604', u' PASSED  ']</t>
  </si>
  <si>
    <t>[u'    10000', u'     100', u'0.35039047', u' PASSED  ']</t>
  </si>
  <si>
    <t>[u'   100000', u'     100', u'0.74532565', u' PASSED  ']</t>
  </si>
  <si>
    <t>[u'    10000', u'     100', u'0.80194470', u' PASSED  ']</t>
  </si>
  <si>
    <t>[u'    10000', u'     100', u'0.86575569', u' PASSED  ']</t>
  </si>
  <si>
    <t>[u'     1000', u'    1000', u'0.31001858', u' PASSED  ']</t>
  </si>
  <si>
    <t>[u'     1000', u'    1000', u'0.98684254', u' PASSED  ']</t>
  </si>
  <si>
    <t>[u'    10000', u'     100', u'0.73035745', u' PASSED  ']</t>
  </si>
  <si>
    <t>[u'     1000', u'    1000', u'0.49836257', u' PASSED  ']</t>
  </si>
  <si>
    <t>[u'     1000', u'    1000', u'0.39581853', u' PASSED  ']</t>
  </si>
  <si>
    <t>[u'  1000000', u'     100', u'0.95359422', u' PASSED  ']</t>
  </si>
  <si>
    <t>[u'   100000', u'     100', u'0.03708279', u' PASSED  ']</t>
  </si>
  <si>
    <t>[u'   100000', u'     100', u'0.11237061', u' PASSED  ']</t>
  </si>
  <si>
    <t>[u'    10000', u'     100', u'0.11984404', u' PASSED  ']</t>
  </si>
  <si>
    <t>[u'    10000', u'     100', u'0.98894613', u' PASSED  ']</t>
  </si>
  <si>
    <t>[u'    10000', u'     100', u'0.50962872', u' PASSED  ']</t>
  </si>
  <si>
    <t>[u'    10000', u'     100', u'0.98345420', u' PASSED  ']</t>
  </si>
  <si>
    <t>[u'    10000', u'     100', u'0.20154872', u' PASSED  ']</t>
  </si>
  <si>
    <t>[u'    10000', u'     100', u'0.63330495', u' PASSED  ']</t>
  </si>
  <si>
    <t>[u'    10000', u'     100', u'0.36090401', u' PASSED  ']</t>
  </si>
  <si>
    <t>[u'  5120000', u'       1', u'0.57226086', u' PASSED  ']</t>
  </si>
  <si>
    <t>[u'    10000', u'     100', u'0.70710385', u' PASSED  ']</t>
  </si>
  <si>
    <t>[u'    10000', u'     100', u'0.41012903', u' PASSED  ']</t>
  </si>
  <si>
    <t>[u'     1000', u'    1000', u'0.00354250', u'  WEAK   ']</t>
  </si>
  <si>
    <t>[u'  1500000', u'       1', u'0.02012277', u' PASSED  ']</t>
  </si>
  <si>
    <t>[u'    10000', u'     100', u'0.10118562', u' PASSED  ']</t>
  </si>
  <si>
    <t>[u'    10000', u'     100', u'0.63512216', u' PASSED  ']</t>
  </si>
  <si>
    <t>[u'    10000', u'     100', u'0.14520575', u' PASSED  ']</t>
  </si>
  <si>
    <t>[u'    10000', u'     100', u'0.29499854', u' PASSED  ']</t>
  </si>
  <si>
    <t>[u'   100000', u'     100', u'0.99496957', u' PASSED  ']</t>
  </si>
  <si>
    <t>[u'    10000', u'     100', u'0.17237422', u' PASSED  ']</t>
  </si>
  <si>
    <t>[u'    10000', u'     100', u'0.78070895', u' PASSED  ']</t>
  </si>
  <si>
    <t>[u'    10000', u'     100', u'0.48133482', u' PASSED  ']</t>
  </si>
  <si>
    <t>[u'    10000', u'     100', u'0.90574424', u' PASSED  ']</t>
  </si>
  <si>
    <t>[u'    10000', u'     100', u'0.23488500', u' PASSED  ']</t>
  </si>
  <si>
    <t>[u'    10000', u'     100', u'0.48616713', u' PASSED  ']</t>
  </si>
  <si>
    <t>[u'    10000', u'     100', u'0.97915583', u' PASSED  ']</t>
  </si>
  <si>
    <t>[u'  6500000', u'       1', u'0.29532745', u' PASSED  ']</t>
  </si>
  <si>
    <t>[u'   100000', u'     100', u'0.99780667', u'  WEAK   ']</t>
  </si>
  <si>
    <t>[u'    10000', u'     100', u'0.56018638', u' PASSED  ']</t>
  </si>
  <si>
    <t>[u'   100000', u'     100', u'0.82415369', u' PASSED  ']</t>
  </si>
  <si>
    <t>[u'   100000', u'     100', u'0.16829913', u' PASSED  ']</t>
  </si>
  <si>
    <t>[u'   500000', u'       1', u'0.45028165', u' PASSED  ']</t>
  </si>
  <si>
    <t>[u'   500000', u'       1', u'0.49709636', u' PASSED  ']</t>
  </si>
  <si>
    <t>[u'   100000', u'     100', u'0.79524770', u' PASSED  ']</t>
  </si>
  <si>
    <t>[u'   100000', u'     100', u'0.88989220', u' PASSED  ']</t>
  </si>
  <si>
    <t>[u'   100000', u'     100', u'0.93315011', u' PASSED  ']</t>
  </si>
  <si>
    <t>[u'   100000', u'     100', u'0.96934453', u' PASSED  ']</t>
  </si>
  <si>
    <t>[u'   100000', u'     100', u'0.99701173', u'  WEAK   ']</t>
  </si>
  <si>
    <t>[u'   100000', u'     100', u'0.99920523', u'  WEAK   ']</t>
  </si>
  <si>
    <t>[u'0.035174', u' 7/10']</t>
  </si>
  <si>
    <t>files/audio/Major_Lazer_Cold_Water_Acapella.mp3</t>
  </si>
  <si>
    <t>[u'   209715', u'     100', u'0.86352435', u' PASSED  ']</t>
  </si>
  <si>
    <t>[u'      800', u'     100', u'0.14012656', u' PASSED  ']</t>
  </si>
  <si>
    <t>[u'    10000', u'     100', u'0.09362421', u' PASSED  ']</t>
  </si>
  <si>
    <t>[u'    10000', u'     100', u'0.87596967', u' PASSED  ']</t>
  </si>
  <si>
    <t>[u'   209715', u'     100', u'0.19453608', u' PASSED  ']</t>
  </si>
  <si>
    <t>[u'    20000', u'     100', u'0.24519210', u' PASSED  ']</t>
  </si>
  <si>
    <t>[u'     4000', u'     100', u'0.99087447', u' PASSED  ']</t>
  </si>
  <si>
    <t>[u'       10', u'     100', u'0.12929615', u' PASSED  ']</t>
  </si>
  <si>
    <t>[u'   209715', u'     100', u'0.17930278', u' PASSED  ']</t>
  </si>
  <si>
    <t>[u'      400', u'     100', u'0.87094518', u' PASSED  ']</t>
  </si>
  <si>
    <t>[u'    25600', u'     100', u'0.93448211', u' PASSED  ']</t>
  </si>
  <si>
    <t>[u'   209715', u'     100', u'0.64091900', u' PASSED  ']</t>
  </si>
  <si>
    <t>[u'     1200', u'     100', u'0.77490362', u' PASSED  ']</t>
  </si>
  <si>
    <t>[u'    10000', u'     100', u'0.07850524', u' PASSED  ']</t>
  </si>
  <si>
    <t>[u'   100000', u'     100', u'0.03171174', u' PASSED  ']</t>
  </si>
  <si>
    <t>[u'   100000', u'     100', u'0.11588494', u' PASSED  ']</t>
  </si>
  <si>
    <t>[u'   100000', u'     100', u'0.90773672', u' PASSED  ']</t>
  </si>
  <si>
    <t>[u'   100000', u'     100', u'0.66363990', u' PASSED  ']</t>
  </si>
  <si>
    <t>[u'   100000', u'     100', u'0.85512448', u' PASSED  ']</t>
  </si>
  <si>
    <t>[u'   100000', u'     100', u'0.36981859', u' PASSED  ']</t>
  </si>
  <si>
    <t>[u'   100000', u'     100', u'0.55108914', u' PASSED  ']</t>
  </si>
  <si>
    <t>[u'   100000', u'     100', u'0.33884360', u' PASSED  ']</t>
  </si>
  <si>
    <t>[u'   100000', u'     100', u'0.89693583', u' PASSED  ']</t>
  </si>
  <si>
    <t>[u'   100000', u'     100', u'0.69626694', u' PASSED  ']</t>
  </si>
  <si>
    <t>[u'    10000', u'     100', u'0.85980073', u' PASSED  ']</t>
  </si>
  <si>
    <t>[u'    10000', u'     100', u'0.05795236', u' PASSED  ']</t>
  </si>
  <si>
    <t>[u'    10000', u'     100', u'0.82499236', u' PASSED  ']</t>
  </si>
  <si>
    <t>[u'   100000', u'     100', u'0.98548060', u' PASSED  ']</t>
  </si>
  <si>
    <t>[u'   100000', u'     100', u'0.65118684', u' PASSED  ']</t>
  </si>
  <si>
    <t>[u'   100000', u'     100', u'0.31328873', u' PASSED  ']</t>
  </si>
  <si>
    <t>[u'   100000', u'     100', u'0.59261085', u' PASSED  ']</t>
  </si>
  <si>
    <t>[u'    10000', u'     100', u'0.60413732', u' PASSED  ']</t>
  </si>
  <si>
    <t>[u'    10000', u'     100', u'0.93299395', u' PASSED  ']</t>
  </si>
  <si>
    <t>[u'    10000', u'     100', u'0.91281571', u' PASSED  ']</t>
  </si>
  <si>
    <t>[u'   100000', u'     100', u'0.01381102', u' PASSED  ']</t>
  </si>
  <si>
    <t>[u'   100000', u'     100', u'0.63338192', u' PASSED  ']</t>
  </si>
  <si>
    <t>[u'   100000', u'     100', u'0.83305140', u' PASSED  ']</t>
  </si>
  <si>
    <t>[u'   100000', u'     100', u'0.91391803', u' PASSED  ']</t>
  </si>
  <si>
    <t>[u'   100000', u'     100', u'0.42657559', u' PASSED  ']</t>
  </si>
  <si>
    <t>[u'   100000', u'     100', u'0.30816068', u' PASSED  ']</t>
  </si>
  <si>
    <t>[u'    25600', u'     100', u'0.05134204', u' PASSED  ']</t>
  </si>
  <si>
    <t>[u'     5000', u'       1', u'0.08268639', u' PASSED  ']</t>
  </si>
  <si>
    <t>[u'    10000', u'     100', u'0.20361914', u' PASSED  ']</t>
  </si>
  <si>
    <t>[u'    10000', u'     100', u'0.65768401', u' PASSED  ']</t>
  </si>
  <si>
    <t>[u'    10000', u'     100', u'0.91212128', u' PASSED  ']</t>
  </si>
  <si>
    <t>[u'    10000', u'     100', u'0.02481580', u' PASSED  ']</t>
  </si>
  <si>
    <t>[u'   100000', u'     100', u'0.22391701', u' PASSED  ']</t>
  </si>
  <si>
    <t>[u'    10000', u'     100', u'0.89359836', u' PASSED  ']</t>
  </si>
  <si>
    <t>[u'    10000', u'     100', u'0.15345766', u' PASSED  ']</t>
  </si>
  <si>
    <t>[u'     1000', u'    1000', u'0.73890846', u' PASSED  ']</t>
  </si>
  <si>
    <t>[u'     1000', u'    1000', u'0.83284665', u' PASSED  ']</t>
  </si>
  <si>
    <t>[u'    10000', u'     100', u'0.95454186', u' PASSED  ']</t>
  </si>
  <si>
    <t>[u'     1000', u'    1000', u'0.52384381', u' PASSED  ']</t>
  </si>
  <si>
    <t>[u'     1000', u'    1000', u'0.93893631', u' PASSED  ']</t>
  </si>
  <si>
    <t>[u'  1000000', u'     100', u'0.36378518', u' PASSED  ']</t>
  </si>
  <si>
    <t>[u'   100000', u'     100', u'0.32539479', u' PASSED  ']</t>
  </si>
  <si>
    <t>[u'   100000', u'     100', u'0.84303027', u' PASSED  ']</t>
  </si>
  <si>
    <t>[u'    10000', u'     100', u'0.58582437', u' PASSED  ']</t>
  </si>
  <si>
    <t>[u'    10000', u'     100', u'0.59226223', u' PASSED  ']</t>
  </si>
  <si>
    <t>[u'    10000', u'     100', u'0.87668031', u' PASSED  ']</t>
  </si>
  <si>
    <t>[u'    10000', u'     100', u'0.83455987', u' PASSED  ']</t>
  </si>
  <si>
    <t>[u'    10000', u'     100', u'0.25686065', u' PASSED  ']</t>
  </si>
  <si>
    <t>[u'    10000', u'     100', u'0.77820029', u' PASSED  ']</t>
  </si>
  <si>
    <t>[u'    10000', u'     100', u'0.79501629', u' PASSED  ']</t>
  </si>
  <si>
    <t>[u'  5120000', u'       1', u'0.80778972', u' PASSED  ']</t>
  </si>
  <si>
    <t>[u'    10000', u'     100', u'0.87674248', u' PASSED  ']</t>
  </si>
  <si>
    <t>[u'    10000', u'     100', u'0.16193394', u' PASSED  ']</t>
  </si>
  <si>
    <t>[u'     1000', u'    1000', u'0.94500346', u' PASSED  ']</t>
  </si>
  <si>
    <t>[u'  1500000', u'       1', u'0.85923580', u' PASSED  ']</t>
  </si>
  <si>
    <t>[u'    10000', u'     100', u'0.06196893', u' PASSED  ']</t>
  </si>
  <si>
    <t>[u'    10000', u'     100', u'0.80180235', u' PASSED  ']</t>
  </si>
  <si>
    <t>[u'    10000', u'     100', u'0.85124631', u' PASSED  ']</t>
  </si>
  <si>
    <t>[u'    10000', u'     100', u'0.17626133', u' PASSED  ']</t>
  </si>
  <si>
    <t>[u'   100000', u'     100', u'0.51495175', u' PASSED  ']</t>
  </si>
  <si>
    <t>[u'    10000', u'     100', u'0.95715269', u' PASSED  ']</t>
  </si>
  <si>
    <t>[u'    10000', u'     100', u'0.55291325', u' PASSED  ']</t>
  </si>
  <si>
    <t>[u'    10000', u'     100', u'0.44376620', u' PASSED  ']</t>
  </si>
  <si>
    <t>[u'    10000', u'     100', u'0.80996080', u' PASSED  ']</t>
  </si>
  <si>
    <t>[u'    10000', u'     100', u'0.39429288', u' PASSED  ']</t>
  </si>
  <si>
    <t>[u'    10000', u'     100', u'0.02095631', u' PASSED  ']</t>
  </si>
  <si>
    <t>[u'    10000', u'     100', u'0.63572147', u' PASSED  ']</t>
  </si>
  <si>
    <t>[u'  6500000', u'       1', u'0.53504822', u' PASSED  ']</t>
  </si>
  <si>
    <t>[u'   100000', u'     100', u'0.69667476', u' PASSED  ']</t>
  </si>
  <si>
    <t>[u'    10000', u'     100', u'0.66626884', u' PASSED  ']</t>
  </si>
  <si>
    <t>[u'   100000', u'     100', u'0.27168715', u' PASSED  ']</t>
  </si>
  <si>
    <t>[u'   100000', u'     100', u'0.81426845', u' PASSED  ']</t>
  </si>
  <si>
    <t>[u'   500000', u'       1', u'0.94268667', u' PASSED  ']</t>
  </si>
  <si>
    <t>[u'   500000', u'       1', u'0.03280338', u' PASSED  ']</t>
  </si>
  <si>
    <t>[u'   100000', u'     100', u'0.93540158', u' PASSED  ']</t>
  </si>
  <si>
    <t>[u'   100000', u'     100', u'0.38827016', u' PASSED  ']</t>
  </si>
  <si>
    <t>[u'   100000', u'     100', u'0.94171332', u' PASSED  ']</t>
  </si>
  <si>
    <t>[u'   100000', u'     100', u'0.89693633', u' PASSED  ']</t>
  </si>
  <si>
    <t>[u'   100000', u'     100', u'0.57843231', u' PASSED  ']</t>
  </si>
  <si>
    <t>[u'   100000', u'     100', u'0.21366195', u' PASSED  ']</t>
  </si>
  <si>
    <t>files/audio/Letra_Reggaeton.caf</t>
  </si>
  <si>
    <t>[u'   209715', u'     100', u'0.98953822', u' PASSED  ']</t>
  </si>
  <si>
    <t>[u'      800', u'     100', u'0.61770772', u' PASSED  ']</t>
  </si>
  <si>
    <t>[u'    10000', u'     100', u'0.25669146', u' PASSED  ']</t>
  </si>
  <si>
    <t>[u'    10000', u'     100', u'0.44349818', u' PASSED  ']</t>
  </si>
  <si>
    <t>[u'   209715', u'     100', u'0.52610942', u' PASSED  ']</t>
  </si>
  <si>
    <t>[u'    20000', u'     100', u'0.86989141', u' PASSED  ']</t>
  </si>
  <si>
    <t>[u'     4000', u'     100', u'0.14294803', u' PASSED  ']</t>
  </si>
  <si>
    <t>[u'       10', u'     100', u'0.14140128', u' PASSED  ']</t>
  </si>
  <si>
    <t>[u'   209715', u'     100', u'0.69946476', u' PASSED  ']</t>
  </si>
  <si>
    <t>[u'      400', u'     100', u'0.79906727', u' PASSED  ']</t>
  </si>
  <si>
    <t>[u'    25600', u'     100', u'0.39929307', u' PASSED  ']</t>
  </si>
  <si>
    <t>[u'   209715', u'     100', u'0.48716686', u' PASSED  ']</t>
  </si>
  <si>
    <t>[u'     1200', u'     100', u'0.30748567', u' PASSED  ']</t>
  </si>
  <si>
    <t>[u'    10000', u'     100', u'0.62670869', u' PASSED  ']</t>
  </si>
  <si>
    <t>[u'   100000', u'     100', u'0.76160796', u' PASSED  ']</t>
  </si>
  <si>
    <t>[u'   100000', u'     100', u'0.89359673', u' PASSED  ']</t>
  </si>
  <si>
    <t>[u'   100000', u'     100', u'0.19017974', u' PASSED  ']</t>
  </si>
  <si>
    <t>[u'   100000', u'     100', u'0.82755060', u' PASSED  ']</t>
  </si>
  <si>
    <t>[u'   100000', u'     100', u'0.66878899', u' PASSED  ']</t>
  </si>
  <si>
    <t>[u'   100000', u'     100', u'0.71769304', u' PASSED  ']</t>
  </si>
  <si>
    <t>[u'   100000', u'     100', u'0.87283019', u' PASSED  ']</t>
  </si>
  <si>
    <t>[u'   100000', u'     100', u'0.81118901', u' PASSED  ']</t>
  </si>
  <si>
    <t>[u'   100000', u'     100', u'0.85474879', u' PASSED  ']</t>
  </si>
  <si>
    <t>[u'   100000', u'     100', u'0.62237953', u' PASSED  ']</t>
  </si>
  <si>
    <t>[u'    10000', u'     100', u'0.54651345', u' PASSED  ']</t>
  </si>
  <si>
    <t>[u'    10000', u'     100', u'0.56376081', u' PASSED  ']</t>
  </si>
  <si>
    <t>[u'    10000', u'     100', u'0.68877892', u' PASSED  ']</t>
  </si>
  <si>
    <t>[u'   100000', u'     100', u'0.49167709', u' PASSED  ']</t>
  </si>
  <si>
    <t>[u'   100000', u'     100', u'0.01449300', u' PASSED  ']</t>
  </si>
  <si>
    <t>[u'   100000', u'     100', u'0.69913738', u' PASSED  ']</t>
  </si>
  <si>
    <t>[u'   100000', u'     100', u'0.82739728', u' PASSED  ']</t>
  </si>
  <si>
    <t>[u'    10000', u'     100', u'0.44035068', u' PASSED  ']</t>
  </si>
  <si>
    <t>[u'    10000', u'     100', u'0.30530411', u' PASSED  ']</t>
  </si>
  <si>
    <t>[u'    10000', u'     100', u'0.52010952', u' PASSED  ']</t>
  </si>
  <si>
    <t>[u'   100000', u'     100', u'0.69891577', u' PASSED  ']</t>
  </si>
  <si>
    <t>[u'   100000', u'     100', u'0.50888854', u' PASSED  ']</t>
  </si>
  <si>
    <t>[u'   100000', u'     100', u'0.51103515', u' PASSED  ']</t>
  </si>
  <si>
    <t>[u'   100000', u'     100', u'0.95499585', u' PASSED  ']</t>
  </si>
  <si>
    <t>[u'   100000', u'     100', u'0.09760003', u' PASSED  ']</t>
  </si>
  <si>
    <t>[u'   100000', u'     100', u'0.85041020', u' PASSED  ']</t>
  </si>
  <si>
    <t>[u'    25600', u'     100', u'0.79669250', u' PASSED  ']</t>
  </si>
  <si>
    <t>[u'     5000', u'       1', u'0.76114376', u' PASSED  ']</t>
  </si>
  <si>
    <t>[u'    10000', u'     100', u'0.18885544', u' PASSED  ']</t>
  </si>
  <si>
    <t>[u'    10000', u'     100', u'0.44845712', u' PASSED  ']</t>
  </si>
  <si>
    <t>[u'    10000', u'     100', u'0.71150396', u' PASSED  ']</t>
  </si>
  <si>
    <t>[u'    10000', u'     100', u'0.35991156', u' PASSED  ']</t>
  </si>
  <si>
    <t>[u'   100000', u'     100', u'0.43603326', u' PASSED  ']</t>
  </si>
  <si>
    <t>[u'    10000', u'     100', u'0.42399232', u' PASSED  ']</t>
  </si>
  <si>
    <t>[u'    10000', u'     100', u'0.52955112', u' PASSED  ']</t>
  </si>
  <si>
    <t>[u'     1000', u'    1000', u'0.36209729', u' PASSED  ']</t>
  </si>
  <si>
    <t>[u'     1000', u'    1000', u'0.64656234', u' PASSED  ']</t>
  </si>
  <si>
    <t>[u'    10000', u'     100', u'0.80807230', u' PASSED  ']</t>
  </si>
  <si>
    <t>[u'     1000', u'    1000', u'0.49315079', u' PASSED  ']</t>
  </si>
  <si>
    <t>[u'     1000', u'    1000', u'0.60672269', u' PASSED  ']</t>
  </si>
  <si>
    <t>[u'  1000000', u'     100', u'0.91155427', u' PASSED  ']</t>
  </si>
  <si>
    <t>[u'   100000', u'     100', u'0.66198833', u' PASSED  ']</t>
  </si>
  <si>
    <t>[u'   100000', u'     100', u'0.01453098', u' PASSED  ']</t>
  </si>
  <si>
    <t>[u'    10000', u'     100', u'0.42006858', u' PASSED  ']</t>
  </si>
  <si>
    <t>[u'    10000', u'     100', u'0.21189303', u' PASSED  ']</t>
  </si>
  <si>
    <t>[u'    10000', u'     100', u'0.12996099', u' PASSED  ']</t>
  </si>
  <si>
    <t>[u'    10000', u'     100', u'0.92253383', u' PASSED  ']</t>
  </si>
  <si>
    <t>[u'    10000', u'     100', u'0.35388934', u' PASSED  ']</t>
  </si>
  <si>
    <t>[u'    10000', u'     100', u'0.90726725', u' PASSED  ']</t>
  </si>
  <si>
    <t>[u'    10000', u'     100', u'0.39523502', u' PASSED  ']</t>
  </si>
  <si>
    <t>[u'  5120000', u'       1', u'0.58395045', u' PASSED  ']</t>
  </si>
  <si>
    <t>[u'    10000', u'     100', u'0.43823050', u' PASSED  ']</t>
  </si>
  <si>
    <t>[u'    10000', u'     100', u'0.91518836', u' PASSED  ']</t>
  </si>
  <si>
    <t>[u'     1000', u'    1000', u'0.94784407', u' PASSED  ']</t>
  </si>
  <si>
    <t>[u'  1500000', u'       1', u'0.29020762', u' PASSED  ']</t>
  </si>
  <si>
    <t>[u'    10000', u'     100', u'0.41671014', u' PASSED  ']</t>
  </si>
  <si>
    <t>[u'    10000', u'     100', u'0.59351404', u' PASSED  ']</t>
  </si>
  <si>
    <t>[u'    10000', u'     100', u'0.93830797', u' PASSED  ']</t>
  </si>
  <si>
    <t>[u'    10000', u'     100', u'0.46127221', u' PASSED  ']</t>
  </si>
  <si>
    <t>[u'   100000', u'     100', u'0.81072190', u' PASSED  ']</t>
  </si>
  <si>
    <t>[u'    10000', u'     100', u'0.29575388', u' PASSED  ']</t>
  </si>
  <si>
    <t>[u'    10000', u'     100', u'0.99961026', u'  WEAK   ']</t>
  </si>
  <si>
    <t>[u'    10000', u'     100', u'0.74073341', u' PASSED  ']</t>
  </si>
  <si>
    <t>[u'    10000', u'     100', u'0.01430635', u' PASSED  ']</t>
  </si>
  <si>
    <t>[u'    10000', u'     100', u'0.52554589', u' PASSED  ']</t>
  </si>
  <si>
    <t>[u'    10000', u'     100', u'0.31500569', u' PASSED  ']</t>
  </si>
  <si>
    <t>[u'    10000', u'     100', u'0.85436848', u' PASSED  ']</t>
  </si>
  <si>
    <t>[u'  6500000', u'       1', u'0.90710806', u' PASSED  ']</t>
  </si>
  <si>
    <t>[u'   100000', u'     100', u'0.15991958', u' PASSED  ']</t>
  </si>
  <si>
    <t>[u'    10000', u'     100', u'0.88964891', u' PASSED  ']</t>
  </si>
  <si>
    <t>[u'   100000', u'     100', u'0.77055747', u' PASSED  ']</t>
  </si>
  <si>
    <t>[u'   100000', u'     100', u'0.81596599', u' PASSED  ']</t>
  </si>
  <si>
    <t>[u'   500000', u'       1', u'0.24016952', u' PASSED  ']</t>
  </si>
  <si>
    <t>[u'   500000', u'       1', u'0.41302462', u' PASSED  ']</t>
  </si>
  <si>
    <t>[u'   100000', u'     100', u'0.61272207', u' PASSED  ']</t>
  </si>
  <si>
    <t>[u'   100000', u'     100', u'0.54334334', u' PASSED  ']</t>
  </si>
  <si>
    <t>[u'   100000', u'     100', u'0.46464267', u' PASSED  ']</t>
  </si>
  <si>
    <t>[u'   100000', u'     100', u'0.84514884', u' PASSED  ']</t>
  </si>
  <si>
    <t>[u'   100000', u'     100', u'0.79481003', u' PASSED  ']</t>
  </si>
  <si>
    <t>[u'   100000', u'     100', u'0.04230726', u' PASSED  ']</t>
  </si>
  <si>
    <t>[u'0.000040', u' 8/10']</t>
  </si>
  <si>
    <t>[u'0.066882', u' 7/10']</t>
  </si>
  <si>
    <t>[u'0.000439', u' 8/10']</t>
  </si>
  <si>
    <t>files/audio/Zomboy_Game_Time_Acapella.wav</t>
  </si>
  <si>
    <t>[u'   209715', u'     100', u'0.46615624', u' PASSED  ']</t>
  </si>
  <si>
    <t>[u'      800', u'     100', u'0.10373495', u' PASSED  ']</t>
  </si>
  <si>
    <t>[u'    10000', u'     100', u'0.28378369', u' PASSED  ']</t>
  </si>
  <si>
    <t>[u'    10000', u'     100', u'0.97166410', u' PASSED  ']</t>
  </si>
  <si>
    <t>[u'   209715', u'     100', u'0.10903975', u' PASSED  ']</t>
  </si>
  <si>
    <t>[u'    20000', u'     100', u'0.58576924', u' PASSED  ']</t>
  </si>
  <si>
    <t>[u'     4000', u'     100', u'0.96913987', u' PASSED  ']</t>
  </si>
  <si>
    <t>[u'       10', u'     100', u'0.04754019', u' PASSED  ']</t>
  </si>
  <si>
    <t>[u'   209715', u'     100', u'0.44330406', u' PASSED  ']</t>
  </si>
  <si>
    <t>[u'      400', u'     100', u'0.75407118', u' PASSED  ']</t>
  </si>
  <si>
    <t>[u'    25600', u'     100', u'0.95571939', u' PASSED  ']</t>
  </si>
  <si>
    <t>[u'   209715', u'     100', u'0.26749665', u' PASSED  ']</t>
  </si>
  <si>
    <t>[u'     1200', u'     100', u'0.35955403', u' PASSED  ']</t>
  </si>
  <si>
    <t>[u'    10000', u'     100', u'0.22394471', u' PASSED  ']</t>
  </si>
  <si>
    <t>[u'   100000', u'     100', u'0.70149501', u' PASSED  ']</t>
  </si>
  <si>
    <t>[u'   100000', u'     100', u'0.88079325', u' PASSED  ']</t>
  </si>
  <si>
    <t>[u'   100000', u'     100', u'0.25625522', u' PASSED  ']</t>
  </si>
  <si>
    <t>[u'   100000', u'     100', u'0.07349901', u' PASSED  ']</t>
  </si>
  <si>
    <t>[u'   100000', u'     100', u'0.69264384', u' PASSED  ']</t>
  </si>
  <si>
    <t>[u'   100000', u'     100', u'0.44259811', u' PASSED  ']</t>
  </si>
  <si>
    <t>[u'   100000', u'     100', u'0.92430522', u' PASSED  ']</t>
  </si>
  <si>
    <t>[u'   100000', u'     100', u'0.13070237', u' PASSED  ']</t>
  </si>
  <si>
    <t>[u'   100000', u'     100', u'0.40242434', u' PASSED  ']</t>
  </si>
  <si>
    <t>[u'   100000', u'     100', u'0.95572512', u' PASSED  ']</t>
  </si>
  <si>
    <t>[u'    10000', u'     100', u'0.84909724', u' PASSED  ']</t>
  </si>
  <si>
    <t>[u'    10000', u'     100', u'0.45399296', u' PASSED  ']</t>
  </si>
  <si>
    <t>[u'    10000', u'     100', u'0.39035528', u' PASSED  ']</t>
  </si>
  <si>
    <t>[u'   100000', u'     100', u'0.33919027', u' PASSED  ']</t>
  </si>
  <si>
    <t>[u'   100000', u'     100', u'0.50943010', u' PASSED  ']</t>
  </si>
  <si>
    <t>[u'   100000', u'     100', u'0.12250770', u' PASSED  ']</t>
  </si>
  <si>
    <t>[u'   100000', u'     100', u'0.06214441', u' PASSED  ']</t>
  </si>
  <si>
    <t>[u'    10000', u'     100', u'0.97975624', u' PASSED  ']</t>
  </si>
  <si>
    <t>[u'    10000', u'     100', u'0.79276345', u' PASSED  ']</t>
  </si>
  <si>
    <t>[u'    10000', u'     100', u'0.93787965', u' PASSED  ']</t>
  </si>
  <si>
    <t>[u'   100000', u'     100', u'0.80754563', u' PASSED  ']</t>
  </si>
  <si>
    <t>[u'   100000', u'     100', u'0.95742021', u' PASSED  ']</t>
  </si>
  <si>
    <t>[u'   100000', u'     100', u'0.01285477', u' PASSED  ']</t>
  </si>
  <si>
    <t>[u'   100000', u'     100', u'0.32498086', u' PASSED  ']</t>
  </si>
  <si>
    <t>[u'   100000', u'     100', u'0.26971630', u' PASSED  ']</t>
  </si>
  <si>
    <t>[u'   100000', u'     100', u'0.12564349', u' PASSED  ']</t>
  </si>
  <si>
    <t>[u'    25600', u'     100', u'0.23575797', u' PASSED  ']</t>
  </si>
  <si>
    <t>[u'     5000', u'       1', u'0.52789356', u' PASSED  ']</t>
  </si>
  <si>
    <t>[u'    10000', u'     100', u'0.13567320', u' PASSED  ']</t>
  </si>
  <si>
    <t>[u'    10000', u'     100', u'0.06563722', u' PASSED  ']</t>
  </si>
  <si>
    <t>[u'    10000', u'     100', u'0.77420360', u' PASSED  ']</t>
  </si>
  <si>
    <t>[u'    10000', u'     100', u'0.83427613', u' PASSED  ']</t>
  </si>
  <si>
    <t>[u'   100000', u'     100', u'0.41384914', u' PASSED  ']</t>
  </si>
  <si>
    <t>[u'    10000', u'     100', u'0.88438936', u' PASSED  ']</t>
  </si>
  <si>
    <t>[u'    10000', u'     100', u'0.95845750', u' PASSED  ']</t>
  </si>
  <si>
    <t>[u'     1000', u'    1000', u'0.46846669', u' PASSED  ']</t>
  </si>
  <si>
    <t>[u'     1000', u'    1000', u'0.82261689', u' PASSED  ']</t>
  </si>
  <si>
    <t>[u'    10000', u'     100', u'0.16497758', u' PASSED  ']</t>
  </si>
  <si>
    <t>[u'     1000', u'    1000', u'0.22557834', u' PASSED  ']</t>
  </si>
  <si>
    <t>[u'     1000', u'    1000', u'0.01537755', u' PASSED  ']</t>
  </si>
  <si>
    <t>[u'  1000000', u'     100', u'0.10022690', u' PASSED  ']</t>
  </si>
  <si>
    <t>[u'   100000', u'     100', u'0.01626884', u' PASSED  ']</t>
  </si>
  <si>
    <t>[u'   100000', u'     100', u'0.88028515', u' PASSED  ']</t>
  </si>
  <si>
    <t>[u'    10000', u'     100', u'0.80773656', u' PASSED  ']</t>
  </si>
  <si>
    <t>[u'    10000', u'     100', u'0.83770952', u' PASSED  ']</t>
  </si>
  <si>
    <t>[u'    10000', u'     100', u'0.54463152', u' PASSED  ']</t>
  </si>
  <si>
    <t>[u'    10000', u'     100', u'0.15147308', u' PASSED  ']</t>
  </si>
  <si>
    <t>[u'    10000', u'     100', u'0.58394376', u' PASSED  ']</t>
  </si>
  <si>
    <t>[u'    10000', u'     100', u'0.15893122', u' PASSED  ']</t>
  </si>
  <si>
    <t>[u'    10000', u'     100', u'0.40936027', u' PASSED  ']</t>
  </si>
  <si>
    <t>[u'  5120000', u'       1', u'0.38113233', u' PASSED  ']</t>
  </si>
  <si>
    <t>[u'    10000', u'     100', u'0.94555488', u' PASSED  ']</t>
  </si>
  <si>
    <t>[u'    10000', u'     100', u'0.20541495', u' PASSED  ']</t>
  </si>
  <si>
    <t>[u'     1000', u'    1000', u'0.04689487', u' PASSED  ']</t>
  </si>
  <si>
    <t>[u'  1500000', u'       1', u'0.56867733', u' PASSED  ']</t>
  </si>
  <si>
    <t>[u'    10000', u'     100', u'0.77703011', u' PASSED  ']</t>
  </si>
  <si>
    <t>[u'    10000', u'     100', u'0.89235169', u' PASSED  ']</t>
  </si>
  <si>
    <t>[u'    10000', u'     100', u'0.46255848', u' PASSED  ']</t>
  </si>
  <si>
    <t>[u'    10000', u'     100', u'0.73161985', u' PASSED  ']</t>
  </si>
  <si>
    <t>[u'   100000', u'     100', u'0.38508359', u' PASSED  ']</t>
  </si>
  <si>
    <t>[u'    10000', u'     100', u'0.71427953', u' PASSED  ']</t>
  </si>
  <si>
    <t>[u'    10000', u'     100', u'0.37644325', u' PASSED  ']</t>
  </si>
  <si>
    <t>[u'    10000', u'     100', u'0.37320819', u' PASSED  ']</t>
  </si>
  <si>
    <t>[u'    10000', u'     100', u'0.61181755', u' PASSED  ']</t>
  </si>
  <si>
    <t>[u'    10000', u'     100', u'0.60371328', u' PASSED  ']</t>
  </si>
  <si>
    <t>[u'    10000', u'     100', u'0.45510209', u' PASSED  ']</t>
  </si>
  <si>
    <t>[u'    10000', u'     100', u'0.10001279', u' PASSED  ']</t>
  </si>
  <si>
    <t>[u'  6500000', u'       1', u'0.31633094', u' PASSED  ']</t>
  </si>
  <si>
    <t>[u'   100000', u'     100', u'0.48989842', u' PASSED  ']</t>
  </si>
  <si>
    <t>[u'    10000', u'     100', u'0.06835478', u' PASSED  ']</t>
  </si>
  <si>
    <t>[u'   100000', u'     100', u'0.81397618', u' PASSED  ']</t>
  </si>
  <si>
    <t>[u'   100000', u'     100', u'0.50196071', u' PASSED  ']</t>
  </si>
  <si>
    <t>[u'   500000', u'       1', u'0.90513423', u' PASSED  ']</t>
  </si>
  <si>
    <t>[u'   500000', u'       1', u'0.23272190', u' PASSED  ']</t>
  </si>
  <si>
    <t>[u'   100000', u'     100', u'0.33411037', u' PASSED  ']</t>
  </si>
  <si>
    <t>[u'   100000', u'     100', u'0.59707416', u' PASSED  ']</t>
  </si>
  <si>
    <t>[u'   100000', u'     100', u'0.73496451', u' PASSED  ']</t>
  </si>
  <si>
    <t>[u'   100000', u'     100', u'0.22452940', u' PASSED  ']</t>
  </si>
  <si>
    <t>[u'   100000', u'     100', u'0.35379922', u' PASSED  ']</t>
  </si>
  <si>
    <t>[u'   100000', u'     100', u'0.49265486', u' PASSED  ']</t>
  </si>
  <si>
    <t>files/compressed/duet-1-5-2-4.zip</t>
  </si>
  <si>
    <t>[u'   209715', u'     100', u'0.91965194', u' PASSED  ']</t>
  </si>
  <si>
    <t>[u'      800', u'     100', u'0.41263118', u' PASSED  ']</t>
  </si>
  <si>
    <t>[u'    10000', u'     100', u'0.74205649', u' PASSED  ']</t>
  </si>
  <si>
    <t>[u'    10000', u'     100', u'0.61710977', u' PASSED  ']</t>
  </si>
  <si>
    <t>[u'   209715', u'     100', u'0.53969399', u' PASSED  ']</t>
  </si>
  <si>
    <t>[u'    20000', u'     100', u'0.15842226', u' PASSED  ']</t>
  </si>
  <si>
    <t>[u'     4000', u'     100', u'0.80827463', u' PASSED  ']</t>
  </si>
  <si>
    <t>[u'       10', u'     100', u'0.29881932', u' PASSED  ']</t>
  </si>
  <si>
    <t>[u'   209715', u'     100', u'0.50577132', u' PASSED  ']</t>
  </si>
  <si>
    <t>[u'      400', u'     100', u'0.04377078', u' PASSED  ']</t>
  </si>
  <si>
    <t>[u'    25600', u'     100', u'0.09422958', u' PASSED  ']</t>
  </si>
  <si>
    <t>[u'   209715', u'     100', u'0.90042659', u' PASSED  ']</t>
  </si>
  <si>
    <t>[u'     1200', u'     100', u'0.96805407', u' PASSED  ']</t>
  </si>
  <si>
    <t>[u'    10000', u'     100', u'0.77711624', u' PASSED  ']</t>
  </si>
  <si>
    <t>[u'   100000', u'     100', u'0.40030047', u' PASSED  ']</t>
  </si>
  <si>
    <t>[u'   100000', u'     100', u'0.57142046', u' PASSED  ']</t>
  </si>
  <si>
    <t>[u'   100000', u'     100', u'0.45196258', u' PASSED  ']</t>
  </si>
  <si>
    <t>[u'   100000', u'     100', u'0.89047630', u' PASSED  ']</t>
  </si>
  <si>
    <t>[u'   100000', u'     100', u'0.93584958', u' PASSED  ']</t>
  </si>
  <si>
    <t>[u'   100000', u'     100', u'0.54215745', u' PASSED  ']</t>
  </si>
  <si>
    <t>[u'   100000', u'     100', u'0.28295236', u' PASSED  ']</t>
  </si>
  <si>
    <t>[u'   100000', u'     100', u'0.76941321', u' PASSED  ']</t>
  </si>
  <si>
    <t>[u'   100000', u'     100', u'0.56921908', u' PASSED  ']</t>
  </si>
  <si>
    <t>[u'   100000', u'     100', u'0.20447273', u' PASSED  ']</t>
  </si>
  <si>
    <t>[u'    10000', u'     100', u'0.98793308', u' PASSED  ']</t>
  </si>
  <si>
    <t>[u'    10000', u'     100', u'0.14349633', u' PASSED  ']</t>
  </si>
  <si>
    <t>[u'    10000', u'     100', u'0.91277525', u' PASSED  ']</t>
  </si>
  <si>
    <t>[u'   100000', u'     100', u'0.87506343', u' PASSED  ']</t>
  </si>
  <si>
    <t>[u'   100000', u'     100', u'0.55093862', u' PASSED  ']</t>
  </si>
  <si>
    <t>[u'   100000', u'     100', u'0.33141508', u' PASSED  ']</t>
  </si>
  <si>
    <t>[u'   100000', u'     100', u'0.88923804', u' PASSED  ']</t>
  </si>
  <si>
    <t>[u'    10000', u'     100', u'0.32652057', u' PASSED  ']</t>
  </si>
  <si>
    <t>[u'    10000', u'     100', u'0.29002457', u' PASSED  ']</t>
  </si>
  <si>
    <t>[u'    10000', u'     100', u'0.86122057', u' PASSED  ']</t>
  </si>
  <si>
    <t>[u'   100000', u'     100', u'0.70443424', u' PASSED  ']</t>
  </si>
  <si>
    <t>[u'   100000', u'     100', u'0.26602650', u' PASSED  ']</t>
  </si>
  <si>
    <t>[u'   100000', u'     100', u'0.73452278', u' PASSED  ']</t>
  </si>
  <si>
    <t>[u'   100000', u'     100', u'0.96881639', u' PASSED  ']</t>
  </si>
  <si>
    <t>[u'   100000', u'     100', u'0.93476801', u' PASSED  ']</t>
  </si>
  <si>
    <t>[u'   100000', u'     100', u'0.43353579', u' PASSED  ']</t>
  </si>
  <si>
    <t>[u'    25600', u'     100', u'0.53233756', u' PASSED  ']</t>
  </si>
  <si>
    <t>[u'     5000', u'       1', u'0.61473601', u' PASSED  ']</t>
  </si>
  <si>
    <t>[u'    10000', u'     100', u'0.49697908', u' PASSED  ']</t>
  </si>
  <si>
    <t>[u'    10000', u'     100', u'0.79206595', u' PASSED  ']</t>
  </si>
  <si>
    <t>[u'    10000', u'     100', u'0.77582864', u' PASSED  ']</t>
  </si>
  <si>
    <t>[u'    10000', u'     100', u'0.59721478', u' PASSED  ']</t>
  </si>
  <si>
    <t>[u'   100000', u'     100', u'0.83587121', u' PASSED  ']</t>
  </si>
  <si>
    <t>[u'    10000', u'     100', u'0.89602546', u' PASSED  ']</t>
  </si>
  <si>
    <t>[u'    10000', u'     100', u'0.30141599', u' PASSED  ']</t>
  </si>
  <si>
    <t>[u'     1000', u'    1000', u'0.61156329', u' PASSED  ']</t>
  </si>
  <si>
    <t>[u'     1000', u'    1000', u'0.31618663', u' PASSED  ']</t>
  </si>
  <si>
    <t>[u'    10000', u'     100', u'0.14684787', u' PASSED  ']</t>
  </si>
  <si>
    <t>[u'     1000', u'    1000', u'0.36257185', u' PASSED  ']</t>
  </si>
  <si>
    <t>[u'     1000', u'    1000', u'0.01239674', u' PASSED  ']</t>
  </si>
  <si>
    <t>[u'  1000000', u'     100', u'0.72787130', u' PASSED  ']</t>
  </si>
  <si>
    <t>[u'   100000', u'     100', u'0.20318176', u' PASSED  ']</t>
  </si>
  <si>
    <t>[u'   100000', u'     100', u'0.64819723', u' PASSED  ']</t>
  </si>
  <si>
    <t>[u'    10000', u'     100', u'0.62251929', u' PASSED  ']</t>
  </si>
  <si>
    <t>[u'    10000', u'     100', u'0.74016482', u' PASSED  ']</t>
  </si>
  <si>
    <t>[u'    10000', u'     100', u'0.18069687', u' PASSED  ']</t>
  </si>
  <si>
    <t>[u'    10000', u'     100', u'0.44007919', u' PASSED  ']</t>
  </si>
  <si>
    <t>[u'    10000', u'     100', u'0.87380992', u' PASSED  ']</t>
  </si>
  <si>
    <t>[u'    10000', u'     100', u'0.91207370', u' PASSED  ']</t>
  </si>
  <si>
    <t>[u'    10000', u'     100', u'0.21977576', u' PASSED  ']</t>
  </si>
  <si>
    <t>[u'  5120000', u'       1', u'0.92275401', u' PASSED  ']</t>
  </si>
  <si>
    <t>[u'    10000', u'     100', u'0.27484710', u' PASSED  ']</t>
  </si>
  <si>
    <t>[u'    10000', u'     100', u'0.87369993', u' PASSED  ']</t>
  </si>
  <si>
    <t>[u'     1000', u'    1000', u'0.92865517', u' PASSED  ']</t>
  </si>
  <si>
    <t>[u'  1500000', u'       1', u'0.67154962', u' PASSED  ']</t>
  </si>
  <si>
    <t>[u'    10000', u'     100', u'0.34785477', u' PASSED  ']</t>
  </si>
  <si>
    <t>[u'    10000', u'     100', u'0.42954009', u' PASSED  ']</t>
  </si>
  <si>
    <t>[u'    10000', u'     100', u'0.95103202', u' PASSED  ']</t>
  </si>
  <si>
    <t>[u'    10000', u'     100', u'0.57771702', u' PASSED  ']</t>
  </si>
  <si>
    <t>[u'   100000', u'     100', u'0.05653998', u' PASSED  ']</t>
  </si>
  <si>
    <t>[u'    10000', u'     100', u'0.79314195', u' PASSED  ']</t>
  </si>
  <si>
    <t>[u'    10000', u'     100', u'0.30503420', u' PASSED  ']</t>
  </si>
  <si>
    <t>[u'    10000', u'     100', u'0.99846352', u'  WEAK   ']</t>
  </si>
  <si>
    <t>[u'    10000', u'     100', u'0.88677049', u' PASSED  ']</t>
  </si>
  <si>
    <t>[u'    10000', u'     100', u'0.79363028', u' PASSED  ']</t>
  </si>
  <si>
    <t>[u'    10000', u'     100', u'0.23500488', u' PASSED  ']</t>
  </si>
  <si>
    <t>[u'    10000', u'     100', u'0.78222030', u' PASSED  ']</t>
  </si>
  <si>
    <t>[u'  6500000', u'       1', u'0.21112401', u' PASSED  ']</t>
  </si>
  <si>
    <t>[u'   100000', u'     100', u'0.19549094', u' PASSED  ']</t>
  </si>
  <si>
    <t>[u'    10000', u'     100', u'0.34732417', u' PASSED  ']</t>
  </si>
  <si>
    <t>[u'   100000', u'     100', u'0.14074578', u' PASSED  ']</t>
  </si>
  <si>
    <t>[u'   100000', u'     100', u'0.45348979', u' PASSED  ']</t>
  </si>
  <si>
    <t>[u'   500000', u'       1', u'0.61479136', u' PASSED  ']</t>
  </si>
  <si>
    <t>[u'   500000', u'       1', u'0.98089824', u' PASSED  ']</t>
  </si>
  <si>
    <t>[u'   100000', u'     100', u'0.10599897', u' PASSED  ']</t>
  </si>
  <si>
    <t>[u'   100000', u'     100', u'0.48991659', u' PASSED  ']</t>
  </si>
  <si>
    <t>[u'   100000', u'     100', u'0.18824457', u' PASSED  ']</t>
  </si>
  <si>
    <t>[u'   100000', u'     100', u'0.70772132', u' PASSED  ']</t>
  </si>
  <si>
    <t>[u'   100000', u'     100', u'0.34450393', u' PASSED  ']</t>
  </si>
  <si>
    <t>[u'   100000', u'     100', u'0.65599481', u' PASSED  ']</t>
  </si>
  <si>
    <t>files/compressed/Calvin_Harris_Summer_Acapella.7z</t>
  </si>
  <si>
    <t>[u'   209715', u'     100', u'0.96458147', u' PASSED  ']</t>
  </si>
  <si>
    <t>[u'      800', u'     100', u'0.39799649', u' PASSED  ']</t>
  </si>
  <si>
    <t>[u'    10000', u'     100', u'0.10800598', u' PASSED  ']</t>
  </si>
  <si>
    <t>[u'    10000', u'     100', u'0.98435371', u' PASSED  ']</t>
  </si>
  <si>
    <t>[u'   209715', u'     100', u'0.34436435', u' PASSED  ']</t>
  </si>
  <si>
    <t>[u'    20000', u'     100', u'0.04550214', u' PASSED  ']</t>
  </si>
  <si>
    <t>[u'     4000', u'     100', u'0.81792144', u' PASSED  ']</t>
  </si>
  <si>
    <t>[u'       10', u'     100', u'0.09051120', u' PASSED  ']</t>
  </si>
  <si>
    <t>[u'   209715', u'     100', u'0.86909306', u' PASSED  ']</t>
  </si>
  <si>
    <t>[u'      400', u'     100', u'0.66295402', u' PASSED  ']</t>
  </si>
  <si>
    <t>[u'    25600', u'     100', u'0.73589613', u' PASSED  ']</t>
  </si>
  <si>
    <t>[u'   209715', u'     100', u'0.56991443', u' PASSED  ']</t>
  </si>
  <si>
    <t>[u'     1200', u'     100', u'0.42137346', u' PASSED  ']</t>
  </si>
  <si>
    <t>[u'    10000', u'     100', u'0.98457000', u' PASSED  ']</t>
  </si>
  <si>
    <t>[u'   100000', u'     100', u'0.90311969', u' PASSED  ']</t>
  </si>
  <si>
    <t>[u'   100000', u'     100', u'0.99975951', u'  WEAK   ']</t>
  </si>
  <si>
    <t>[u'   100000', u'     100', u'0.55163561', u' PASSED  ']</t>
  </si>
  <si>
    <t>[u'   100000', u'     100', u'0.45018620', u' PASSED  ']</t>
  </si>
  <si>
    <t>[u'   100000', u'     100', u'0.20869738', u' PASSED  ']</t>
  </si>
  <si>
    <t>[u'   100000', u'     100', u'0.08321715', u' PASSED  ']</t>
  </si>
  <si>
    <t>[u'   100000', u'     100', u'0.37635918', u' PASSED  ']</t>
  </si>
  <si>
    <t>[u'   100000', u'     100', u'0.77142286', u' PASSED  ']</t>
  </si>
  <si>
    <t>[u'   100000', u'     100', u'0.98033484', u' PASSED  ']</t>
  </si>
  <si>
    <t>[u'   100000', u'     100', u'0.47529893', u' PASSED  ']</t>
  </si>
  <si>
    <t>[u'    10000', u'     100', u'0.18466674', u' PASSED  ']</t>
  </si>
  <si>
    <t>[u'    10000', u'     100', u'0.36712526', u' PASSED  ']</t>
  </si>
  <si>
    <t>[u'    10000', u'     100', u'0.85138279', u' PASSED  ']</t>
  </si>
  <si>
    <t>[u'   100000', u'     100', u'0.33582716', u' PASSED  ']</t>
  </si>
  <si>
    <t>[u'   100000', u'     100', u'0.65847039', u' PASSED  ']</t>
  </si>
  <si>
    <t>[u'   100000', u'     100', u'0.71501085', u' PASSED  ']</t>
  </si>
  <si>
    <t>[u'   100000', u'     100', u'0.85477561', u' PASSED  ']</t>
  </si>
  <si>
    <t>[u'    10000', u'     100', u'0.66207533', u' PASSED  ']</t>
  </si>
  <si>
    <t>[u'    10000', u'     100', u'0.54728267', u' PASSED  ']</t>
  </si>
  <si>
    <t>[u'    10000', u'     100', u'0.05531557', u' PASSED  ']</t>
  </si>
  <si>
    <t>[u'   100000', u'     100', u'0.97807984', u' PASSED  ']</t>
  </si>
  <si>
    <t>[u'   100000', u'     100', u'0.85070795', u' PASSED  ']</t>
  </si>
  <si>
    <t>[u'   100000', u'     100', u'0.10202533', u' PASSED  ']</t>
  </si>
  <si>
    <t>[u'   100000', u'     100', u'0.71626206', u' PASSED  ']</t>
  </si>
  <si>
    <t>[u'   100000', u'     100', u'0.48379446', u' PASSED  ']</t>
  </si>
  <si>
    <t>[u'   100000', u'     100', u'0.82891170', u' PASSED  ']</t>
  </si>
  <si>
    <t>[u'    25600', u'     100', u'0.26429020', u' PASSED  ']</t>
  </si>
  <si>
    <t>[u'     5000', u'       1', u'0.71688291', u' PASSED  ']</t>
  </si>
  <si>
    <t>[u'    10000', u'     100', u'0.84959630', u' PASSED  ']</t>
  </si>
  <si>
    <t>[u'    10000', u'     100', u'0.88660050', u' PASSED  ']</t>
  </si>
  <si>
    <t>[u'    10000', u'     100', u'0.72769609', u' PASSED  ']</t>
  </si>
  <si>
    <t>[u'    10000', u'     100', u'0.97672945', u' PASSED  ']</t>
  </si>
  <si>
    <t>[u'   100000', u'     100', u'0.04366430', u' PASSED  ']</t>
  </si>
  <si>
    <t>[u'    10000', u'     100', u'0.36834373', u' PASSED  ']</t>
  </si>
  <si>
    <t>[u'    10000', u'     100', u'0.46349276', u' PASSED  ']</t>
  </si>
  <si>
    <t>[u'     1000', u'    1000', u'0.76471475', u' PASSED  ']</t>
  </si>
  <si>
    <t>[u'     1000', u'    1000', u'0.94774170', u' PASSED  ']</t>
  </si>
  <si>
    <t>[u'    10000', u'     100', u'0.02233790', u' PASSED  ']</t>
  </si>
  <si>
    <t>[u'     1000', u'    1000', u'0.06650558', u' PASSED  ']</t>
  </si>
  <si>
    <t>[u'     1000', u'    1000', u'0.25132209', u' PASSED  ']</t>
  </si>
  <si>
    <t>[u'  1000000', u'     100', u'0.12452185', u' PASSED  ']</t>
  </si>
  <si>
    <t>[u'   100000', u'     100', u'0.74489482', u' PASSED  ']</t>
  </si>
  <si>
    <t>[u'   100000', u'     100', u'0.54855719', u' PASSED  ']</t>
  </si>
  <si>
    <t>[u'    10000', u'     100', u'0.17650136', u' PASSED  ']</t>
  </si>
  <si>
    <t>[u'    10000', u'     100', u'0.78330563', u' PASSED  ']</t>
  </si>
  <si>
    <t>[u'    10000', u'     100', u'0.51535391', u' PASSED  ']</t>
  </si>
  <si>
    <t>[u'    10000', u'     100', u'0.99234211', u' PASSED  ']</t>
  </si>
  <si>
    <t>[u'    10000', u'     100', u'0.91881945', u' PASSED  ']</t>
  </si>
  <si>
    <t>[u'    10000', u'     100', u'0.97562947', u' PASSED  ']</t>
  </si>
  <si>
    <t>[u'    10000', u'     100', u'0.73111369', u' PASSED  ']</t>
  </si>
  <si>
    <t>[u'  5120000', u'       1', u'0.21010102', u' PASSED  ']</t>
  </si>
  <si>
    <t>[u'    10000', u'     100', u'0.49812007', u' PASSED  ']</t>
  </si>
  <si>
    <t>[u'    10000', u'     100', u'0.53622941', u' PASSED  ']</t>
  </si>
  <si>
    <t>[u'     1000', u'    1000', u'0.42743843', u' PASSED  ']</t>
  </si>
  <si>
    <t>[u'  1500000', u'       1', u'0.34913769', u' PASSED  ']</t>
  </si>
  <si>
    <t>[u'    10000', u'     100', u'0.76215078', u' PASSED  ']</t>
  </si>
  <si>
    <t>[u'    10000', u'     100', u'0.86224128', u' PASSED  ']</t>
  </si>
  <si>
    <t>[u'    10000', u'     100', u'0.10276015', u' PASSED  ']</t>
  </si>
  <si>
    <t>[u'    10000', u'     100', u'0.30141778', u' PASSED  ']</t>
  </si>
  <si>
    <t>[u'   100000', u'     100', u'0.89522462', u' PASSED  ']</t>
  </si>
  <si>
    <t>[u'    10000', u'     100', u'0.95949343', u' PASSED  ']</t>
  </si>
  <si>
    <t>[u'    10000', u'     100', u'0.08100578', u' PASSED  ']</t>
  </si>
  <si>
    <t>[u'    10000', u'     100', u'0.88749625', u' PASSED  ']</t>
  </si>
  <si>
    <t>[u'    10000', u'     100', u'0.78001809', u' PASSED  ']</t>
  </si>
  <si>
    <t>[u'    10000', u'     100', u'0.11508716', u' PASSED  ']</t>
  </si>
  <si>
    <t>[u'    10000', u'     100', u'0.45847924', u' PASSED  ']</t>
  </si>
  <si>
    <t>[u'    10000', u'     100', u'0.15257359', u' PASSED  ']</t>
  </si>
  <si>
    <t>[u'  6500000', u'       1', u'0.31838733', u' PASSED  ']</t>
  </si>
  <si>
    <t>[u'   100000', u'     100', u'0.91097910', u' PASSED  ']</t>
  </si>
  <si>
    <t>[u'    10000', u'     100', u'0.62541115', u' PASSED  ']</t>
  </si>
  <si>
    <t>[u'   100000', u'     100', u'0.58749757', u' PASSED  ']</t>
  </si>
  <si>
    <t>[u'   100000', u'     100', u'0.66866013', u' PASSED  ']</t>
  </si>
  <si>
    <t>[u'   500000', u'       1', u'0.51960233', u' PASSED  ']</t>
  </si>
  <si>
    <t>[u'   500000', u'       1', u'0.18465815', u' PASSED  ']</t>
  </si>
  <si>
    <t>[u'   100000', u'     100', u'0.71654907', u' PASSED  ']</t>
  </si>
  <si>
    <t>[u'   100000', u'     100', u'0.17485087', u' PASSED  ']</t>
  </si>
  <si>
    <t>[u'   100000', u'     100', u'0.41572238', u' PASSED  ']</t>
  </si>
  <si>
    <t>[u'   100000', u'     100', u'0.47267703', u' PASSED  ']</t>
  </si>
  <si>
    <t>[u'   100000', u'     100', u'0.79676618', u' PASSED  ']</t>
  </si>
  <si>
    <t>[u'   100000', u'     100', u'0.98804055', u' PASSED  ']</t>
  </si>
  <si>
    <t>files/compressed/Chorus_2_voice140.wav.zip</t>
  </si>
  <si>
    <t>[u'   209715', u'     100', u'0.84999677', u' PASSED  ']</t>
  </si>
  <si>
    <t>[u'      800', u'     100', u'0.95307414', u' PASSED  ']</t>
  </si>
  <si>
    <t>[u'    10000', u'     100', u'0.95457469', u' PASSED  ']</t>
  </si>
  <si>
    <t>[u'    10000', u'     100', u'0.49665974', u' PASSED  ']</t>
  </si>
  <si>
    <t>[u'   209715', u'     100', u'0.69136679', u' PASSED  ']</t>
  </si>
  <si>
    <t>[u'    20000', u'     100', u'0.55258170', u' PASSED  ']</t>
  </si>
  <si>
    <t>[u'     4000', u'     100', u'0.81897508', u' PASSED  ']</t>
  </si>
  <si>
    <t>[u'       10', u'     100', u'0.09548359', u' PASSED  ']</t>
  </si>
  <si>
    <t>[u'   209715', u'     100', u'0.57685240', u' PASSED  ']</t>
  </si>
  <si>
    <t>[u'      400', u'     100', u'0.60730444', u' PASSED  ']</t>
  </si>
  <si>
    <t>[u'    25600', u'     100', u'0.49383127', u' PASSED  ']</t>
  </si>
  <si>
    <t>[u'   209715', u'     100', u'0.21736166', u' PASSED  ']</t>
  </si>
  <si>
    <t>[u'     1200', u'     100', u'0.16029285', u' PASSED  ']</t>
  </si>
  <si>
    <t>[u'    10000', u'     100', u'0.36604471', u' PASSED  ']</t>
  </si>
  <si>
    <t>[u'   100000', u'     100', u'0.40172380', u' PASSED  ']</t>
  </si>
  <si>
    <t>[u'   100000', u'     100', u'0.67066674', u' PASSED  ']</t>
  </si>
  <si>
    <t>[u'   100000', u'     100', u'0.87365686', u' PASSED  ']</t>
  </si>
  <si>
    <t>[u'   100000', u'     100', u'0.21094044', u' PASSED  ']</t>
  </si>
  <si>
    <t>[u'   100000', u'     100', u'0.84635075', u' PASSED  ']</t>
  </si>
  <si>
    <t>[u'   100000', u'     100', u'0.14908517', u' PASSED  ']</t>
  </si>
  <si>
    <t>[u'   100000', u'     100', u'0.40122933', u' PASSED  ']</t>
  </si>
  <si>
    <t>[u'   100000', u'     100', u'0.93042188', u' PASSED  ']</t>
  </si>
  <si>
    <t>[u'   100000', u'     100', u'0.47918316', u' PASSED  ']</t>
  </si>
  <si>
    <t>[u'   100000', u'     100', u'0.94264665', u' PASSED  ']</t>
  </si>
  <si>
    <t>[u'    10000', u'     100', u'0.55643686', u' PASSED  ']</t>
  </si>
  <si>
    <t>[u'    10000', u'     100', u'0.74542735', u' PASSED  ']</t>
  </si>
  <si>
    <t>[u'    10000', u'     100', u'0.21577184', u' PASSED  ']</t>
  </si>
  <si>
    <t>[u'   100000', u'     100', u'0.02762145', u' PASSED  ']</t>
  </si>
  <si>
    <t>[u'   100000', u'     100', u'0.98321623', u' PASSED  ']</t>
  </si>
  <si>
    <t>[u'   100000', u'     100', u'0.45359172', u' PASSED  ']</t>
  </si>
  <si>
    <t>[u'   100000', u'     100', u'0.42940034', u' PASSED  ']</t>
  </si>
  <si>
    <t>[u'    10000', u'     100', u'0.95138128', u' PASSED  ']</t>
  </si>
  <si>
    <t>[u'    10000', u'     100', u'0.96856930', u' PASSED  ']</t>
  </si>
  <si>
    <t>[u'    10000', u'     100', u'0.54172264', u' PASSED  ']</t>
  </si>
  <si>
    <t>[u'   100000', u'     100', u'0.25975729', u' PASSED  ']</t>
  </si>
  <si>
    <t>[u'   100000', u'     100', u'0.36009112', u' PASSED  ']</t>
  </si>
  <si>
    <t>[u'   100000', u'     100', u'0.66393642', u' PASSED  ']</t>
  </si>
  <si>
    <t>[u'   100000', u'     100', u'0.19023183', u' PASSED  ']</t>
  </si>
  <si>
    <t>[u'   100000', u'     100', u'0.84698493', u' PASSED  ']</t>
  </si>
  <si>
    <t>[u'   100000', u'     100', u'0.10824197', u' PASSED  ']</t>
  </si>
  <si>
    <t>[u'    25600', u'     100', u'0.27926723', u' PASSED  ']</t>
  </si>
  <si>
    <t>[u'     5000', u'       1', u'0.76625835', u' PASSED  ']</t>
  </si>
  <si>
    <t>[u'    10000', u'     100', u'0.81698160', u' PASSED  ']</t>
  </si>
  <si>
    <t>[u'    10000', u'     100', u'0.99990821', u'  WEAK   ']</t>
  </si>
  <si>
    <t>[u'    10000', u'     100', u'0.49958793', u' PASSED  ']</t>
  </si>
  <si>
    <t>[u'    10000', u'     100', u'0.92116576', u' PASSED  ']</t>
  </si>
  <si>
    <t>[u'   100000', u'     100', u'0.85132992', u' PASSED  ']</t>
  </si>
  <si>
    <t>[u'    10000', u'     100', u'0.38825525', u' PASSED  ']</t>
  </si>
  <si>
    <t>[u'    10000', u'     100', u'0.54249674', u' PASSED  ']</t>
  </si>
  <si>
    <t>[u'     1000', u'    1000', u'0.76282040', u' PASSED  ']</t>
  </si>
  <si>
    <t>[u'     1000', u'    1000', u'0.10560557', u' PASSED  ']</t>
  </si>
  <si>
    <t>[u'    10000', u'     100', u'0.99855086', u'  WEAK   ']</t>
  </si>
  <si>
    <t>[u'     1000', u'    1000', u'0.08893429', u' PASSED  ']</t>
  </si>
  <si>
    <t>[u'     1000', u'    1000', u'0.52564494', u' PASSED  ']</t>
  </si>
  <si>
    <t>[u'  1000000', u'     100', u'0.86784003', u' PASSED  ']</t>
  </si>
  <si>
    <t>[u'   100000', u'     100', u'0.98661860', u' PASSED  ']</t>
  </si>
  <si>
    <t>[u'   100000', u'     100', u'0.19286936', u' PASSED  ']</t>
  </si>
  <si>
    <t>[u'    10000', u'     100', u'0.98273662', u' PASSED  ']</t>
  </si>
  <si>
    <t>[u'    10000', u'     100', u'0.31095729', u' PASSED  ']</t>
  </si>
  <si>
    <t>[u'    10000', u'     100', u'0.84925837', u' PASSED  ']</t>
  </si>
  <si>
    <t>[u'    10000', u'     100', u'0.36316279', u' PASSED  ']</t>
  </si>
  <si>
    <t>[u'    10000', u'     100', u'0.86644394', u' PASSED  ']</t>
  </si>
  <si>
    <t>[u'    10000', u'     100', u'0.11270896', u' PASSED  ']</t>
  </si>
  <si>
    <t>[u'    10000', u'     100', u'0.57368607', u' PASSED  ']</t>
  </si>
  <si>
    <t>[u'  5120000', u'       1', u'0.10327890', u' PASSED  ']</t>
  </si>
  <si>
    <t>[u'    10000', u'     100', u'0.45182686', u' PASSED  ']</t>
  </si>
  <si>
    <t>[u'    10000', u'     100', u'0.65452137', u' PASSED  ']</t>
  </si>
  <si>
    <t>[u'     1000', u'    1000', u'0.41564204', u' PASSED  ']</t>
  </si>
  <si>
    <t>[u'  1500000', u'       1', u'0.31236165', u' PASSED  ']</t>
  </si>
  <si>
    <t>[u'    10000', u'     100', u'0.80902140', u' PASSED  ']</t>
  </si>
  <si>
    <t>[u'    10000', u'     100', u'0.45828110', u' PASSED  ']</t>
  </si>
  <si>
    <t>[u'    10000', u'     100', u'0.07434430', u' PASSED  ']</t>
  </si>
  <si>
    <t>[u'    10000', u'     100', u'0.79470916', u' PASSED  ']</t>
  </si>
  <si>
    <t>[u'   100000', u'     100', u'0.22407081', u' PASSED  ']</t>
  </si>
  <si>
    <t>[u'    10000', u'     100', u'0.47081495', u' PASSED  ']</t>
  </si>
  <si>
    <t>[u'    10000', u'     100', u'0.43126800', u' PASSED  ']</t>
  </si>
  <si>
    <t>[u'    10000', u'     100', u'0.06465624', u' PASSED  ']</t>
  </si>
  <si>
    <t>[u'    10000', u'     100', u'0.01855987', u' PASSED  ']</t>
  </si>
  <si>
    <t>[u'    10000', u'     100', u'0.34450578', u' PASSED  ']</t>
  </si>
  <si>
    <t>[u'    10000', u'     100', u'0.98190794', u' PASSED  ']</t>
  </si>
  <si>
    <t>[u'    10000', u'     100', u'0.34342508', u' PASSED  ']</t>
  </si>
  <si>
    <t>[u'  6500000', u'       1', u'0.83081256', u' PASSED  ']</t>
  </si>
  <si>
    <t>[u'   100000', u'     100', u'0.53213676', u' PASSED  ']</t>
  </si>
  <si>
    <t>[u'    10000', u'     100', u'0.92877844', u' PASSED  ']</t>
  </si>
  <si>
    <t>[u'   100000', u'     100', u'0.60799522', u' PASSED  ']</t>
  </si>
  <si>
    <t>[u'   100000', u'     100', u'0.12590490', u' PASSED  ']</t>
  </si>
  <si>
    <t>[u'   500000', u'       1', u'0.52090950', u' PASSED  ']</t>
  </si>
  <si>
    <t>[u'   500000', u'       1', u'0.89948754', u' PASSED  ']</t>
  </si>
  <si>
    <t>[u'   100000', u'     100', u'0.71844777', u' PASSED  ']</t>
  </si>
  <si>
    <t>[u'   100000', u'     100', u'0.12762941', u' PASSED  ']</t>
  </si>
  <si>
    <t>[u'   100000', u'     100', u'0.48627266', u' PASSED  ']</t>
  </si>
  <si>
    <t>[u'   100000', u'     100', u'0.34732853', u' PASSED  ']</t>
  </si>
  <si>
    <t>[u'   100000', u'     100', u'0.95530158', u' PASSED  ']</t>
  </si>
  <si>
    <t>[u'   100000', u'     100', u'0.27974097', u' PASSED  ']</t>
  </si>
  <si>
    <t>[u'0.008879', u' 6/10']</t>
  </si>
  <si>
    <t>files/compressed/Chorus_3_voice141.wav.zip</t>
  </si>
  <si>
    <t>[u'      800', u'     100', u'0.81546600', u' PASSED  ']</t>
  </si>
  <si>
    <t>[u'    10000', u'     100', u'0.88621054', u' PASSED  ']</t>
  </si>
  <si>
    <t>[u'    10000', u'     100', u'0.28570136', u' PASSED  ']</t>
  </si>
  <si>
    <t>[u'   209715', u'     100', u'0.98247914', u' PASSED  ']</t>
  </si>
  <si>
    <t>[u'    20000', u'     100', u'0.17881394', u' PASSED  ']</t>
  </si>
  <si>
    <t>[u'     4000', u'     100', u'0.16528563', u' PASSED  ']</t>
  </si>
  <si>
    <t>[u'       10', u'     100', u'0.07122146', u' PASSED  ']</t>
  </si>
  <si>
    <t>[u'   209715', u'     100', u'0.69604531', u' PASSED  ']</t>
  </si>
  <si>
    <t>[u'      400', u'     100', u'0.64799246', u' PASSED  ']</t>
  </si>
  <si>
    <t>[u'    25600', u'     100', u'0.33329011', u' PASSED  ']</t>
  </si>
  <si>
    <t>[u'   209715', u'     100', u'0.91137577', u' PASSED  ']</t>
  </si>
  <si>
    <t>[u'     1200', u'     100', u'0.32092307', u' PASSED  ']</t>
  </si>
  <si>
    <t>[u'    10000', u'     100', u'0.16007728', u' PASSED  ']</t>
  </si>
  <si>
    <t>[u'   100000', u'     100', u'0.61200437', u' PASSED  ']</t>
  </si>
  <si>
    <t>[u'   100000', u'     100', u'0.57115907', u' PASSED  ']</t>
  </si>
  <si>
    <t>[u'   100000', u'     100', u'0.48946797', u' PASSED  ']</t>
  </si>
  <si>
    <t>[u'   100000', u'     100', u'0.24261130', u' PASSED  ']</t>
  </si>
  <si>
    <t>[u'   100000', u'     100', u'0.84591870', u' PASSED  ']</t>
  </si>
  <si>
    <t>[u'   100000', u'     100', u'0.74587566', u' PASSED  ']</t>
  </si>
  <si>
    <t>[u'   100000', u'     100', u'0.78962705', u' PASSED  ']</t>
  </si>
  <si>
    <t>[u'   100000', u'     100', u'0.87034123', u' PASSED  ']</t>
  </si>
  <si>
    <t>[u'   100000', u'     100', u'0.72451362', u' PASSED  ']</t>
  </si>
  <si>
    <t>[u'   100000', u'     100', u'0.22267928', u' PASSED  ']</t>
  </si>
  <si>
    <t>[u'    10000', u'     100', u'0.21322079', u' PASSED  ']</t>
  </si>
  <si>
    <t>[u'    10000', u'     100', u'0.98732714', u' PASSED  ']</t>
  </si>
  <si>
    <t>[u'    10000', u'     100', u'0.61126450', u' PASSED  ']</t>
  </si>
  <si>
    <t>[u'   100000', u'     100', u'0.07959194', u' PASSED  ']</t>
  </si>
  <si>
    <t>[u'   100000', u'     100', u'0.87131298', u' PASSED  ']</t>
  </si>
  <si>
    <t>[u'   100000', u'     100', u'0.73729993', u' PASSED  ']</t>
  </si>
  <si>
    <t>[u'   100000', u'     100', u'0.65491043', u' PASSED  ']</t>
  </si>
  <si>
    <t>[u'    10000', u'     100', u'0.53068211', u' PASSED  ']</t>
  </si>
  <si>
    <t>[u'    10000', u'     100', u'0.54802690', u' PASSED  ']</t>
  </si>
  <si>
    <t>[u'    10000', u'     100', u'0.12145385', u' PASSED  ']</t>
  </si>
  <si>
    <t>[u'   100000', u'     100', u'0.83539341', u' PASSED  ']</t>
  </si>
  <si>
    <t>[u'   100000', u'     100', u'0.74606751', u' PASSED  ']</t>
  </si>
  <si>
    <t>[u'   100000', u'     100', u'0.27030106', u' PASSED  ']</t>
  </si>
  <si>
    <t>[u'   100000', u'     100', u'0.74417076', u' PASSED  ']</t>
  </si>
  <si>
    <t>[u'   100000', u'     100', u'0.33679632', u' PASSED  ']</t>
  </si>
  <si>
    <t>[u'   100000', u'     100', u'0.83960230', u' PASSED  ']</t>
  </si>
  <si>
    <t>[u'    25600', u'     100', u'0.02420630', u' PASSED  ']</t>
  </si>
  <si>
    <t>[u'     5000', u'       1', u'0.33306870', u' PASSED  ']</t>
  </si>
  <si>
    <t>[u'    10000', u'     100', u'0.11284327', u' PASSED  ']</t>
  </si>
  <si>
    <t>[u'    10000', u'     100', u'0.01002040', u' PASSED  ']</t>
  </si>
  <si>
    <t>[u'    10000', u'     100', u'0.74222584', u' PASSED  ']</t>
  </si>
  <si>
    <t>[u'    10000', u'     100', u'0.85446851', u' PASSED  ']</t>
  </si>
  <si>
    <t>[u'   100000', u'     100', u'0.16859539', u' PASSED  ']</t>
  </si>
  <si>
    <t>[u'    10000', u'     100', u'0.53956656', u' PASSED  ']</t>
  </si>
  <si>
    <t>[u'    10000', u'     100', u'0.73939999', u' PASSED  ']</t>
  </si>
  <si>
    <t>[u'     1000', u'    1000', u'0.62829379', u' PASSED  ']</t>
  </si>
  <si>
    <t>[u'     1000', u'    1000', u'0.53539291', u' PASSED  ']</t>
  </si>
  <si>
    <t>[u'    10000', u'     100', u'0.37146846', u' PASSED  ']</t>
  </si>
  <si>
    <t>[u'     1000', u'    1000', u'0.86238490', u' PASSED  ']</t>
  </si>
  <si>
    <t>[u'     1000', u'    1000', u'0.22319637', u' PASSED  ']</t>
  </si>
  <si>
    <t>[u'  1000000', u'     100', u'0.39182707', u' PASSED  ']</t>
  </si>
  <si>
    <t>[u'   100000', u'     100', u'0.98974251', u' PASSED  ']</t>
  </si>
  <si>
    <t>[u'   100000', u'     100', u'0.74247361', u' PASSED  ']</t>
  </si>
  <si>
    <t>[u'    10000', u'     100', u'0.54431322', u' PASSED  ']</t>
  </si>
  <si>
    <t>[u'    10000', u'     100', u'0.23201123', u' PASSED  ']</t>
  </si>
  <si>
    <t>[u'    10000', u'     100', u'0.39639578', u' PASSED  ']</t>
  </si>
  <si>
    <t>[u'    10000', u'     100', u'0.80224194', u' PASSED  ']</t>
  </si>
  <si>
    <t>[u'    10000', u'     100', u'0.27607159', u' PASSED  ']</t>
  </si>
  <si>
    <t>[u'    10000', u'     100', u'0.42855714', u' PASSED  ']</t>
  </si>
  <si>
    <t>[u'    10000', u'     100', u'0.45876275', u' PASSED  ']</t>
  </si>
  <si>
    <t>[u'  5120000', u'       1', u'0.95347061', u' PASSED  ']</t>
  </si>
  <si>
    <t>[u'    10000', u'     100', u'0.44244564', u' PASSED  ']</t>
  </si>
  <si>
    <t>[u'    10000', u'     100', u'0.70930229', u' PASSED  ']</t>
  </si>
  <si>
    <t>[u'     1000', u'    1000', u'0.04243458', u' PASSED  ']</t>
  </si>
  <si>
    <t>[u'  1500000', u'       1', u'0.01499078', u' PASSED  ']</t>
  </si>
  <si>
    <t>[u'    10000', u'     100', u'0.44496515', u' PASSED  ']</t>
  </si>
  <si>
    <t>[u'    10000', u'     100', u'0.19543365', u' PASSED  ']</t>
  </si>
  <si>
    <t>[u'    10000', u'     100', u'0.30529193', u' PASSED  ']</t>
  </si>
  <si>
    <t>[u'    10000', u'     100', u'0.28278339', u' PASSED  ']</t>
  </si>
  <si>
    <t>[u'   100000', u'     100', u'0.48581579', u' PASSED  ']</t>
  </si>
  <si>
    <t>[u'    10000', u'     100', u'0.55098386', u' PASSED  ']</t>
  </si>
  <si>
    <t>[u'    10000', u'     100', u'0.23537184', u' PASSED  ']</t>
  </si>
  <si>
    <t>[u'    10000', u'     100', u'0.07077009', u' PASSED  ']</t>
  </si>
  <si>
    <t>[u'    10000', u'     100', u'0.42508306', u' PASSED  ']</t>
  </si>
  <si>
    <t>[u'    10000', u'     100', u'0.32850042', u' PASSED  ']</t>
  </si>
  <si>
    <t>[u'    10000', u'     100', u'0.94561306', u' PASSED  ']</t>
  </si>
  <si>
    <t>[u'    10000', u'     100', u'0.54586410', u' PASSED  ']</t>
  </si>
  <si>
    <t>[u'  6500000', u'       1', u'0.70373858', u' PASSED  ']</t>
  </si>
  <si>
    <t>[u'   100000', u'     100', u'0.45104174', u' PASSED  ']</t>
  </si>
  <si>
    <t>[u'    10000', u'     100', u'0.21618493', u' PASSED  ']</t>
  </si>
  <si>
    <t>[u'   100000', u'     100', u'0.93412115', u' PASSED  ']</t>
  </si>
  <si>
    <t>[u'   100000', u'     100', u'0.97472484', u' PASSED  ']</t>
  </si>
  <si>
    <t>[u'   500000', u'       1', u'0.58445716', u' PASSED  ']</t>
  </si>
  <si>
    <t>[u'   500000', u'       1', u'0.23547260', u' PASSED  ']</t>
  </si>
  <si>
    <t>[u'   100000', u'     100', u'0.05655862', u' PASSED  ']</t>
  </si>
  <si>
    <t>[u'   100000', u'     100', u'0.52867986', u' PASSED  ']</t>
  </si>
  <si>
    <t>[u'   100000', u'     100', u'0.64951030', u' PASSED  ']</t>
  </si>
  <si>
    <t>[u'   100000', u'     100', u'0.74729138', u' PASSED  ']</t>
  </si>
  <si>
    <t>[u'   100000', u'     100', u'0.81367983', u' PASSED  ']</t>
  </si>
  <si>
    <t>[u'   100000', u'     100', u'0.87616822', u' PASSED  ']</t>
  </si>
  <si>
    <t>files/compressed/Rising_Pitch123.wav.zip</t>
  </si>
  <si>
    <t>[u'   209715', u'     100', u'0.36777762', u' PASSED  ']</t>
  </si>
  <si>
    <t>[u'      800', u'     100', u'0.43811169', u' PASSED  ']</t>
  </si>
  <si>
    <t>[u'    10000', u'     100', u'0.90808664', u' PASSED  ']</t>
  </si>
  <si>
    <t>[u'    10000', u'     100', u'0.17616666', u' PASSED  ']</t>
  </si>
  <si>
    <t>[u'   209715', u'     100', u'0.94979732', u' PASSED  ']</t>
  </si>
  <si>
    <t>[u'    20000', u'     100', u'0.95657228', u' PASSED  ']</t>
  </si>
  <si>
    <t>[u'     4000', u'     100', u'0.20781347', u' PASSED  ']</t>
  </si>
  <si>
    <t>[u'       10', u'     100', u'0.04479954', u' PASSED  ']</t>
  </si>
  <si>
    <t>[u'   209715', u'     100', u'0.98905237', u' PASSED  ']</t>
  </si>
  <si>
    <t>[u'      400', u'     100', u'0.86387128', u' PASSED  ']</t>
  </si>
  <si>
    <t>[u'    25600', u'     100', u'0.60969597', u' PASSED  ']</t>
  </si>
  <si>
    <t>[u'   209715', u'     100', u'0.57579800', u' PASSED  ']</t>
  </si>
  <si>
    <t>[u'     1200', u'     100', u'0.37100770', u' PASSED  ']</t>
  </si>
  <si>
    <t>[u'    10000', u'     100', u'0.59520763', u' PASSED  ']</t>
  </si>
  <si>
    <t>[u'   100000', u'     100', u'0.56768713', u' PASSED  ']</t>
  </si>
  <si>
    <t>[u'   100000', u'     100', u'0.90664421', u' PASSED  ']</t>
  </si>
  <si>
    <t>[u'   100000', u'     100', u'0.10999240', u' PASSED  ']</t>
  </si>
  <si>
    <t>[u'   100000', u'     100', u'0.46482376', u' PASSED  ']</t>
  </si>
  <si>
    <t>[u'   100000', u'     100', u'0.79962409', u' PASSED  ']</t>
  </si>
  <si>
    <t>[u'   100000', u'     100', u'0.99719756', u'  WEAK   ']</t>
  </si>
  <si>
    <t>[u'   100000', u'     100', u'0.34004974', u' PASSED  ']</t>
  </si>
  <si>
    <t>[u'   100000', u'     100', u'0.90173391', u' PASSED  ']</t>
  </si>
  <si>
    <t>[u'   100000', u'     100', u'0.61032766', u' PASSED  ']</t>
  </si>
  <si>
    <t>[u'   100000', u'     100', u'0.49186379', u' PASSED  ']</t>
  </si>
  <si>
    <t>[u'    10000', u'     100', u'0.11714884', u' PASSED  ']</t>
  </si>
  <si>
    <t>[u'    10000', u'     100', u'0.65516768', u' PASSED  ']</t>
  </si>
  <si>
    <t>[u'    10000', u'     100', u'0.34061664', u' PASSED  ']</t>
  </si>
  <si>
    <t>[u'   100000', u'     100', u'0.87314480', u' PASSED  ']</t>
  </si>
  <si>
    <t>[u'   100000', u'     100', u'0.62726656', u' PASSED  ']</t>
  </si>
  <si>
    <t>[u'   100000', u'     100', u'0.83033584', u' PASSED  ']</t>
  </si>
  <si>
    <t>[u'   100000', u'     100', u'0.75707918', u' PASSED  ']</t>
  </si>
  <si>
    <t>[u'    10000', u'     100', u'0.45443871', u' PASSED  ']</t>
  </si>
  <si>
    <t>[u'    10000', u'     100', u'0.93770805', u' PASSED  ']</t>
  </si>
  <si>
    <t>[u'    10000', u'     100', u'0.96391667', u' PASSED  ']</t>
  </si>
  <si>
    <t>[u'   100000', u'     100', u'0.52926777', u' PASSED  ']</t>
  </si>
  <si>
    <t>[u'   100000', u'     100', u'0.59668220', u' PASSED  ']</t>
  </si>
  <si>
    <t>[u'   100000', u'     100', u'0.51174740', u' PASSED  ']</t>
  </si>
  <si>
    <t>[u'   100000', u'     100', u'0.91109538', u' PASSED  ']</t>
  </si>
  <si>
    <t>[u'   100000', u'     100', u'0.53628819', u' PASSED  ']</t>
  </si>
  <si>
    <t>[u'   100000', u'     100', u'0.73546499', u' PASSED  ']</t>
  </si>
  <si>
    <t>[u'    25600', u'     100', u'0.96856619', u' PASSED  ']</t>
  </si>
  <si>
    <t>[u'     5000', u'       1', u'0.71161362', u' PASSED  ']</t>
  </si>
  <si>
    <t>[u'    10000', u'     100', u'0.93188361', u' PASSED  ']</t>
  </si>
  <si>
    <t>[u'    10000', u'     100', u'0.82091605', u' PASSED  ']</t>
  </si>
  <si>
    <t>[u'    10000', u'     100', u'0.38371783', u' PASSED  ']</t>
  </si>
  <si>
    <t>[u'    10000', u'     100', u'0.90540179', u' PASSED  ']</t>
  </si>
  <si>
    <t>[u'   100000', u'     100', u'0.65482742', u' PASSED  ']</t>
  </si>
  <si>
    <t>[u'    10000', u'     100', u'0.94673023', u' PASSED  ']</t>
  </si>
  <si>
    <t>[u'    10000', u'     100', u'0.70172575', u' PASSED  ']</t>
  </si>
  <si>
    <t>[u'     1000', u'    1000', u'0.87516709', u' PASSED  ']</t>
  </si>
  <si>
    <t>[u'     1000', u'    1000', u'0.98103102', u' PASSED  ']</t>
  </si>
  <si>
    <t>[u'    10000', u'     100', u'0.10063725', u' PASSED  ']</t>
  </si>
  <si>
    <t>[u'     1000', u'    1000', u'0.93972314', u' PASSED  ']</t>
  </si>
  <si>
    <t>[u'     1000', u'    1000', u'0.03234190', u' PASSED  ']</t>
  </si>
  <si>
    <t>[u'  1000000', u'     100', u'0.96886275', u' PASSED  ']</t>
  </si>
  <si>
    <t>[u'   100000', u'     100', u'0.55126573', u' PASSED  ']</t>
  </si>
  <si>
    <t>[u'   100000', u'     100', u'0.83841541', u' PASSED  ']</t>
  </si>
  <si>
    <t>[u'    10000', u'     100', u'0.62690116', u' PASSED  ']</t>
  </si>
  <si>
    <t>[u'    10000', u'     100', u'0.77769479', u' PASSED  ']</t>
  </si>
  <si>
    <t>[u'    10000', u'     100', u'0.81093281', u' PASSED  ']</t>
  </si>
  <si>
    <t>[u'    10000', u'     100', u'0.94710577', u' PASSED  ']</t>
  </si>
  <si>
    <t>[u'    10000', u'     100', u'0.13636777', u' PASSED  ']</t>
  </si>
  <si>
    <t>[u'    10000', u'     100', u'0.90067313', u' PASSED  ']</t>
  </si>
  <si>
    <t>[u'    10000', u'     100', u'0.95522853', u' PASSED  ']</t>
  </si>
  <si>
    <t>[u'  5120000', u'       1', u'0.93306900', u' PASSED  ']</t>
  </si>
  <si>
    <t>[u'    10000', u'     100', u'0.52093066', u' PASSED  ']</t>
  </si>
  <si>
    <t>[u'    10000', u'     100', u'0.63871976', u' PASSED  ']</t>
  </si>
  <si>
    <t>[u'     1000', u'    1000', u'0.74351674', u' PASSED  ']</t>
  </si>
  <si>
    <t>[u'  1500000', u'       1', u'0.65793890', u' PASSED  ']</t>
  </si>
  <si>
    <t>[u'    10000', u'     100', u'0.98008061', u' PASSED  ']</t>
  </si>
  <si>
    <t>[u'    10000', u'     100', u'0.13173468', u' PASSED  ']</t>
  </si>
  <si>
    <t>[u'    10000', u'     100', u'0.44199360', u' PASSED  ']</t>
  </si>
  <si>
    <t>[u'    10000', u'     100', u'0.83921141', u' PASSED  ']</t>
  </si>
  <si>
    <t>[u'   100000', u'     100', u'0.84045994', u' PASSED  ']</t>
  </si>
  <si>
    <t>[u'    10000', u'     100', u'0.65674920', u' PASSED  ']</t>
  </si>
  <si>
    <t>[u'    10000', u'     100', u'0.68487453', u' PASSED  ']</t>
  </si>
  <si>
    <t>[u'    10000', u'     100', u'0.13702442', u' PASSED  ']</t>
  </si>
  <si>
    <t>[u'    10000', u'     100', u'0.99484996', u' PASSED  ']</t>
  </si>
  <si>
    <t>[u'    10000', u'     100', u'0.98040578', u' PASSED  ']</t>
  </si>
  <si>
    <t>[u'    10000', u'     100', u'0.46880433', u' PASSED  ']</t>
  </si>
  <si>
    <t>[u'    10000', u'     100', u'0.01688707', u' PASSED  ']</t>
  </si>
  <si>
    <t>[u'  6500000', u'       1', u'0.09495502', u' PASSED  ']</t>
  </si>
  <si>
    <t>[u'   100000', u'     100', u'0.70564634', u' PASSED  ']</t>
  </si>
  <si>
    <t>[u'    10000', u'     100', u'0.35452786', u' PASSED  ']</t>
  </si>
  <si>
    <t>[u'   100000', u'     100', u'0.27245244', u' PASSED  ']</t>
  </si>
  <si>
    <t>[u'   100000', u'     100', u'0.55931278', u' PASSED  ']</t>
  </si>
  <si>
    <t>[u'   500000', u'       1', u'0.99064994', u' PASSED  ']</t>
  </si>
  <si>
    <t>[u'   500000', u'       1', u'0.72237087', u' PASSED  ']</t>
  </si>
  <si>
    <t>[u'   100000', u'     100', u'0.71495478', u' PASSED  ']</t>
  </si>
  <si>
    <t>[u'   100000', u'     100', u'0.81748002', u' PASSED  ']</t>
  </si>
  <si>
    <t>[u'   100000', u'     100', u'0.37249034', u' PASSED  ']</t>
  </si>
  <si>
    <t>[u'   100000', u'     100', u'0.36592405', u' PASSED  ']</t>
  </si>
  <si>
    <t>[u'   100000', u'     100', u'0.37996478', u' PASSED  ']</t>
  </si>
  <si>
    <t>[u'   100000', u'     100', u'0.86744112', u' PASSED  ']</t>
  </si>
  <si>
    <t>[u'0.017912', u' 6/10']</t>
  </si>
  <si>
    <t>[u'0.002043', u' 7/10']</t>
  </si>
  <si>
    <t>files/pdfs/88404.pdf</t>
  </si>
  <si>
    <t>[u'   209715', u'     100', u'0.08180969', u' PASSED  ']</t>
  </si>
  <si>
    <t>[u'      800', u'     100', u'0.95076469', u' PASSED  ']</t>
  </si>
  <si>
    <t>[u'    10000', u'     100', u'0.59717737', u' PASSED  ']</t>
  </si>
  <si>
    <t>[u'    10000', u'     100', u'0.92110202', u' PASSED  ']</t>
  </si>
  <si>
    <t>[u'   209715', u'     100', u'0.73542649', u' PASSED  ']</t>
  </si>
  <si>
    <t>[u'      400', u'     100', u'0.02070479', u' PASSED  ']</t>
  </si>
  <si>
    <t>[u'     4000', u'     100', u'0.49059227', u' PASSED  ']</t>
  </si>
  <si>
    <t>[u'       10', u'     100', u'0.00044217', u'  WEAK   ']</t>
  </si>
  <si>
    <t>[u'   209715', u'     100', u'0.99902248', u'  WEAK   ']</t>
  </si>
  <si>
    <t>[u'    20000', u'     100', u'0.26518611', u' PASSED  ']</t>
  </si>
  <si>
    <t>[u'    25600', u'     100', u'0.55536880', u' PASSED  ']</t>
  </si>
  <si>
    <t>[u'   209715', u'     100', u'0.15703252', u' PASSED  ']</t>
  </si>
  <si>
    <t>[u'     1200', u'     100', u'0.65655550', u' PASSED  ']</t>
  </si>
  <si>
    <t>[u'    10000', u'     100', u'0.86693256', u' PASSED  ']</t>
  </si>
  <si>
    <t>[u'   100000', u'     100', u'0.84949413', u' PASSED  ']</t>
  </si>
  <si>
    <t>[u'   100000', u'     100', u'0.50813729', u' PASSED  ']</t>
  </si>
  <si>
    <t>[u'   100000', u'     100', u'0.71569053', u' PASSED  ']</t>
  </si>
  <si>
    <t>[u'   100000', u'     100', u'0.66669694', u' PASSED  ']</t>
  </si>
  <si>
    <t>[u'   100000', u'     100', u'0.08817105', u' PASSED  ']</t>
  </si>
  <si>
    <t>[u'   100000', u'     100', u'0.92936767', u' PASSED  ']</t>
  </si>
  <si>
    <t>[u'   100000', u'     100', u'0.73316147', u' PASSED  ']</t>
  </si>
  <si>
    <t>[u'   100000', u'     100', u'0.60472663', u' PASSED  ']</t>
  </si>
  <si>
    <t>[u'   100000', u'     100', u'0.35238435', u' PASSED  ']</t>
  </si>
  <si>
    <t>[u'   100000', u'     100', u'0.73900091', u' PASSED  ']</t>
  </si>
  <si>
    <t>[u'    10000', u'     100', u'0.83823733', u' PASSED  ']</t>
  </si>
  <si>
    <t>[u'    10000', u'     100', u'0.25715218', u' PASSED  ']</t>
  </si>
  <si>
    <t>[u'    10000', u'     100', u'0.64749348', u' PASSED  ']</t>
  </si>
  <si>
    <t>[u'   100000', u'     100', u'0.40470841', u' PASSED  ']</t>
  </si>
  <si>
    <t>[u'   100000', u'     100', u'0.59072895', u' PASSED  ']</t>
  </si>
  <si>
    <t>[u'   100000', u'     100', u'0.75599331', u' PASSED  ']</t>
  </si>
  <si>
    <t>[u'   100000', u'     100', u'0.55337140', u' PASSED  ']</t>
  </si>
  <si>
    <t>[u'    10000', u'     100', u'0.54854217', u' PASSED  ']</t>
  </si>
  <si>
    <t>[u'    10000', u'     100', u'0.23690390', u' PASSED  ']</t>
  </si>
  <si>
    <t>[u'    10000', u'     100', u'0.18767291', u' PASSED  ']</t>
  </si>
  <si>
    <t>[u'   100000', u'     100', u'0.23324857', u' PASSED  ']</t>
  </si>
  <si>
    <t>[u'   100000', u'     100', u'0.12184055', u' PASSED  ']</t>
  </si>
  <si>
    <t>[u'   100000', u'     100', u'0.69813384', u' PASSED  ']</t>
  </si>
  <si>
    <t>[u'   100000', u'     100', u'0.06968228', u' PASSED  ']</t>
  </si>
  <si>
    <t>[u'   100000', u'     100', u'0.64203234', u' PASSED  ']</t>
  </si>
  <si>
    <t>[u'   100000', u'     100', u'0.99571530', u'  WEAK   ']</t>
  </si>
  <si>
    <t>[u'    25600', u'     100', u'0.26545074', u' PASSED  ']</t>
  </si>
  <si>
    <t>[u'     5000', u'       1', u'0.36759919', u' PASSED  ']</t>
  </si>
  <si>
    <t>[u'    10000', u'     100', u'0.68739189', u' PASSED  ']</t>
  </si>
  <si>
    <t>[u'    10000', u'     100', u'0.71128112', u' PASSED  ']</t>
  </si>
  <si>
    <t>[u'    10000', u'     100', u'0.87603835', u' PASSED  ']</t>
  </si>
  <si>
    <t>[u'    10000', u'     100', u'0.68215753', u' PASSED  ']</t>
  </si>
  <si>
    <t>[u'   100000', u'     100', u'0.10108075', u' PASSED  ']</t>
  </si>
  <si>
    <t>[u'    10000', u'     100', u'0.83930362', u' PASSED  ']</t>
  </si>
  <si>
    <t>[u'    10000', u'     100', u'0.62515826', u' PASSED  ']</t>
  </si>
  <si>
    <t>[u'     1000', u'    1000', u'0.54241820', u' PASSED  ']</t>
  </si>
  <si>
    <t>[u'     1000', u'    1000', u'0.26910464', u' PASSED  ']</t>
  </si>
  <si>
    <t>[u'    10000', u'     100', u'0.95384370', u' PASSED  ']</t>
  </si>
  <si>
    <t>[u'     1000', u'    1000', u'0.05163034', u' PASSED  ']</t>
  </si>
  <si>
    <t>[u'     1000', u'    1000', u'0.94017128', u' PASSED  ']</t>
  </si>
  <si>
    <t>[u'  1000000', u'     100', u'0.98894835', u' PASSED  ']</t>
  </si>
  <si>
    <t>[u'   100000', u'     100', u'0.30756397', u' PASSED  ']</t>
  </si>
  <si>
    <t>[u'   100000', u'     100', u'0.27300903', u' PASSED  ']</t>
  </si>
  <si>
    <t>[u'    10000', u'     100', u'0.93384098', u' PASSED  ']</t>
  </si>
  <si>
    <t>[u'    10000', u'     100', u'0.26136781', u' PASSED  ']</t>
  </si>
  <si>
    <t>[u'    10000', u'     100', u'0.10337514', u' PASSED  ']</t>
  </si>
  <si>
    <t>[u'    10000', u'     100', u'0.03048986', u' PASSED  ']</t>
  </si>
  <si>
    <t>[u'    10000', u'     100', u'0.67877175', u' PASSED  ']</t>
  </si>
  <si>
    <t>[u'    10000', u'     100', u'0.78208420', u' PASSED  ']</t>
  </si>
  <si>
    <t>[u'    10000', u'     100', u'0.50249345', u' PASSED  ']</t>
  </si>
  <si>
    <t>[u'  5120000', u'       1', u'0.34604874', u' PASSED  ']</t>
  </si>
  <si>
    <t>[u'    10000', u'     100', u'0.91680286', u' PASSED  ']</t>
  </si>
  <si>
    <t>[u'    10000', u'     100', u'0.91201606', u' PASSED  ']</t>
  </si>
  <si>
    <t>[u'     1000', u'    1000', u'0.14914254', u' PASSED  ']</t>
  </si>
  <si>
    <t>[u'  1500000', u'       1', u'0.32099786', u' PASSED  ']</t>
  </si>
  <si>
    <t>[u'    10000', u'     100', u'0.91997558', u' PASSED  ']</t>
  </si>
  <si>
    <t>[u'    10000', u'     100', u'0.53252581', u' PASSED  ']</t>
  </si>
  <si>
    <t>[u'    10000', u'     100', u'0.70017938', u' PASSED  ']</t>
  </si>
  <si>
    <t>[u'    10000', u'     100', u'0.58729085', u' PASSED  ']</t>
  </si>
  <si>
    <t>[u'   100000', u'     100', u'0.49591233', u' PASSED  ']</t>
  </si>
  <si>
    <t>[u'    10000', u'     100', u'0.94622401', u' PASSED  ']</t>
  </si>
  <si>
    <t>[u'    10000', u'     100', u'0.33153181', u' PASSED  ']</t>
  </si>
  <si>
    <t>[u'    10000', u'     100', u'0.93829550', u' PASSED  ']</t>
  </si>
  <si>
    <t>[u'    10000', u'     100', u'0.83883513', u' PASSED  ']</t>
  </si>
  <si>
    <t>[u'    10000', u'     100', u'0.73684814', u' PASSED  ']</t>
  </si>
  <si>
    <t>[u'    10000', u'     100', u'0.81163349', u' PASSED  ']</t>
  </si>
  <si>
    <t>[u'    10000', u'     100', u'0.83859885', u' PASSED  ']</t>
  </si>
  <si>
    <t>[u'  6500000', u'       1', u'0.98684889', u' PASSED  ']</t>
  </si>
  <si>
    <t>[u'   100000', u'     100', u'0.49083757', u' PASSED  ']</t>
  </si>
  <si>
    <t>[u'    10000', u'     100', u'0.71047617', u' PASSED  ']</t>
  </si>
  <si>
    <t>[u'   100000', u'     100', u'0.94265790', u' PASSED  ']</t>
  </si>
  <si>
    <t>[u'   100000', u'     100', u'0.92022140', u' PASSED  ']</t>
  </si>
  <si>
    <t>[u'   500000', u'       1', u'0.97176737', u' PASSED  ']</t>
  </si>
  <si>
    <t>[u'   500000', u'       1', u'0.60116173', u' PASSED  ']</t>
  </si>
  <si>
    <t>[u'   100000', u'     100', u'0.59416188', u' PASSED  ']</t>
  </si>
  <si>
    <t>[u'   100000', u'     100', u'0.99754835', u'  WEAK   ']</t>
  </si>
  <si>
    <t>[u'   100000', u'     100', u'0.88450787', u' PASSED  ']</t>
  </si>
  <si>
    <t>[u'   100000', u'     100', u'0.95305394', u' PASSED  ']</t>
  </si>
  <si>
    <t>[u'   100000', u'     100', u'0.99204536', u' PASSED  ']</t>
  </si>
  <si>
    <t>[u'   100000', u'     100', u'0.98851919', u' PASSED  ']</t>
  </si>
  <si>
    <t>files/documents/Art_of_Gilded_Age_2012wquest.ppt</t>
  </si>
  <si>
    <t>[u'   209715', u'     100', u'0.50582398', u' PASSED  ']</t>
  </si>
  <si>
    <t>[u'      800', u'     100', u'0.91625313', u' PASSED  ']</t>
  </si>
  <si>
    <t>[u'    10000', u'     100', u'0.18186714', u' PASSED  ']</t>
  </si>
  <si>
    <t>[u'    10000', u'     100', u'0.46818822', u' PASSED  ']</t>
  </si>
  <si>
    <t>[u'   209715', u'     100', u'0.29227403', u' PASSED  ']</t>
  </si>
  <si>
    <t>[u'    20000', u'     100', u'0.15717485', u' PASSED  ']</t>
  </si>
  <si>
    <t>[u'     4000', u'     100', u'0.30181778', u' PASSED  ']</t>
  </si>
  <si>
    <t>[u'       10', u'     100', u'0.58762615', u' PASSED  ']</t>
  </si>
  <si>
    <t>[u'   209715', u'     100', u'0.72376968', u' PASSED  ']</t>
  </si>
  <si>
    <t>[u'      400', u'     100', u'0.90515109', u' PASSED  ']</t>
  </si>
  <si>
    <t>[u'    25600', u'     100', u'0.17550507', u' PASSED  ']</t>
  </si>
  <si>
    <t>[u'   209715', u'     100', u'0.06302308', u' PASSED  ']</t>
  </si>
  <si>
    <t>[u'     1200', u'     100', u'0.82418429', u' PASSED  ']</t>
  </si>
  <si>
    <t>[u'    10000', u'     100', u'0.81903746', u' PASSED  ']</t>
  </si>
  <si>
    <t>[u'   100000', u'     100', u'0.41134407', u' PASSED  ']</t>
  </si>
  <si>
    <t>[u'   100000', u'     100', u'0.90189354', u' PASSED  ']</t>
  </si>
  <si>
    <t>[u'   100000', u'     100', u'0.25296275', u' PASSED  ']</t>
  </si>
  <si>
    <t>[u'   100000', u'     100', u'0.56153438', u' PASSED  ']</t>
  </si>
  <si>
    <t>[u'   100000', u'     100', u'0.06528519', u' PASSED  ']</t>
  </si>
  <si>
    <t>[u'   100000', u'     100', u'0.52481341', u' PASSED  ']</t>
  </si>
  <si>
    <t>[u'   100000', u'     100', u'0.86809067', u' PASSED  ']</t>
  </si>
  <si>
    <t>[u'   100000', u'     100', u'0.30578274', u' PASSED  ']</t>
  </si>
  <si>
    <t>[u'   100000', u'     100', u'0.81870805', u' PASSED  ']</t>
  </si>
  <si>
    <t>[u'   100000', u'     100', u'0.77231052', u' PASSED  ']</t>
  </si>
  <si>
    <t>[u'    10000', u'     100', u'0.59348673', u' PASSED  ']</t>
  </si>
  <si>
    <t>[u'    10000', u'     100', u'0.78964688', u' PASSED  ']</t>
  </si>
  <si>
    <t>[u'    10000', u'     100', u'0.62353077', u' PASSED  ']</t>
  </si>
  <si>
    <t>[u'   100000', u'     100', u'0.12702861', u' PASSED  ']</t>
  </si>
  <si>
    <t>[u'   100000', u'     100', u'0.75045564', u' PASSED  ']</t>
  </si>
  <si>
    <t>[u'   100000', u'     100', u'0.33332896', u' PASSED  ']</t>
  </si>
  <si>
    <t>[u'   100000', u'     100', u'0.49979471', u' PASSED  ']</t>
  </si>
  <si>
    <t>[u'    10000', u'     100', u'0.80658670', u' PASSED  ']</t>
  </si>
  <si>
    <t>[u'    10000', u'     100', u'0.73192351', u' PASSED  ']</t>
  </si>
  <si>
    <t>[u'    10000', u'     100', u'0.93605450', u' PASSED  ']</t>
  </si>
  <si>
    <t>[u'   100000', u'     100', u'0.92353607', u' PASSED  ']</t>
  </si>
  <si>
    <t>[u'   100000', u'     100', u'0.63252496', u' PASSED  ']</t>
  </si>
  <si>
    <t>[u'   100000', u'     100', u'0.49667162', u' PASSED  ']</t>
  </si>
  <si>
    <t>[u'   100000', u'     100', u'0.48467888', u' PASSED  ']</t>
  </si>
  <si>
    <t>[u'   100000', u'     100', u'0.88746482', u' PASSED  ']</t>
  </si>
  <si>
    <t>[u'   100000', u'     100', u'0.18977778', u' PASSED  ']</t>
  </si>
  <si>
    <t>[u'    25600', u'     100', u'0.75837503', u' PASSED  ']</t>
  </si>
  <si>
    <t>[u'     5000', u'       1', u'0.45616547', u' PASSED  ']</t>
  </si>
  <si>
    <t>[u'    10000', u'     100', u'0.26004987', u' PASSED  ']</t>
  </si>
  <si>
    <t>[u'    10000', u'     100', u'0.68675416', u' PASSED  ']</t>
  </si>
  <si>
    <t>[u'    10000', u'     100', u'0.77422694', u' PASSED  ']</t>
  </si>
  <si>
    <t>[u'    10000', u'     100', u'0.22532852', u' PASSED  ']</t>
  </si>
  <si>
    <t>[u'   100000', u'     100', u'0.86738520', u' PASSED  ']</t>
  </si>
  <si>
    <t>[u'    10000', u'     100', u'0.88330432', u' PASSED  ']</t>
  </si>
  <si>
    <t>[u'    10000', u'     100', u'0.27882996', u' PASSED  ']</t>
  </si>
  <si>
    <t>[u'     1000', u'    1000', u'0.50887273', u' PASSED  ']</t>
  </si>
  <si>
    <t>[u'     1000', u'    1000', u'0.03795409', u' PASSED  ']</t>
  </si>
  <si>
    <t>[u'    10000', u'     100', u'0.32359906', u' PASSED  ']</t>
  </si>
  <si>
    <t>[u'     1000', u'    1000', u'0.15704566', u' PASSED  ']</t>
  </si>
  <si>
    <t>[u'     1000', u'    1000', u'0.40917037', u' PASSED  ']</t>
  </si>
  <si>
    <t>[u'  1000000', u'     100', u'0.81192554', u' PASSED  ']</t>
  </si>
  <si>
    <t>[u'   100000', u'     100', u'0.33239743', u' PASSED  ']</t>
  </si>
  <si>
    <t>[u'   100000', u'     100', u'0.69536502', u' PASSED  ']</t>
  </si>
  <si>
    <t>[u'    10000', u'     100', u'0.47597521', u' PASSED  ']</t>
  </si>
  <si>
    <t>[u'    10000', u'     100', u'0.22292261', u' PASSED  ']</t>
  </si>
  <si>
    <t>[u'    10000', u'     100', u'0.94138894', u' PASSED  ']</t>
  </si>
  <si>
    <t>[u'    10000', u'     100', u'0.66739593', u' PASSED  ']</t>
  </si>
  <si>
    <t>[u'    10000', u'     100', u'0.53159417', u' PASSED  ']</t>
  </si>
  <si>
    <t>[u'    10000', u'     100', u'0.93190661', u' PASSED  ']</t>
  </si>
  <si>
    <t>[u'    10000', u'     100', u'0.66902076', u' PASSED  ']</t>
  </si>
  <si>
    <t>[u'  5120000', u'       1', u'0.40585325', u' PASSED  ']</t>
  </si>
  <si>
    <t>[u'    10000', u'     100', u'0.55745012', u' PASSED  ']</t>
  </si>
  <si>
    <t>[u'    10000', u'     100', u'0.25753477', u' PASSED  ']</t>
  </si>
  <si>
    <t>[u'     1000', u'    1000', u'0.21670014', u' PASSED  ']</t>
  </si>
  <si>
    <t>[u'  1500000', u'       1', u'0.41676648', u' PASSED  ']</t>
  </si>
  <si>
    <t>[u'    10000', u'     100', u'0.16610756', u' PASSED  ']</t>
  </si>
  <si>
    <t>[u'    10000', u'     100', u'0.59674125', u' PASSED  ']</t>
  </si>
  <si>
    <t>[u'    10000', u'     100', u'0.94179080', u' PASSED  ']</t>
  </si>
  <si>
    <t>[u'    10000', u'     100', u'0.73603327', u' PASSED  ']</t>
  </si>
  <si>
    <t>[u'   100000', u'     100', u'0.88030344', u' PASSED  ']</t>
  </si>
  <si>
    <t>[u'    10000', u'     100', u'0.78691559', u' PASSED  ']</t>
  </si>
  <si>
    <t>[u'    10000', u'     100', u'0.59366916', u' PASSED  ']</t>
  </si>
  <si>
    <t>[u'    10000', u'     100', u'0.05661368', u' PASSED  ']</t>
  </si>
  <si>
    <t>[u'    10000', u'     100', u'0.24277494', u' PASSED  ']</t>
  </si>
  <si>
    <t>[u'    10000', u'     100', u'0.14012780', u' PASSED  ']</t>
  </si>
  <si>
    <t>[u'    10000', u'     100', u'0.88078173', u' PASSED  ']</t>
  </si>
  <si>
    <t>[u'    10000', u'     100', u'0.46475958', u' PASSED  ']</t>
  </si>
  <si>
    <t>[u'  6500000', u'       1', u'0.39506646', u' PASSED  ']</t>
  </si>
  <si>
    <t>[u'   100000', u'     100', u'0.99732942', u'  WEAK   ']</t>
  </si>
  <si>
    <t>[u'    10000', u'     100', u'0.97278665', u' PASSED  ']</t>
  </si>
  <si>
    <t>[u'   100000', u'     100', u'0.67909050', u' PASSED  ']</t>
  </si>
  <si>
    <t>[u'   100000', u'     100', u'0.23810695', u' PASSED  ']</t>
  </si>
  <si>
    <t>[u'   500000', u'       1', u'0.86032795', u' PASSED  ']</t>
  </si>
  <si>
    <t>[u'   500000', u'       1', u'0.17215506', u' PASSED  ']</t>
  </si>
  <si>
    <t>[u'   100000', u'     100', u'0.48055385', u' PASSED  ']</t>
  </si>
  <si>
    <t>[u'   100000', u'     100', u'0.93736262', u' PASSED  ']</t>
  </si>
  <si>
    <t>[u'   100000', u'     100', u'0.21423319', u' PASSED  ']</t>
  </si>
  <si>
    <t>[u'   100000', u'     100', u'0.85237088', u' PASSED  ']</t>
  </si>
  <si>
    <t>[u'   100000', u'     100', u'0.13550469', u' PASSED  ']</t>
  </si>
  <si>
    <t>[u'   100000', u'     100', u'0.85989238', u' PASSED  ']</t>
  </si>
  <si>
    <t>files/documents/La_Semaine_Nationale_de_Francais.docx</t>
  </si>
  <si>
    <t>[u'   209715', u'     100', u'0.67719928', u' PASSED  ']</t>
  </si>
  <si>
    <t>[u'      800', u'     100', u'0.88508822', u' PASSED  ']</t>
  </si>
  <si>
    <t>[u'    10000', u'     100', u'0.59749387', u' PASSED  ']</t>
  </si>
  <si>
    <t>[u'    10000', u'     100', u'0.28404315', u' PASSED  ']</t>
  </si>
  <si>
    <t>[u'   209715', u'     100', u'0.38850391', u' PASSED  ']</t>
  </si>
  <si>
    <t>[u'    20000', u'     100', u'0.33750068', u' PASSED  ']</t>
  </si>
  <si>
    <t>[u'     4000', u'     100', u'0.99957278', u'  WEAK   ']</t>
  </si>
  <si>
    <t>[u'       10', u'     100', u'0.06750764', u' PASSED  ']</t>
  </si>
  <si>
    <t>[u'   209715', u'     100', u'0.97645606', u' PASSED  ']</t>
  </si>
  <si>
    <t>[u'      400', u'     100', u'0.69621079', u' PASSED  ']</t>
  </si>
  <si>
    <t>[u'    25600', u'     100', u'0.78271547', u' PASSED  ']</t>
  </si>
  <si>
    <t>[u'   209715', u'     100', u'0.85535656', u' PASSED  ']</t>
  </si>
  <si>
    <t>[u'     1200', u'     100', u'0.54068544', u' PASSED  ']</t>
  </si>
  <si>
    <t>[u'    10000', u'     100', u'0.02557152', u' PASSED  ']</t>
  </si>
  <si>
    <t>[u'   100000', u'     100', u'0.53178193', u' PASSED  ']</t>
  </si>
  <si>
    <t>[u'   100000', u'     100', u'0.00102326', u'  WEAK   ']</t>
  </si>
  <si>
    <t>[u'   100000', u'     100', u'0.09601663', u' PASSED  ']</t>
  </si>
  <si>
    <t>[u'   100000', u'     100', u'0.11202472', u' PASSED  ']</t>
  </si>
  <si>
    <t>[u'   100000', u'     100', u'0.60641649', u' PASSED  ']</t>
  </si>
  <si>
    <t>[u'   100000', u'     100', u'0.88987731', u' PASSED  ']</t>
  </si>
  <si>
    <t>[u'   100000', u'     100', u'0.71309339', u' PASSED  ']</t>
  </si>
  <si>
    <t>[u'   100000', u'     100', u'0.99679187', u'  WEAK   ']</t>
  </si>
  <si>
    <t>[u'   100000', u'     100', u'0.79958212', u' PASSED  ']</t>
  </si>
  <si>
    <t>[u'   100000', u'     100', u'0.98123345', u' PASSED  ']</t>
  </si>
  <si>
    <t>[u'    10000', u'     100', u'0.99747954', u'  WEAK   ']</t>
  </si>
  <si>
    <t>[u'    10000', u'     100', u'0.84987082', u' PASSED  ']</t>
  </si>
  <si>
    <t>[u'    10000', u'     100', u'0.80287238', u' PASSED  ']</t>
  </si>
  <si>
    <t>[u'   100000', u'     100', u'0.84627858', u' PASSED  ']</t>
  </si>
  <si>
    <t>[u'   100000', u'     100', u'0.99132473', u' PASSED  ']</t>
  </si>
  <si>
    <t>[u'   100000', u'     100', u'0.31861892', u' PASSED  ']</t>
  </si>
  <si>
    <t>[u'   100000', u'     100', u'0.80328750', u' PASSED  ']</t>
  </si>
  <si>
    <t>[u'    10000', u'     100', u'0.87626064', u' PASSED  ']</t>
  </si>
  <si>
    <t>[u'    10000', u'     100', u'0.68702029', u' PASSED  ']</t>
  </si>
  <si>
    <t>[u'    10000', u'     100', u'0.02797040', u' PASSED  ']</t>
  </si>
  <si>
    <t>[u'   100000', u'     100', u'0.14336785', u' PASSED  ']</t>
  </si>
  <si>
    <t>[u'   100000', u'     100', u'0.88860280', u' PASSED  ']</t>
  </si>
  <si>
    <t>[u'   100000', u'     100', u'0.91686627', u' PASSED  ']</t>
  </si>
  <si>
    <t>[u'   100000', u'     100', u'0.50907534', u' PASSED  ']</t>
  </si>
  <si>
    <t>[u'   100000', u'     100', u'0.04858635', u' PASSED  ']</t>
  </si>
  <si>
    <t>[u'   100000', u'     100', u'0.91452521', u' PASSED  ']</t>
  </si>
  <si>
    <t>[u'    25600', u'     100', u'0.52793058', u' PASSED  ']</t>
  </si>
  <si>
    <t>[u'     5000', u'       1', u'0.24527721', u' PASSED  ']</t>
  </si>
  <si>
    <t>[u'    10000', u'     100', u'0.00426455', u'  WEAK   ']</t>
  </si>
  <si>
    <t>[u'    10000', u'     100', u'0.97187414', u' PASSED  ']</t>
  </si>
  <si>
    <t>[u'    10000', u'     100', u'0.56081982', u' PASSED  ']</t>
  </si>
  <si>
    <t>[u'    10000', u'     100', u'0.87873417', u' PASSED  ']</t>
  </si>
  <si>
    <t>[u'   100000', u'     100', u'0.86038091', u' PASSED  ']</t>
  </si>
  <si>
    <t>[u'    10000', u'     100', u'0.34329735', u' PASSED  ']</t>
  </si>
  <si>
    <t>[u'    10000', u'     100', u'0.98112338', u' PASSED  ']</t>
  </si>
  <si>
    <t>[u'     1000', u'    1000', u'0.47947388', u' PASSED  ']</t>
  </si>
  <si>
    <t>[u'     1000', u'    1000', u'0.29497025', u' PASSED  ']</t>
  </si>
  <si>
    <t>[u'    10000', u'     100', u'0.07781192', u' PASSED  ']</t>
  </si>
  <si>
    <t>[u'     1000', u'    1000', u'0.89134161', u' PASSED  ']</t>
  </si>
  <si>
    <t>[u'     1000', u'    1000', u'0.47026040', u' PASSED  ']</t>
  </si>
  <si>
    <t>[u'  1000000', u'     100', u'0.66184075', u' PASSED  ']</t>
  </si>
  <si>
    <t>[u'   100000', u'     100', u'0.00757685', u' PASSED  ']</t>
  </si>
  <si>
    <t>[u'   100000', u'     100', u'0.73816391', u' PASSED  ']</t>
  </si>
  <si>
    <t>[u'    10000', u'     100', u'0.85050792', u' PASSED  ']</t>
  </si>
  <si>
    <t>[u'    10000', u'     100', u'0.99234738', u' PASSED  ']</t>
  </si>
  <si>
    <t>[u'    10000', u'     100', u'0.16265981', u' PASSED  ']</t>
  </si>
  <si>
    <t>[u'    10000', u'     100', u'0.28600044', u' PASSED  ']</t>
  </si>
  <si>
    <t>[u'    10000', u'     100', u'0.97585424', u' PASSED  ']</t>
  </si>
  <si>
    <t>[u'    10000', u'     100', u'0.49997805', u' PASSED  ']</t>
  </si>
  <si>
    <t>[u'    10000', u'     100', u'0.39696982', u' PASSED  ']</t>
  </si>
  <si>
    <t>[u'  5120000', u'       1', u'0.11187548', u' PASSED  ']</t>
  </si>
  <si>
    <t>[u'    10000', u'     100', u'0.50904519', u' PASSED  ']</t>
  </si>
  <si>
    <t>[u'    10000', u'     100', u'0.98682765', u' PASSED  ']</t>
  </si>
  <si>
    <t>[u'     1000', u'    1000', u'0.21508529', u' PASSED  ']</t>
  </si>
  <si>
    <t>[u'  1500000', u'       1', u'0.66217822', u' PASSED  ']</t>
  </si>
  <si>
    <t>[u'    10000', u'     100', u'0.03716602', u' PASSED  ']</t>
  </si>
  <si>
    <t>[u'    10000', u'     100', u'0.27289108', u' PASSED  ']</t>
  </si>
  <si>
    <t>[u'    10000', u'     100', u'0.13517449', u' PASSED  ']</t>
  </si>
  <si>
    <t>[u'    10000', u'     100', u'0.36958042', u' PASSED  ']</t>
  </si>
  <si>
    <t>[u'   100000', u'     100', u'0.32078234', u' PASSED  ']</t>
  </si>
  <si>
    <t>[u'    10000', u'     100', u'0.62738137', u' PASSED  ']</t>
  </si>
  <si>
    <t>[u'    10000', u'     100', u'0.64324519', u' PASSED  ']</t>
  </si>
  <si>
    <t>[u'    10000', u'     100', u'0.37344740', u' PASSED  ']</t>
  </si>
  <si>
    <t>[u'    10000', u'     100', u'0.99307651', u' PASSED  ']</t>
  </si>
  <si>
    <t>[u'    10000', u'     100', u'0.47443694', u' PASSED  ']</t>
  </si>
  <si>
    <t>[u'    10000', u'     100', u'0.98025805', u' PASSED  ']</t>
  </si>
  <si>
    <t>[u'    10000', u'     100', u'0.52240718', u' PASSED  ']</t>
  </si>
  <si>
    <t>[u'  6500000', u'       1', u'0.42111049', u' PASSED  ']</t>
  </si>
  <si>
    <t>[u'   100000', u'     100', u'0.38461037', u' PASSED  ']</t>
  </si>
  <si>
    <t>[u'    10000', u'     100', u'0.54242920', u' PASSED  ']</t>
  </si>
  <si>
    <t>[u'   100000', u'     100', u'0.54796113', u' PASSED  ']</t>
  </si>
  <si>
    <t>[u'   100000', u'     100', u'0.38480063', u' PASSED  ']</t>
  </si>
  <si>
    <t>[u'   500000', u'       1', u'0.27801809', u' PASSED  ']</t>
  </si>
  <si>
    <t>[u'   500000', u'       1', u'0.20840182', u' PASSED  ']</t>
  </si>
  <si>
    <t>[u'   100000', u'     100', u'0.80234026', u' PASSED  ']</t>
  </si>
  <si>
    <t>[u'   100000', u'     100', u'0.21974624', u' PASSED  ']</t>
  </si>
  <si>
    <t>[u'   100000', u'     100', u'0.44548414', u' PASSED  ']</t>
  </si>
  <si>
    <t>[u'   100000', u'     100', u'0.69595044', u' PASSED  ']</t>
  </si>
  <si>
    <t>[u'   100000', u'     100', u'0.92324019', u' PASSED  ']</t>
  </si>
  <si>
    <t>[u'   100000', u'     100', u'0.14840254', u' PASSED  ']</t>
  </si>
  <si>
    <t>files/documents/Otto_von_bismarck_Final.pptx</t>
  </si>
  <si>
    <t>[u'   209715', u'     100', u'0.05227580', u' PASSED  ']</t>
  </si>
  <si>
    <t>[u'      800', u'     100', u'0.65725497', u' PASSED  ']</t>
  </si>
  <si>
    <t>[u'    10000', u'     100', u'0.64387754', u' PASSED  ']</t>
  </si>
  <si>
    <t>[u'    10000', u'     100', u'0.67964304', u' PASSED  ']</t>
  </si>
  <si>
    <t>[u'   209715', u'     100', u'0.73798246', u' PASSED  ']</t>
  </si>
  <si>
    <t>[u'    20000', u'     100', u'0.91559523', u' PASSED  ']</t>
  </si>
  <si>
    <t>[u'     4000', u'     100', u'0.89812439', u' PASSED  ']</t>
  </si>
  <si>
    <t>[u'       10', u'     100', u'0.35217447', u' PASSED  ']</t>
  </si>
  <si>
    <t>[u'   209715', u'     100', u'0.58568646', u' PASSED  ']</t>
  </si>
  <si>
    <t>[u'      400', u'     100', u'0.36521945', u' PASSED  ']</t>
  </si>
  <si>
    <t>[u'    25600', u'     100', u'0.16734472', u' PASSED  ']</t>
  </si>
  <si>
    <t>[u'   209715', u'     100', u'0.87360185', u' PASSED  ']</t>
  </si>
  <si>
    <t>[u'     1200', u'     100', u'0.77403241', u' PASSED  ']</t>
  </si>
  <si>
    <t>[u'    10000', u'     100', u'0.02090080', u' PASSED  ']</t>
  </si>
  <si>
    <t>[u'   100000', u'     100', u'0.98764234', u' PASSED  ']</t>
  </si>
  <si>
    <t>[u'   100000', u'     100', u'0.52341972', u' PASSED  ']</t>
  </si>
  <si>
    <t>[u'   100000', u'     100', u'0.41900067', u' PASSED  ']</t>
  </si>
  <si>
    <t>[u'   100000', u'     100', u'0.94969526', u' PASSED  ']</t>
  </si>
  <si>
    <t>[u'   100000', u'     100', u'0.22602596', u' PASSED  ']</t>
  </si>
  <si>
    <t>[u'   100000', u'     100', u'0.35752002', u' PASSED  ']</t>
  </si>
  <si>
    <t>[u'   100000', u'     100', u'0.85293308', u' PASSED  ']</t>
  </si>
  <si>
    <t>[u'   100000', u'     100', u'0.71406100', u' PASSED  ']</t>
  </si>
  <si>
    <t>[u'   100000', u'     100', u'0.95416656', u' PASSED  ']</t>
  </si>
  <si>
    <t>[u'   100000', u'     100', u'0.89733925', u' PASSED  ']</t>
  </si>
  <si>
    <t>[u'    10000', u'     100', u'0.28315684', u' PASSED  ']</t>
  </si>
  <si>
    <t>[u'    10000', u'     100', u'0.65536946', u' PASSED  ']</t>
  </si>
  <si>
    <t>[u'    10000', u'     100', u'0.95709002', u' PASSED  ']</t>
  </si>
  <si>
    <t>[u'   100000', u'     100', u'0.01006491', u' PASSED  ']</t>
  </si>
  <si>
    <t>[u'   100000', u'     100', u'0.49376500', u' PASSED  ']</t>
  </si>
  <si>
    <t>[u'   100000', u'     100', u'0.89309123', u' PASSED  ']</t>
  </si>
  <si>
    <t>[u'   100000', u'     100', u'0.12630903', u' PASSED  ']</t>
  </si>
  <si>
    <t>[u'    10000', u'     100', u'0.85081615', u' PASSED  ']</t>
  </si>
  <si>
    <t>[u'    10000', u'     100', u'0.10843584', u' PASSED  ']</t>
  </si>
  <si>
    <t>[u'    10000', u'     100', u'0.28362309', u' PASSED  ']</t>
  </si>
  <si>
    <t>[u'   100000', u'     100', u'0.41897259', u' PASSED  ']</t>
  </si>
  <si>
    <t>[u'   100000', u'     100', u'0.07167631', u' PASSED  ']</t>
  </si>
  <si>
    <t>[u'   100000', u'     100', u'0.42727072', u' PASSED  ']</t>
  </si>
  <si>
    <t>[u'   100000', u'     100', u'0.79127270', u' PASSED  ']</t>
  </si>
  <si>
    <t>[u'   100000', u'     100', u'0.12457195', u' PASSED  ']</t>
  </si>
  <si>
    <t>[u'   100000', u'     100', u'0.65691688', u' PASSED  ']</t>
  </si>
  <si>
    <t>[u'    25600', u'     100', u'0.43748303', u' PASSED  ']</t>
  </si>
  <si>
    <t>[u'     5000', u'       1', u'0.79478959', u' PASSED  ']</t>
  </si>
  <si>
    <t>[u'    10000', u'     100', u'0.59794602', u' PASSED  ']</t>
  </si>
  <si>
    <t>[u'    10000', u'     100', u'0.34500333', u' PASSED  ']</t>
  </si>
  <si>
    <t>[u'    10000', u'     100', u'0.75911774', u' PASSED  ']</t>
  </si>
  <si>
    <t>[u'    10000', u'     100', u'0.79834412', u' PASSED  ']</t>
  </si>
  <si>
    <t>[u'   100000', u'     100', u'0.72848831', u' PASSED  ']</t>
  </si>
  <si>
    <t>[u'    10000', u'     100', u'0.98109362', u' PASSED  ']</t>
  </si>
  <si>
    <t>[u'    10000', u'     100', u'0.95675542', u' PASSED  ']</t>
  </si>
  <si>
    <t>[u'     1000', u'    1000', u'0.30729043', u' PASSED  ']</t>
  </si>
  <si>
    <t>[u'     1000', u'    1000', u'0.22604536', u' PASSED  ']</t>
  </si>
  <si>
    <t>[u'    10000', u'     100', u'0.49230654', u' PASSED  ']</t>
  </si>
  <si>
    <t>[u'     1000', u'    1000', u'0.74891248', u' PASSED  ']</t>
  </si>
  <si>
    <t>[u'     1000', u'    1000', u'0.22900986', u' PASSED  ']</t>
  </si>
  <si>
    <t>[u'  1000000', u'     100', u'0.83292774', u' PASSED  ']</t>
  </si>
  <si>
    <t>[u'   100000', u'     100', u'0.35956068', u' PASSED  ']</t>
  </si>
  <si>
    <t>[u'   100000', u'     100', u'0.26027973', u' PASSED  ']</t>
  </si>
  <si>
    <t>[u'    10000', u'     100', u'0.04196631', u' PASSED  ']</t>
  </si>
  <si>
    <t>[u'    10000', u'     100', u'0.16421339', u' PASSED  ']</t>
  </si>
  <si>
    <t>[u'    10000', u'     100', u'0.73145936', u' PASSED  ']</t>
  </si>
  <si>
    <t>[u'    10000', u'     100', u'0.43244460', u' PASSED  ']</t>
  </si>
  <si>
    <t>[u'    10000', u'     100', u'0.32987815', u' PASSED  ']</t>
  </si>
  <si>
    <t>[u'    10000', u'     100', u'0.17478635', u' PASSED  ']</t>
  </si>
  <si>
    <t>[u'    10000', u'     100', u'0.42082942', u' PASSED  ']</t>
  </si>
  <si>
    <t>[u'  5120000', u'       1', u'0.62756962', u' PASSED  ']</t>
  </si>
  <si>
    <t>[u'    10000', u'     100', u'0.42911772', u' PASSED  ']</t>
  </si>
  <si>
    <t>[u'    10000', u'     100', u'0.62666281', u' PASSED  ']</t>
  </si>
  <si>
    <t>[u'     1000', u'    1000', u'0.07863235', u' PASSED  ']</t>
  </si>
  <si>
    <t>[u'  1500000', u'       1', u'0.13691782', u' PASSED  ']</t>
  </si>
  <si>
    <t>[u'    10000', u'     100', u'0.99711419', u'  WEAK   ']</t>
  </si>
  <si>
    <t>[u'    10000', u'     100', u'0.64001465', u' PASSED  ']</t>
  </si>
  <si>
    <t>[u'    10000', u'     100', u'0.89713118', u' PASSED  ']</t>
  </si>
  <si>
    <t>[u'    10000', u'     100', u'0.30682647', u' PASSED  ']</t>
  </si>
  <si>
    <t>[u'   100000', u'     100', u'0.49731103', u' PASSED  ']</t>
  </si>
  <si>
    <t>[u'    10000', u'     100', u'0.96029133', u' PASSED  ']</t>
  </si>
  <si>
    <t>[u'    10000', u'     100', u'0.70104437', u' PASSED  ']</t>
  </si>
  <si>
    <t>[u'    10000', u'     100', u'0.40582097', u' PASSED  ']</t>
  </si>
  <si>
    <t>[u'    10000', u'     100', u'0.70378838', u' PASSED  ']</t>
  </si>
  <si>
    <t>[u'    10000', u'     100', u'0.47404829', u' PASSED  ']</t>
  </si>
  <si>
    <t>[u'    10000', u'     100', u'0.37887529', u' PASSED  ']</t>
  </si>
  <si>
    <t>[u'    10000', u'     100', u'0.15773868', u' PASSED  ']</t>
  </si>
  <si>
    <t>[u'  6500000', u'       1', u'0.18269799', u' PASSED  ']</t>
  </si>
  <si>
    <t>[u'   100000', u'     100', u'0.11373756', u' PASSED  ']</t>
  </si>
  <si>
    <t>[u'    10000', u'     100', u'0.42527145', u' PASSED  ']</t>
  </si>
  <si>
    <t>[u'   100000', u'     100', u'0.09692031', u' PASSED  ']</t>
  </si>
  <si>
    <t>[u'   100000', u'     100', u'0.99655259', u'  WEAK   ']</t>
  </si>
  <si>
    <t>[u'   500000', u'       1', u'0.73402374', u' PASSED  ']</t>
  </si>
  <si>
    <t>[u'   500000', u'       1', u'0.87422025', u' PASSED  ']</t>
  </si>
  <si>
    <t>[u'   100000', u'     100', u'0.76523616', u' PASSED  ']</t>
  </si>
  <si>
    <t>[u'   100000', u'     100', u'0.62837990', u' PASSED  ']</t>
  </si>
  <si>
    <t>[u'   100000', u'     100', u'0.61798700', u' PASSED  ']</t>
  </si>
  <si>
    <t>[u'   100000', u'     100', u'0.13110946', u' PASSED  ']</t>
  </si>
  <si>
    <t>[u'   100000', u'     100', u'0.52394461', u' PASSED  ']</t>
  </si>
  <si>
    <t>[u'   100000', u'     100', u'0.81182959', u' PASSED  ']</t>
  </si>
  <si>
    <t>[u'0.008879', u' 5/10']</t>
  </si>
  <si>
    <t>files/documents/Outline_mdf_complete.docx</t>
  </si>
  <si>
    <t>[u'   209715', u'     100', u'0.62386855', u' PASSED  ']</t>
  </si>
  <si>
    <t>[u'      800', u'     100', u'0.87320794', u' PASSED  ']</t>
  </si>
  <si>
    <t>[u'    10000', u'     100', u'0.93583109', u' PASSED  ']</t>
  </si>
  <si>
    <t>[u'    10000', u'     100', u'0.19841998', u' PASSED  ']</t>
  </si>
  <si>
    <t>[u'   209715', u'     100', u'0.55486727', u' PASSED  ']</t>
  </si>
  <si>
    <t>[u'      400', u'     100', u'0.86668081', u' PASSED  ']</t>
  </si>
  <si>
    <t>[u'     4000', u'     100', u'0.49006892', u' PASSED  ']</t>
  </si>
  <si>
    <t>[u'       10', u'     100', u'0.23920146', u' PASSED  ']</t>
  </si>
  <si>
    <t>[u'   209715', u'     100', u'0.53819512', u' PASSED  ']</t>
  </si>
  <si>
    <t>[u'    20000', u'     100', u'0.25795961', u' PASSED  ']</t>
  </si>
  <si>
    <t>[u'    25600', u'     100', u'0.72350496', u' PASSED  ']</t>
  </si>
  <si>
    <t>[u'   209715', u'     100', u'0.01733676', u' PASSED  ']</t>
  </si>
  <si>
    <t>[u'     1200', u'     100', u'0.36104913', u' PASSED  ']</t>
  </si>
  <si>
    <t>[u'    10000', u'     100', u'0.88707040', u' PASSED  ']</t>
  </si>
  <si>
    <t>[u'   100000', u'     100', u'0.36742873', u' PASSED  ']</t>
  </si>
  <si>
    <t>[u'   100000', u'     100', u'0.65642701', u' PASSED  ']</t>
  </si>
  <si>
    <t>[u'   100000', u'     100', u'0.51634530', u' PASSED  ']</t>
  </si>
  <si>
    <t>[u'   100000', u'     100', u'0.26107708', u' PASSED  ']</t>
  </si>
  <si>
    <t>[u'   100000', u'     100', u'0.90700191', u' PASSED  ']</t>
  </si>
  <si>
    <t>[u'   100000', u'     100', u'0.90538462', u' PASSED  ']</t>
  </si>
  <si>
    <t>[u'   100000', u'     100', u'0.46926674', u' PASSED  ']</t>
  </si>
  <si>
    <t>[u'   100000', u'     100', u'0.57175722', u' PASSED  ']</t>
  </si>
  <si>
    <t>[u'   100000', u'     100', u'0.23126343', u' PASSED  ']</t>
  </si>
  <si>
    <t>[u'   100000', u'     100', u'0.77062350', u' PASSED  ']</t>
  </si>
  <si>
    <t>[u'    10000', u'     100', u'0.97716244', u' PASSED  ']</t>
  </si>
  <si>
    <t>[u'    10000', u'     100', u'0.97618652', u' PASSED  ']</t>
  </si>
  <si>
    <t>[u'    10000', u'     100', u'0.27662058', u' PASSED  ']</t>
  </si>
  <si>
    <t>[u'   100000', u'     100', u'0.18518250', u' PASSED  ']</t>
  </si>
  <si>
    <t>[u'   100000', u'     100', u'0.44631647', u' PASSED  ']</t>
  </si>
  <si>
    <t>[u'   100000', u'     100', u'0.98673282', u' PASSED  ']</t>
  </si>
  <si>
    <t>[u'   100000', u'     100', u'0.95167875', u' PASSED  ']</t>
  </si>
  <si>
    <t>[u'    10000', u'     100', u'0.94553568', u' PASSED  ']</t>
  </si>
  <si>
    <t>[u'    10000', u'     100', u'0.27660657', u' PASSED  ']</t>
  </si>
  <si>
    <t>[u'    10000', u'     100', u'0.51556334', u' PASSED  ']</t>
  </si>
  <si>
    <t>[u'   100000', u'     100', u'0.48298378', u' PASSED  ']</t>
  </si>
  <si>
    <t>[u'   100000', u'     100', u'0.98263847', u' PASSED  ']</t>
  </si>
  <si>
    <t>[u'   100000', u'     100', u'0.99151265', u' PASSED  ']</t>
  </si>
  <si>
    <t>[u'   100000', u'     100', u'0.04450189', u' PASSED  ']</t>
  </si>
  <si>
    <t>[u'   100000', u'     100', u'0.47379763', u' PASSED  ']</t>
  </si>
  <si>
    <t>[u'   100000', u'     100', u'0.99484018', u' PASSED  ']</t>
  </si>
  <si>
    <t>[u'    25600', u'     100', u'0.96742132', u' PASSED  ']</t>
  </si>
  <si>
    <t>[u'     5000', u'       1', u'0.34999118', u' PASSED  ']</t>
  </si>
  <si>
    <t>[u'    10000', u'     100', u'0.88407234', u' PASSED  ']</t>
  </si>
  <si>
    <t>[u'    10000', u'     100', u'0.29060668', u' PASSED  ']</t>
  </si>
  <si>
    <t>[u'    10000', u'     100', u'0.62707759', u' PASSED  ']</t>
  </si>
  <si>
    <t>[u'    10000', u'     100', u'0.93797836', u' PASSED  ']</t>
  </si>
  <si>
    <t>[u'   100000', u'     100', u'0.28423745', u' PASSED  ']</t>
  </si>
  <si>
    <t>[u'    10000', u'     100', u'0.17228958', u' PASSED  ']</t>
  </si>
  <si>
    <t>[u'    10000', u'     100', u'0.97215162', u' PASSED  ']</t>
  </si>
  <si>
    <t>[u'     1000', u'    1000', u'0.35634617', u' PASSED  ']</t>
  </si>
  <si>
    <t>[u'     1000', u'    1000', u'0.81870410', u' PASSED  ']</t>
  </si>
  <si>
    <t>[u'    10000', u'     100', u'0.33270599', u' PASSED  ']</t>
  </si>
  <si>
    <t>[u'     1000', u'    1000', u'0.09652141', u' PASSED  ']</t>
  </si>
  <si>
    <t>[u'     1000', u'    1000', u'0.33288507', u' PASSED  ']</t>
  </si>
  <si>
    <t>[u'  1000000', u'     100', u'0.91824884', u' PASSED  ']</t>
  </si>
  <si>
    <t>[u'   100000', u'     100', u'0.56581745', u' PASSED  ']</t>
  </si>
  <si>
    <t>[u'   100000', u'     100', u'0.69569788', u' PASSED  ']</t>
  </si>
  <si>
    <t>[u'    10000', u'     100', u'0.56514615', u' PASSED  ']</t>
  </si>
  <si>
    <t>[u'    10000', u'     100', u'0.09163816', u' PASSED  ']</t>
  </si>
  <si>
    <t>[u'    10000', u'     100', u'0.91769584', u' PASSED  ']</t>
  </si>
  <si>
    <t>[u'    10000', u'     100', u'0.04051487', u' PASSED  ']</t>
  </si>
  <si>
    <t>[u'    10000', u'     100', u'0.02417262', u' PASSED  ']</t>
  </si>
  <si>
    <t>[u'    10000', u'     100', u'0.57214568', u' PASSED  ']</t>
  </si>
  <si>
    <t>[u'    10000', u'     100', u'0.41477488', u' PASSED  ']</t>
  </si>
  <si>
    <t>[u'  5120000', u'       1', u'0.27586745', u' PASSED  ']</t>
  </si>
  <si>
    <t>[u'    10000', u'     100', u'0.90828959', u' PASSED  ']</t>
  </si>
  <si>
    <t>[u'    10000', u'     100', u'0.95191184', u' PASSED  ']</t>
  </si>
  <si>
    <t>[u'     1000', u'    1000', u'0.12756922', u' PASSED  ']</t>
  </si>
  <si>
    <t>[u'  1500000', u'       1', u'0.92764056', u' PASSED  ']</t>
  </si>
  <si>
    <t>[u'    10000', u'     100', u'0.99806097', u'  WEAK   ']</t>
  </si>
  <si>
    <t>[u'    10000', u'     100', u'0.58339357', u' PASSED  ']</t>
  </si>
  <si>
    <t>[u'    10000', u'     100', u'0.98586419', u' PASSED  ']</t>
  </si>
  <si>
    <t>[u'    10000', u'     100', u'0.96402411', u' PASSED  ']</t>
  </si>
  <si>
    <t>[u'   100000', u'     100', u'0.96807168', u' PASSED  ']</t>
  </si>
  <si>
    <t>[u'    10000', u'     100', u'0.76967678', u' PASSED  ']</t>
  </si>
  <si>
    <t>[u'    10000', u'     100', u'0.39691022', u' PASSED  ']</t>
  </si>
  <si>
    <t>[u'    10000', u'     100', u'0.79314309', u' PASSED  ']</t>
  </si>
  <si>
    <t>[u'    10000', u'     100', u'0.53061259', u' PASSED  ']</t>
  </si>
  <si>
    <t>[u'    10000', u'     100', u'0.00767849', u' PASSED  ']</t>
  </si>
  <si>
    <t>[u'    10000', u'     100', u'0.15845453', u' PASSED  ']</t>
  </si>
  <si>
    <t>[u'    10000', u'     100', u'0.85381822', u' PASSED  ']</t>
  </si>
  <si>
    <t>[u'  6500000', u'       1', u'0.94962586', u' PASSED  ']</t>
  </si>
  <si>
    <t>[u'   100000', u'     100', u'0.70521194', u' PASSED  ']</t>
  </si>
  <si>
    <t>[u'    10000', u'     100', u'0.22716115', u' PASSED  ']</t>
  </si>
  <si>
    <t>[u'   100000', u'     100', u'0.59730547', u' PASSED  ']</t>
  </si>
  <si>
    <t>[u'   100000', u'     100', u'0.71784049', u' PASSED  ']</t>
  </si>
  <si>
    <t>[u'   500000', u'       1', u'0.37568017', u' PASSED  ']</t>
  </si>
  <si>
    <t>[u'   500000', u'       1', u'0.46794686', u' PASSED  ']</t>
  </si>
  <si>
    <t>[u'   100000', u'     100', u'0.86480497', u' PASSED  ']</t>
  </si>
  <si>
    <t>[u'   100000', u'     100', u'0.97922357', u' PASSED  ']</t>
  </si>
  <si>
    <t>[u'   100000', u'     100', u'0.31532944', u' PASSED  ']</t>
  </si>
  <si>
    <t>[u'   100000', u'     100', u'0.93800506', u' PASSED  ']</t>
  </si>
  <si>
    <t>[u'   100000', u'     100', u'0.88092129', u' PASSED  ']</t>
  </si>
  <si>
    <t>[u'   100000', u'     100', u'0.78959837', u' PASSED  ']</t>
  </si>
  <si>
    <t>[u'0.000040', u' 6/10']</t>
  </si>
  <si>
    <t>files/text/lowlevel_strided_loops.c</t>
  </si>
  <si>
    <t>[u'   209715', u'     100', u'0.85595798', u' PASSED  ']</t>
  </si>
  <si>
    <t>[u'      800', u'     100', u'0.27702549', u' PASSED  ']</t>
  </si>
  <si>
    <t>[u'    10000', u'     100', u'0.61729436', u' PASSED  ']</t>
  </si>
  <si>
    <t>[u'    10000', u'     100', u'0.90545224', u' PASSED  ']</t>
  </si>
  <si>
    <t>[u'   209715', u'     100', u'0.43040387', u' PASSED  ']</t>
  </si>
  <si>
    <t>[u'    20000', u'     100', u'0.12471469', u' PASSED  ']</t>
  </si>
  <si>
    <t>[u'     4000', u'     100', u'0.69526989', u' PASSED  ']</t>
  </si>
  <si>
    <t>[u'       10', u'     100', u'0.90722657', u' PASSED  ']</t>
  </si>
  <si>
    <t>[u'   209715', u'     100', u'0.80786916', u' PASSED  ']</t>
  </si>
  <si>
    <t>[u'      400', u'     100', u'0.83119289', u' PASSED  ']</t>
  </si>
  <si>
    <t>[u'    25600', u'     100', u'0.85267471', u' PASSED  ']</t>
  </si>
  <si>
    <t>[u'   209715', u'     100', u'0.54892381', u' PASSED  ']</t>
  </si>
  <si>
    <t>[u'     1200', u'     100', u'0.53133973', u' PASSED  ']</t>
  </si>
  <si>
    <t>[u'    10000', u'     100', u'0.86170924', u' PASSED  ']</t>
  </si>
  <si>
    <t>[u'   100000', u'     100', u'0.30309059', u' PASSED  ']</t>
  </si>
  <si>
    <t>[u'   100000', u'     100', u'0.43317611', u' PASSED  ']</t>
  </si>
  <si>
    <t>[u'   100000', u'     100', u'0.11806566', u' PASSED  ']</t>
  </si>
  <si>
    <t>[u'   100000', u'     100', u'0.24635231', u' PASSED  ']</t>
  </si>
  <si>
    <t>[u'   100000', u'     100', u'0.78762600', u' PASSED  ']</t>
  </si>
  <si>
    <t>[u'   100000', u'     100', u'0.37094894', u' PASSED  ']</t>
  </si>
  <si>
    <t>[u'   100000', u'     100', u'0.82391606', u' PASSED  ']</t>
  </si>
  <si>
    <t>[u'   100000', u'     100', u'0.04727552', u' PASSED  ']</t>
  </si>
  <si>
    <t>[u'   100000', u'     100', u'0.95368742', u' PASSED  ']</t>
  </si>
  <si>
    <t>[u'   100000', u'     100', u'0.70766771', u' PASSED  ']</t>
  </si>
  <si>
    <t>[u'    10000', u'     100', u'0.72977937', u' PASSED  ']</t>
  </si>
  <si>
    <t>[u'    10000', u'     100', u'0.67740385', u' PASSED  ']</t>
  </si>
  <si>
    <t>[u'    10000', u'     100', u'0.68109724', u' PASSED  ']</t>
  </si>
  <si>
    <t>[u'   100000', u'     100', u'0.70006505', u' PASSED  ']</t>
  </si>
  <si>
    <t>[u'   100000', u'     100', u'0.26920278', u' PASSED  ']</t>
  </si>
  <si>
    <t>[u'   100000', u'     100', u'0.70302096', u' PASSED  ']</t>
  </si>
  <si>
    <t>[u'   100000', u'     100', u'0.16168556', u' PASSED  ']</t>
  </si>
  <si>
    <t>[u'    10000', u'     100', u'0.88076540', u' PASSED  ']</t>
  </si>
  <si>
    <t>[u'    10000', u'     100', u'0.18508752', u' PASSED  ']</t>
  </si>
  <si>
    <t>[u'    10000', u'     100', u'0.88442857', u' PASSED  ']</t>
  </si>
  <si>
    <t>[u'   100000', u'     100', u'0.05977029', u' PASSED  ']</t>
  </si>
  <si>
    <t>[u'   100000', u'     100', u'0.88025873', u' PASSED  ']</t>
  </si>
  <si>
    <t>[u'   100000', u'     100', u'0.23773266', u' PASSED  ']</t>
  </si>
  <si>
    <t>[u'   100000', u'     100', u'0.97998116', u' PASSED  ']</t>
  </si>
  <si>
    <t>[u'   100000', u'     100', u'0.93051488', u' PASSED  ']</t>
  </si>
  <si>
    <t>[u'   100000', u'     100', u'0.35277193', u' PASSED  ']</t>
  </si>
  <si>
    <t>[u'    25600', u'     100', u'0.48301368', u' PASSED  ']</t>
  </si>
  <si>
    <t>[u'     5000', u'       1', u'0.91693796', u' PASSED  ']</t>
  </si>
  <si>
    <t>[u'    10000', u'     100', u'0.98725683', u' PASSED  ']</t>
  </si>
  <si>
    <t>[u'    10000', u'     100', u'0.73386529', u' PASSED  ']</t>
  </si>
  <si>
    <t>[u'    10000', u'     100', u'0.09388413', u' PASSED  ']</t>
  </si>
  <si>
    <t>[u'    10000', u'     100', u'0.62884800', u' PASSED  ']</t>
  </si>
  <si>
    <t>[u'   100000', u'     100', u'0.99233112', u' PASSED  ']</t>
  </si>
  <si>
    <t>[u'    10000', u'     100', u'0.80027758', u' PASSED  ']</t>
  </si>
  <si>
    <t>[u'    10000', u'     100', u'0.71077800', u' PASSED  ']</t>
  </si>
  <si>
    <t>[u'     1000', u'    1000', u'0.19241948', u' PASSED  ']</t>
  </si>
  <si>
    <t>[u'     1000', u'    1000', u'0.02442681', u' PASSED  ']</t>
  </si>
  <si>
    <t>[u'    10000', u'     100', u'0.07568033', u' PASSED  ']</t>
  </si>
  <si>
    <t>[u'     1000', u'    1000', u'0.93645628', u' PASSED  ']</t>
  </si>
  <si>
    <t>[u'     1000', u'    1000', u'0.61954508', u' PASSED  ']</t>
  </si>
  <si>
    <t>[u'  1000000', u'     100', u'0.20641317', u' PASSED  ']</t>
  </si>
  <si>
    <t>[u'   100000', u'     100', u'0.37840010', u' PASSED  ']</t>
  </si>
  <si>
    <t>[u'   100000', u'     100', u'0.60669656', u' PASSED  ']</t>
  </si>
  <si>
    <t>[u'    10000', u'     100', u'0.16505859', u' PASSED  ']</t>
  </si>
  <si>
    <t>[u'    10000', u'     100', u'0.73535469', u' PASSED  ']</t>
  </si>
  <si>
    <t>[u'    10000', u'     100', u'0.46087158', u' PASSED  ']</t>
  </si>
  <si>
    <t>[u'    10000', u'     100', u'0.23899270', u' PASSED  ']</t>
  </si>
  <si>
    <t>[u'    10000', u'     100', u'0.00118749', u'  WEAK   ']</t>
  </si>
  <si>
    <t>[u'    10000', u'     100', u'0.69482200', u' PASSED  ']</t>
  </si>
  <si>
    <t>[u'    10000', u'     100', u'0.40808908', u' PASSED  ']</t>
  </si>
  <si>
    <t>[u'  5120000', u'       1', u'0.98134153', u' PASSED  ']</t>
  </si>
  <si>
    <t>[u'    10000', u'     100', u'0.72167252', u' PASSED  ']</t>
  </si>
  <si>
    <t>[u'    10000', u'     100', u'0.91439512', u' PASSED  ']</t>
  </si>
  <si>
    <t>[u'     1000', u'    1000', u'0.81271923', u' PASSED  ']</t>
  </si>
  <si>
    <t>[u'  1500000', u'       1', u'0.95197362', u' PASSED  ']</t>
  </si>
  <si>
    <t>[u'    10000', u'     100', u'0.10071889', u' PASSED  ']</t>
  </si>
  <si>
    <t>[u'    10000', u'     100', u'0.92447133', u' PASSED  ']</t>
  </si>
  <si>
    <t>[u'    10000', u'     100', u'0.13160826', u' PASSED  ']</t>
  </si>
  <si>
    <t>[u'    10000', u'     100', u'0.75203818', u' PASSED  ']</t>
  </si>
  <si>
    <t>[u'   100000', u'     100', u'0.87829964', u' PASSED  ']</t>
  </si>
  <si>
    <t>[u'    10000', u'     100', u'0.58007120', u' PASSED  ']</t>
  </si>
  <si>
    <t>[u'    10000', u'     100', u'0.90440298', u' PASSED  ']</t>
  </si>
  <si>
    <t>[u'    10000', u'     100', u'0.61914002', u' PASSED  ']</t>
  </si>
  <si>
    <t>[u'    10000', u'     100', u'0.92087206', u' PASSED  ']</t>
  </si>
  <si>
    <t>[u'    10000', u'     100', u'0.48024023', u' PASSED  ']</t>
  </si>
  <si>
    <t>[u'    10000', u'     100', u'0.63927528', u' PASSED  ']</t>
  </si>
  <si>
    <t>[u'    10000', u'     100', u'0.95279632', u' PASSED  ']</t>
  </si>
  <si>
    <t>[u'  6500000', u'       1', u'0.21510465', u' PASSED  ']</t>
  </si>
  <si>
    <t>[u'   100000', u'     100', u'0.52169548', u' PASSED  ']</t>
  </si>
  <si>
    <t>[u'    10000', u'     100', u'0.07674006', u' PASSED  ']</t>
  </si>
  <si>
    <t>[u'   100000', u'     100', u'0.83939444', u' PASSED  ']</t>
  </si>
  <si>
    <t>[u'   100000', u'     100', u'0.98755134', u' PASSED  ']</t>
  </si>
  <si>
    <t>[u'   500000', u'       1', u'0.96708928', u' PASSED  ']</t>
  </si>
  <si>
    <t>[u'   500000', u'       1', u'0.19668552', u' PASSED  ']</t>
  </si>
  <si>
    <t>[u'   100000', u'     100', u'0.31044646', u' PASSED  ']</t>
  </si>
  <si>
    <t>[u'   100000', u'     100', u'0.36961685', u' PASSED  ']</t>
  </si>
  <si>
    <t>[u'   100000', u'     100', u'0.19523040', u' PASSED  ']</t>
  </si>
  <si>
    <t>[u'   100000', u'     100', u'0.32334731', u' PASSED  ']</t>
  </si>
  <si>
    <t>[u'   100000', u'     100', u'0.09247863', u' PASSED  ']</t>
  </si>
  <si>
    <t>[u'   100000', u'     100', u'0.20298344', u' PASSED  ']</t>
  </si>
  <si>
    <t>files/pkgs-isos-dmgs/desmume-0.9.11-mac.dmg</t>
  </si>
  <si>
    <t>[u'   209715', u'     100', u'0.88118126', u' PASSED  ']</t>
  </si>
  <si>
    <t>[u'      800', u'     100', u'0.43321661', u' PASSED  ']</t>
  </si>
  <si>
    <t>[u'    10000', u'     100', u'0.18955064', u' PASSED  ']</t>
  </si>
  <si>
    <t>[u'    10000', u'     100', u'0.32403066', u' PASSED  ']</t>
  </si>
  <si>
    <t>[u'   209715', u'     100', u'0.13703915', u' PASSED  ']</t>
  </si>
  <si>
    <t>[u'    20000', u'     100', u'0.26676917', u' PASSED  ']</t>
  </si>
  <si>
    <t>[u'     4000', u'     100', u'0.71235747', u' PASSED  ']</t>
  </si>
  <si>
    <t>[u'       10', u'     100', u'0.08699547', u' PASSED  ']</t>
  </si>
  <si>
    <t>[u'   209715', u'     100', u'0.60593899', u' PASSED  ']</t>
  </si>
  <si>
    <t>[u'      400', u'     100', u'0.88346114', u' PASSED  ']</t>
  </si>
  <si>
    <t>[u'    25600', u'     100', u'0.57159707', u' PASSED  ']</t>
  </si>
  <si>
    <t>[u'   209715', u'     100', u'0.90161871', u' PASSED  ']</t>
  </si>
  <si>
    <t>[u'     1200', u'     100', u'0.40663901', u' PASSED  ']</t>
  </si>
  <si>
    <t>[u'    10000', u'     100', u'0.92258038', u' PASSED  ']</t>
  </si>
  <si>
    <t>[u'   100000', u'     100', u'0.38360285', u' PASSED  ']</t>
  </si>
  <si>
    <t>[u'   100000', u'     100', u'0.61552998', u' PASSED  ']</t>
  </si>
  <si>
    <t>[u'   100000', u'     100', u'0.23194768', u' PASSED  ']</t>
  </si>
  <si>
    <t>[u'   100000', u'     100', u'0.68464397', u' PASSED  ']</t>
  </si>
  <si>
    <t>[u'   100000', u'     100', u'0.23646458', u' PASSED  ']</t>
  </si>
  <si>
    <t>[u'   100000', u'     100', u'0.85905036', u' PASSED  ']</t>
  </si>
  <si>
    <t>[u'   100000', u'     100', u'0.07899287', u' PASSED  ']</t>
  </si>
  <si>
    <t>[u'   100000', u'     100', u'0.56862072', u' PASSED  ']</t>
  </si>
  <si>
    <t>[u'   100000', u'     100', u'0.87770849', u' PASSED  ']</t>
  </si>
  <si>
    <t>[u'   100000', u'     100', u'0.86668329', u' PASSED  ']</t>
  </si>
  <si>
    <t>[u'    10000', u'     100', u'0.86291064', u' PASSED  ']</t>
  </si>
  <si>
    <t>[u'    10000', u'     100', u'0.25310090', u' PASSED  ']</t>
  </si>
  <si>
    <t>[u'    10000', u'     100', u'0.77238601', u' PASSED  ']</t>
  </si>
  <si>
    <t>[u'   100000', u'     100', u'0.45153339', u' PASSED  ']</t>
  </si>
  <si>
    <t>[u'   100000', u'     100', u'0.14517295', u' PASSED  ']</t>
  </si>
  <si>
    <t>[u'   100000', u'     100', u'0.68465644', u' PASSED  ']</t>
  </si>
  <si>
    <t>[u'   100000', u'     100', u'0.70772918', u' PASSED  ']</t>
  </si>
  <si>
    <t>[u'    10000', u'     100', u'0.36743342', u' PASSED  ']</t>
  </si>
  <si>
    <t>[u'    10000', u'     100', u'0.30462887', u' PASSED  ']</t>
  </si>
  <si>
    <t>[u'    10000', u'     100', u'0.54396741', u' PASSED  ']</t>
  </si>
  <si>
    <t>[u'   100000', u'     100', u'0.99049295', u' PASSED  ']</t>
  </si>
  <si>
    <t>[u'   100000', u'     100', u'0.72006863', u' PASSED  ']</t>
  </si>
  <si>
    <t>[u'   100000', u'     100', u'0.74971325', u' PASSED  ']</t>
  </si>
  <si>
    <t>[u'   100000', u'     100', u'0.12516304', u' PASSED  ']</t>
  </si>
  <si>
    <t>[u'   100000', u'     100', u'0.52967391', u' PASSED  ']</t>
  </si>
  <si>
    <t>[u'   100000', u'     100', u'0.92680956', u' PASSED  ']</t>
  </si>
  <si>
    <t>[u'    25600', u'     100', u'0.73737054', u' PASSED  ']</t>
  </si>
  <si>
    <t>[u'     5000', u'       1', u'0.82453388', u' PASSED  ']</t>
  </si>
  <si>
    <t>[u'    10000', u'     100', u'0.75484725', u' PASSED  ']</t>
  </si>
  <si>
    <t>[u'    10000', u'     100', u'0.15492285', u' PASSED  ']</t>
  </si>
  <si>
    <t>[u'    10000', u'     100', u'0.41372330', u' PASSED  ']</t>
  </si>
  <si>
    <t>[u'    10000', u'     100', u'0.72225881', u' PASSED  ']</t>
  </si>
  <si>
    <t>[u'   100000', u'     100', u'0.87419658', u' PASSED  ']</t>
  </si>
  <si>
    <t>[u'    10000', u'     100', u'0.36370303', u' PASSED  ']</t>
  </si>
  <si>
    <t>[u'    10000', u'     100', u'0.40377167', u' PASSED  ']</t>
  </si>
  <si>
    <t>[u'     1000', u'    1000', u'0.36803888', u' PASSED  ']</t>
  </si>
  <si>
    <t>[u'     1000', u'    1000', u'0.67154939', u' PASSED  ']</t>
  </si>
  <si>
    <t>[u'    10000', u'     100', u'0.86247449', u' PASSED  ']</t>
  </si>
  <si>
    <t>[u'     1000', u'    1000', u'0.56914100', u' PASSED  ']</t>
  </si>
  <si>
    <t>[u'     1000', u'    1000', u'0.00092839', u'  WEAK   ']</t>
  </si>
  <si>
    <t>[u'  1000000', u'     100', u'0.93746783', u' PASSED  ']</t>
  </si>
  <si>
    <t>[u'   100000', u'     100', u'0.07740869', u' PASSED  ']</t>
  </si>
  <si>
    <t>[u'   100000', u'     100', u'0.89228486', u' PASSED  ']</t>
  </si>
  <si>
    <t>[u'    10000', u'     100', u'0.93083689', u' PASSED  ']</t>
  </si>
  <si>
    <t>[u'    10000', u'     100', u'0.97382202', u' PASSED  ']</t>
  </si>
  <si>
    <t>[u'    10000', u'     100', u'0.99989874', u'  WEAK   ']</t>
  </si>
  <si>
    <t>[u'    10000', u'     100', u'0.97625468', u' PASSED  ']</t>
  </si>
  <si>
    <t>[u'    10000', u'     100', u'0.88265047', u' PASSED  ']</t>
  </si>
  <si>
    <t>[u'    10000', u'     100', u'0.72976754', u' PASSED  ']</t>
  </si>
  <si>
    <t>[u'    10000', u'     100', u'0.61467160', u' PASSED  ']</t>
  </si>
  <si>
    <t>[u'  5120000', u'       1', u'0.17740502', u' PASSED  ']</t>
  </si>
  <si>
    <t>[u'    10000', u'     100', u'0.13490707', u' PASSED  ']</t>
  </si>
  <si>
    <t>[u'    10000', u'     100', u'0.39573484', u' PASSED  ']</t>
  </si>
  <si>
    <t>[u'     1000', u'    1000', u'0.58741711', u' PASSED  ']</t>
  </si>
  <si>
    <t>[u'  1500000', u'       1', u'0.03145671', u' PASSED  ']</t>
  </si>
  <si>
    <t>[u'    10000', u'     100', u'0.72879405', u' PASSED  ']</t>
  </si>
  <si>
    <t>[u'    10000', u'     100', u'0.86797108', u' PASSED  ']</t>
  </si>
  <si>
    <t>[u'    10000', u'     100', u'0.51165182', u' PASSED  ']</t>
  </si>
  <si>
    <t>[u'    10000', u'     100', u'0.41343049', u' PASSED  ']</t>
  </si>
  <si>
    <t>[u'   100000', u'     100', u'0.01108669', u' PASSED  ']</t>
  </si>
  <si>
    <t>[u'    10000', u'     100', u'0.17019340', u' PASSED  ']</t>
  </si>
  <si>
    <t>[u'    10000', u'     100', u'0.29089716', u' PASSED  ']</t>
  </si>
  <si>
    <t>[u'    10000', u'     100', u'0.04697733', u' PASSED  ']</t>
  </si>
  <si>
    <t>[u'    10000', u'     100', u'0.41152159', u' PASSED  ']</t>
  </si>
  <si>
    <t>[u'    10000', u'     100', u'0.27466215', u' PASSED  ']</t>
  </si>
  <si>
    <t>[u'    10000', u'     100', u'0.29083485', u' PASSED  ']</t>
  </si>
  <si>
    <t>[u'    10000', u'     100', u'0.22121866', u' PASSED  ']</t>
  </si>
  <si>
    <t>[u'  6500000', u'       1', u'0.13682578', u' PASSED  ']</t>
  </si>
  <si>
    <t>[u'   100000', u'     100', u'0.91109757', u' PASSED  ']</t>
  </si>
  <si>
    <t>[u'    10000', u'     100', u'0.37033110', u' PASSED  ']</t>
  </si>
  <si>
    <t>[u'   100000', u'     100', u'0.06567866', u' PASSED  ']</t>
  </si>
  <si>
    <t>[u'   100000', u'     100', u'0.29715811', u' PASSED  ']</t>
  </si>
  <si>
    <t>[u'   500000', u'       1', u'0.96389746', u' PASSED  ']</t>
  </si>
  <si>
    <t>[u'   500000', u'       1', u'0.22392345', u' PASSED  ']</t>
  </si>
  <si>
    <t>[u'   100000', u'     100', u'0.75006292', u' PASSED  ']</t>
  </si>
  <si>
    <t>[u'   100000', u'     100', u'0.73925512', u' PASSED  ']</t>
  </si>
  <si>
    <t>[u'   100000', u'     100', u'0.86404605', u' PASSED  ']</t>
  </si>
  <si>
    <t>[u'   100000', u'     100', u'0.69619326', u' PASSED  ']</t>
  </si>
  <si>
    <t>[u'   100000', u'     100', u'0.31505288', u' PASSED  ']</t>
  </si>
  <si>
    <t>[u'   100000', u'     100', u'0.48065346', u' PASSED  ']</t>
  </si>
  <si>
    <t>files/act_compression/1musk10.txt</t>
  </si>
  <si>
    <t>[u'   209715', u'     100', u'0.83212510', u' PASSED  ']</t>
  </si>
  <si>
    <t>[u'      800', u'     100', u'0.89863692', u' PASSED  ']</t>
  </si>
  <si>
    <t>[u'    10000', u'     100', u'0.86197084', u' PASSED  ']</t>
  </si>
  <si>
    <t>[u'    10000', u'     100', u'0.34245695', u' PASSED  ']</t>
  </si>
  <si>
    <t>[u'   209715', u'     100', u'0.16651515', u' PASSED  ']</t>
  </si>
  <si>
    <t>[u'      400', u'     100', u'0.67188722', u' PASSED  ']</t>
  </si>
  <si>
    <t>[u'     4000', u'     100', u'0.93056817', u' PASSED  ']</t>
  </si>
  <si>
    <t>[u'       10', u'     100', u'0.02882460', u' PASSED  ']</t>
  </si>
  <si>
    <t>[u'   209715', u'     100', u'0.95263853', u' PASSED  ']</t>
  </si>
  <si>
    <t>[u'    20000', u'     100', u'0.90485337', u' PASSED  ']</t>
  </si>
  <si>
    <t>[u'    25600', u'     100', u'0.82681363', u' PASSED  ']</t>
  </si>
  <si>
    <t>[u'   209715', u'     100', u'0.40242107', u' PASSED  ']</t>
  </si>
  <si>
    <t>[u'     1200', u'     100', u'0.61281762', u' PASSED  ']</t>
  </si>
  <si>
    <t>[u'    10000', u'     100', u'0.86259792', u' PASSED  ']</t>
  </si>
  <si>
    <t>[u'   100000', u'     100', u'0.60015440', u' PASSED  ']</t>
  </si>
  <si>
    <t>[u'   100000', u'     100', u'0.44781685', u' PASSED  ']</t>
  </si>
  <si>
    <t>[u'   100000', u'     100', u'0.95097860', u' PASSED  ']</t>
  </si>
  <si>
    <t>[u'   100000', u'     100', u'0.50385477', u' PASSED  ']</t>
  </si>
  <si>
    <t>[u'   100000', u'     100', u'0.47813001', u' PASSED  ']</t>
  </si>
  <si>
    <t>[u'   100000', u'     100', u'0.81856053', u' PASSED  ']</t>
  </si>
  <si>
    <t>[u'   100000', u'     100', u'0.92601124', u' PASSED  ']</t>
  </si>
  <si>
    <t>[u'   100000', u'     100', u'0.97461064', u' PASSED  ']</t>
  </si>
  <si>
    <t>[u'   100000', u'     100', u'0.44629773', u' PASSED  ']</t>
  </si>
  <si>
    <t>[u'   100000', u'     100', u'0.06299415', u' PASSED  ']</t>
  </si>
  <si>
    <t>[u'    10000', u'     100', u'0.97991726', u' PASSED  ']</t>
  </si>
  <si>
    <t>[u'    10000', u'     100', u'0.32787361', u' PASSED  ']</t>
  </si>
  <si>
    <t>[u'    10000', u'     100', u'0.02606526', u' PASSED  ']</t>
  </si>
  <si>
    <t>[u'   100000', u'     100', u'0.98288924', u' PASSED  ']</t>
  </si>
  <si>
    <t>[u'   100000', u'     100', u'0.13781056', u' PASSED  ']</t>
  </si>
  <si>
    <t>[u'   100000', u'     100', u'0.05966102', u' PASSED  ']</t>
  </si>
  <si>
    <t>[u'   100000', u'     100', u'0.62639832', u' PASSED  ']</t>
  </si>
  <si>
    <t>[u'    10000', u'     100', u'0.54168481', u' PASSED  ']</t>
  </si>
  <si>
    <t>[u'    10000', u'     100', u'0.96592167', u' PASSED  ']</t>
  </si>
  <si>
    <t>[u'    10000', u'     100', u'0.62442789', u' PASSED  ']</t>
  </si>
  <si>
    <t>[u'   100000', u'     100', u'0.22585222', u' PASSED  ']</t>
  </si>
  <si>
    <t>[u'   100000', u'     100', u'0.21180360', u' PASSED  ']</t>
  </si>
  <si>
    <t>[u'   100000', u'     100', u'0.16583478', u' PASSED  ']</t>
  </si>
  <si>
    <t>[u'   100000', u'     100', u'0.44939851', u' PASSED  ']</t>
  </si>
  <si>
    <t>[u'   100000', u'     100', u'0.94739831', u' PASSED  ']</t>
  </si>
  <si>
    <t>[u'   100000', u'     100', u'0.24063415', u' PASSED  ']</t>
  </si>
  <si>
    <t>[u'    25600', u'     100', u'0.77051665', u' PASSED  ']</t>
  </si>
  <si>
    <t>[u'     5000', u'       1', u'0.27126967', u' PASSED  ']</t>
  </si>
  <si>
    <t>[u'    10000', u'     100', u'0.77766404', u' PASSED  ']</t>
  </si>
  <si>
    <t>[u'    10000', u'     100', u'0.21037979', u' PASSED  ']</t>
  </si>
  <si>
    <t>[u'    10000', u'     100', u'0.99968925', u'  WEAK   ']</t>
  </si>
  <si>
    <t>[u'    10000', u'     100', u'0.26062429', u' PASSED  ']</t>
  </si>
  <si>
    <t>[u'   100000', u'     100', u'0.87694205', u' PASSED  ']</t>
  </si>
  <si>
    <t>[u'    10000', u'     100', u'0.41289139', u' PASSED  ']</t>
  </si>
  <si>
    <t>[u'    10000', u'     100', u'0.98972526', u' PASSED  ']</t>
  </si>
  <si>
    <t>[u'     1000', u'    1000', u'0.43173079', u' PASSED  ']</t>
  </si>
  <si>
    <t>[u'     1000', u'    1000', u'0.50419711', u' PASSED  ']</t>
  </si>
  <si>
    <t>[u'    10000', u'     100', u'0.98302323', u' PASSED  ']</t>
  </si>
  <si>
    <t>[u'     1000', u'    1000', u'0.06032244', u' PASSED  ']</t>
  </si>
  <si>
    <t>[u'     1000', u'    1000', u'0.09099731', u' PASSED  ']</t>
  </si>
  <si>
    <t>[u'  1000000', u'     100', u'0.61511046', u' PASSED  ']</t>
  </si>
  <si>
    <t>[u'   100000', u'     100', u'0.83539491', u' PASSED  ']</t>
  </si>
  <si>
    <t>[u'   100000', u'     100', u'0.89894819', u' PASSED  ']</t>
  </si>
  <si>
    <t>[u'    10000', u'     100', u'0.12937436', u' PASSED  ']</t>
  </si>
  <si>
    <t>[u'    10000', u'     100', u'0.43704351', u' PASSED  ']</t>
  </si>
  <si>
    <t>[u'    10000', u'     100', u'0.29747854', u' PASSED  ']</t>
  </si>
  <si>
    <t>[u'    10000', u'     100', u'0.29725147', u' PASSED  ']</t>
  </si>
  <si>
    <t>[u'    10000', u'     100', u'0.70934694', u' PASSED  ']</t>
  </si>
  <si>
    <t>[u'    10000', u'     100', u'0.95343045', u' PASSED  ']</t>
  </si>
  <si>
    <t>[u'    10000', u'     100', u'0.90311822', u' PASSED  ']</t>
  </si>
  <si>
    <t>[u'  5120000', u'       1', u'0.27460912', u' PASSED  ']</t>
  </si>
  <si>
    <t>[u'    10000', u'     100', u'0.90543649', u' PASSED  ']</t>
  </si>
  <si>
    <t>[u'    10000', u'     100', u'0.85558818', u' PASSED  ']</t>
  </si>
  <si>
    <t>[u'     1000', u'    1000', u'0.87366348', u' PASSED  ']</t>
  </si>
  <si>
    <t>[u'  1500000', u'       1', u'0.97981264', u' PASSED  ']</t>
  </si>
  <si>
    <t>[u'    10000', u'     100', u'0.56471280', u' PASSED  ']</t>
  </si>
  <si>
    <t>[u'    10000', u'     100', u'0.41400392', u' PASSED  ']</t>
  </si>
  <si>
    <t>[u'    10000', u'     100', u'0.47680116', u' PASSED  ']</t>
  </si>
  <si>
    <t>[u'    10000', u'     100', u'0.72168703', u' PASSED  ']</t>
  </si>
  <si>
    <t>[u'   100000', u'     100', u'0.50617946', u' PASSED  ']</t>
  </si>
  <si>
    <t>[u'    10000', u'     100', u'0.33259032', u' PASSED  ']</t>
  </si>
  <si>
    <t>[u'    10000', u'     100', u'0.67405124', u' PASSED  ']</t>
  </si>
  <si>
    <t>[u'    10000', u'     100', u'0.39649372', u' PASSED  ']</t>
  </si>
  <si>
    <t>[u'    10000', u'     100', u'0.61692280', u' PASSED  ']</t>
  </si>
  <si>
    <t>[u'    10000', u'     100', u'0.16979593', u' PASSED  ']</t>
  </si>
  <si>
    <t>[u'    10000', u'     100', u'0.73465913', u' PASSED  ']</t>
  </si>
  <si>
    <t>[u'    10000', u'     100', u'0.60125546', u' PASSED  ']</t>
  </si>
  <si>
    <t>[u'  6500000', u'       1', u'0.40507328', u' PASSED  ']</t>
  </si>
  <si>
    <t>[u'   100000', u'     100', u'0.44497804', u' PASSED  ']</t>
  </si>
  <si>
    <t>[u'    10000', u'     100', u'0.12124813', u' PASSED  ']</t>
  </si>
  <si>
    <t>[u'   100000', u'     100', u'0.31974114', u' PASSED  ']</t>
  </si>
  <si>
    <t>[u'   100000', u'     100', u'0.32966809', u' PASSED  ']</t>
  </si>
  <si>
    <t>[u'   500000', u'       1', u'0.12145497', u' PASSED  ']</t>
  </si>
  <si>
    <t>[u'   500000', u'       1', u'0.17203825', u' PASSED  ']</t>
  </si>
  <si>
    <t>[u'   100000', u'     100', u'0.85280005', u' PASSED  ']</t>
  </si>
  <si>
    <t>[u'   100000', u'     100', u'0.05101177', u' PASSED  ']</t>
  </si>
  <si>
    <t>[u'   100000', u'     100', u'0.08640473', u' PASSED  ']</t>
  </si>
  <si>
    <t>[u'   100000', u'     100', u'0.69729712', u' PASSED  ']</t>
  </si>
  <si>
    <t>[u'   100000', u'     100', u'0.83526300', u' PASSED  ']</t>
  </si>
  <si>
    <t>[u'   100000', u'     100', u'0.19121388', u' PASSED  ']</t>
  </si>
  <si>
    <t>files/pkgs-isos-dmgs/SkypeWebPlugin.pkg</t>
  </si>
  <si>
    <t>[u'   209715', u'     100', u'0.45889504', u' PASSED  ']</t>
  </si>
  <si>
    <t>[u'      800', u'     100', u'0.65809022', u' PASSED  ']</t>
  </si>
  <si>
    <t>[u'    10000', u'     100', u'0.47534497', u' PASSED  ']</t>
  </si>
  <si>
    <t>[u'    10000', u'     100', u'0.84649310', u' PASSED  ']</t>
  </si>
  <si>
    <t>[u'   209715', u'     100', u'0.87361398', u' PASSED  ']</t>
  </si>
  <si>
    <t>[u'    20000', u'     100', u'0.68022749', u' PASSED  ']</t>
  </si>
  <si>
    <t>[u'     4000', u'     100', u'0.03764458', u' PASSED  ']</t>
  </si>
  <si>
    <t>[u'       10', u'     100', u'0.05947555', u' PASSED  ']</t>
  </si>
  <si>
    <t>[u'   209715', u'     100', u'0.01476926', u' PASSED  ']</t>
  </si>
  <si>
    <t>[u'      400', u'     100', u'0.00899774', u' PASSED  ']</t>
  </si>
  <si>
    <t>[u'    25600', u'     100', u'0.34272869', u' PASSED  ']</t>
  </si>
  <si>
    <t>[u'   209715', u'     100', u'0.90047762', u' PASSED  ']</t>
  </si>
  <si>
    <t>[u'     1200', u'     100', u'0.94334354', u' PASSED  ']</t>
  </si>
  <si>
    <t>[u'    10000', u'     100', u'0.63481565', u' PASSED  ']</t>
  </si>
  <si>
    <t>[u'   100000', u'     100', u'0.40016594', u' PASSED  ']</t>
  </si>
  <si>
    <t>[u'   100000', u'     100', u'0.57664895', u' PASSED  ']</t>
  </si>
  <si>
    <t>[u'   100000', u'     100', u'0.24287348', u' PASSED  ']</t>
  </si>
  <si>
    <t>[u'   100000', u'     100', u'0.22238325', u' PASSED  ']</t>
  </si>
  <si>
    <t>[u'   100000', u'     100', u'0.90825886', u' PASSED  ']</t>
  </si>
  <si>
    <t>[u'   100000', u'     100', u'0.55772769', u' PASSED  ']</t>
  </si>
  <si>
    <t>[u'   100000', u'     100', u'0.46499107', u' PASSED  ']</t>
  </si>
  <si>
    <t>[u'   100000', u'     100', u'0.61972091', u' PASSED  ']</t>
  </si>
  <si>
    <t>[u'   100000', u'     100', u'0.47750440', u' PASSED  ']</t>
  </si>
  <si>
    <t>[u'   100000', u'     100', u'0.28098055', u' PASSED  ']</t>
  </si>
  <si>
    <t>[u'    10000', u'     100', u'0.25522648', u' PASSED  ']</t>
  </si>
  <si>
    <t>[u'    10000', u'     100', u'0.71138198', u' PASSED  ']</t>
  </si>
  <si>
    <t>[u'    10000', u'     100', u'0.12775388', u' PASSED  ']</t>
  </si>
  <si>
    <t>[u'   100000', u'     100', u'0.58990792', u' PASSED  ']</t>
  </si>
  <si>
    <t>[u'   100000', u'     100', u'0.75260546', u' PASSED  ']</t>
  </si>
  <si>
    <t>[u'   100000', u'     100', u'0.22651958', u' PASSED  ']</t>
  </si>
  <si>
    <t>[u'   100000', u'     100', u'0.70959720', u' PASSED  ']</t>
  </si>
  <si>
    <t>[u'    10000', u'     100', u'0.55164499', u' PASSED  ']</t>
  </si>
  <si>
    <t>[u'    10000', u'     100', u'0.58770446', u' PASSED  ']</t>
  </si>
  <si>
    <t>[u'    10000', u'     100', u'0.72163709', u' PASSED  ']</t>
  </si>
  <si>
    <t>[u'   100000', u'     100', u'0.35326048', u' PASSED  ']</t>
  </si>
  <si>
    <t>[u'   100000', u'     100', u'0.73217195', u' PASSED  ']</t>
  </si>
  <si>
    <t>[u'   100000', u'     100', u'0.97765626', u' PASSED  ']</t>
  </si>
  <si>
    <t>[u'   100000', u'     100', u'0.43009805', u' PASSED  ']</t>
  </si>
  <si>
    <t>[u'   100000', u'     100', u'0.56778892', u' PASSED  ']</t>
  </si>
  <si>
    <t>[u'   100000', u'     100', u'0.97916497', u' PASSED  ']</t>
  </si>
  <si>
    <t>[u'    25600', u'     100', u'0.29485919', u' PASSED  ']</t>
  </si>
  <si>
    <t>[u'     5000', u'       1', u'0.05584470', u' PASSED  ']</t>
  </si>
  <si>
    <t>[u'    10000', u'     100', u'0.64868260', u' PASSED  ']</t>
  </si>
  <si>
    <t>[u'    10000', u'     100', u'0.13964877', u' PASSED  ']</t>
  </si>
  <si>
    <t>[u'    10000', u'     100', u'0.80181034', u' PASSED  ']</t>
  </si>
  <si>
    <t>[u'    10000', u'     100', u'0.98234274', u' PASSED  ']</t>
  </si>
  <si>
    <t>[u'   100000', u'     100', u'0.27868939', u' PASSED  ']</t>
  </si>
  <si>
    <t>[u'    10000', u'     100', u'0.16426776', u' PASSED  ']</t>
  </si>
  <si>
    <t>[u'    10000', u'     100', u'0.18670013', u' PASSED  ']</t>
  </si>
  <si>
    <t>[u'     1000', u'    1000', u'0.99260895', u' PASSED  ']</t>
  </si>
  <si>
    <t>[u'     1000', u'    1000', u'0.52140726', u' PASSED  ']</t>
  </si>
  <si>
    <t>[u'    10000', u'     100', u'0.99802874', u'  WEAK   ']</t>
  </si>
  <si>
    <t>[u'     1000', u'    1000', u'0.06801953', u' PASSED  ']</t>
  </si>
  <si>
    <t>[u'     1000', u'    1000', u'0.13919857', u' PASSED  ']</t>
  </si>
  <si>
    <t>[u'  1000000', u'     100', u'0.77433957', u' PASSED  ']</t>
  </si>
  <si>
    <t>[u'   100000', u'     100', u'0.13184795', u' PASSED  ']</t>
  </si>
  <si>
    <t>[u'   100000', u'     100', u'0.28554945', u' PASSED  ']</t>
  </si>
  <si>
    <t>[u'    10000', u'     100', u'0.93485575', u' PASSED  ']</t>
  </si>
  <si>
    <t>[u'    10000', u'     100', u'0.44662359', u' PASSED  ']</t>
  </si>
  <si>
    <t>[u'    10000', u'     100', u'0.24419734', u' PASSED  ']</t>
  </si>
  <si>
    <t>[u'    10000', u'     100', u'0.75945792', u' PASSED  ']</t>
  </si>
  <si>
    <t>[u'    10000', u'     100', u'0.14193044', u' PASSED  ']</t>
  </si>
  <si>
    <t>[u'    10000', u'     100', u'0.09081179', u' PASSED  ']</t>
  </si>
  <si>
    <t>[u'    10000', u'     100', u'0.38644714', u' PASSED  ']</t>
  </si>
  <si>
    <t>[u'  5120000', u'       1', u'0.63491856', u' PASSED  ']</t>
  </si>
  <si>
    <t>[u'    10000', u'     100', u'0.62557297', u' PASSED  ']</t>
  </si>
  <si>
    <t>[u'    10000', u'     100', u'0.90455285', u' PASSED  ']</t>
  </si>
  <si>
    <t>[u'     1000', u'    1000', u'0.40637265', u' PASSED  ']</t>
  </si>
  <si>
    <t>[u'  1500000', u'       1', u'0.19736071', u' PASSED  ']</t>
  </si>
  <si>
    <t>[u'    10000', u'     100', u'0.84127929', u' PASSED  ']</t>
  </si>
  <si>
    <t>[u'    10000', u'     100', u'0.73471096', u' PASSED  ']</t>
  </si>
  <si>
    <t>[u'    10000', u'     100', u'0.60097689', u' PASSED  ']</t>
  </si>
  <si>
    <t>[u'    10000', u'     100', u'0.74039703', u' PASSED  ']</t>
  </si>
  <si>
    <t>[u'   100000', u'     100', u'0.89452786', u' PASSED  ']</t>
  </si>
  <si>
    <t>[u'    10000', u'     100', u'0.99689524', u'  WEAK   ']</t>
  </si>
  <si>
    <t>[u'    10000', u'     100', u'0.02865115', u' PASSED  ']</t>
  </si>
  <si>
    <t>[u'    10000', u'     100', u'0.15118091', u' PASSED  ']</t>
  </si>
  <si>
    <t>[u'    10000', u'     100', u'0.44565780', u' PASSED  ']</t>
  </si>
  <si>
    <t>[u'    10000', u'     100', u'0.97431437', u' PASSED  ']</t>
  </si>
  <si>
    <t>[u'    10000', u'     100', u'0.95845427', u' PASSED  ']</t>
  </si>
  <si>
    <t>[u'    10000', u'     100', u'0.20043436', u' PASSED  ']</t>
  </si>
  <si>
    <t>[u'  6500000', u'       1', u'0.87726695', u' PASSED  ']</t>
  </si>
  <si>
    <t>[u'   100000', u'     100', u'0.88410895', u' PASSED  ']</t>
  </si>
  <si>
    <t>[u'    10000', u'     100', u'0.94921381', u' PASSED  ']</t>
  </si>
  <si>
    <t>[u'   100000', u'     100', u'0.36207831', u' PASSED  ']</t>
  </si>
  <si>
    <t>[u'   100000', u'     100', u'0.36396414', u' PASSED  ']</t>
  </si>
  <si>
    <t>[u'   500000', u'       1', u'0.66139139', u' PASSED  ']</t>
  </si>
  <si>
    <t>[u'   500000', u'       1', u'0.25714893', u' PASSED  ']</t>
  </si>
  <si>
    <t>[u'   100000', u'     100', u'0.68605268', u' PASSED  ']</t>
  </si>
  <si>
    <t>[u'   100000', u'     100', u'0.81436415', u' PASSED  ']</t>
  </si>
  <si>
    <t>[u'   100000', u'     100', u'0.04038830', u' PASSED  ']</t>
  </si>
  <si>
    <t>[u'   100000', u'     100', u'0.01604320', u' PASSED  ']</t>
  </si>
  <si>
    <t>[u'   100000', u'     100', u'0.71111192', u' PASSED  ']</t>
  </si>
  <si>
    <t>[u'   100000', u'     100', u'0.89137206', u' PASSED  ']</t>
  </si>
  <si>
    <t>files/act_compression/Worms2Demo10OctA/data1.cab</t>
  </si>
  <si>
    <t>[u'   209715', u'     100', u'0.16125402', u' PASSED  ']</t>
  </si>
  <si>
    <t>[u'      800', u'     100', u'0.80754589', u' PASSED  ']</t>
  </si>
  <si>
    <t>[u'    10000', u'     100', u'0.68510326', u' PASSED  ']</t>
  </si>
  <si>
    <t>[u'    10000', u'     100', u'0.81001435', u' PASSED  ']</t>
  </si>
  <si>
    <t>[u'   209715', u'     100', u'0.67567258', u' PASSED  ']</t>
  </si>
  <si>
    <t>[u'    20000', u'     100', u'0.14027313', u' PASSED  ']</t>
  </si>
  <si>
    <t>[u'     4000', u'     100', u'0.77528112', u' PASSED  ']</t>
  </si>
  <si>
    <t>[u'       10', u'     100', u'0.02409325', u' PASSED  ']</t>
  </si>
  <si>
    <t>[u'   209715', u'     100', u'0.58568032', u' PASSED  ']</t>
  </si>
  <si>
    <t>[u'      400', u'     100', u'0.52916706', u' PASSED  ']</t>
  </si>
  <si>
    <t>[u'    25600', u'     100', u'0.89804125', u' PASSED  ']</t>
  </si>
  <si>
    <t>[u'   209715', u'     100', u'0.70498539', u' PASSED  ']</t>
  </si>
  <si>
    <t>[u'     1200', u'     100', u'0.06929888', u' PASSED  ']</t>
  </si>
  <si>
    <t>[u'    10000', u'     100', u'0.57279945', u' PASSED  ']</t>
  </si>
  <si>
    <t>[u'   100000', u'     100', u'0.28558531', u' PASSED  ']</t>
  </si>
  <si>
    <t>[u'   100000', u'     100', u'0.54943114', u' PASSED  ']</t>
  </si>
  <si>
    <t>[u'   100000', u'     100', u'0.14125568', u' PASSED  ']</t>
  </si>
  <si>
    <t>[u'   100000', u'     100', u'0.35377434', u' PASSED  ']</t>
  </si>
  <si>
    <t>[u'   100000', u'     100', u'0.77631007', u' PASSED  ']</t>
  </si>
  <si>
    <t>[u'   100000', u'     100', u'0.79194881', u' PASSED  ']</t>
  </si>
  <si>
    <t>[u'   100000', u'     100', u'0.65807096', u' PASSED  ']</t>
  </si>
  <si>
    <t>[u'   100000', u'     100', u'0.73525654', u' PASSED  ']</t>
  </si>
  <si>
    <t>[u'   100000', u'     100', u'0.08116048', u' PASSED  ']</t>
  </si>
  <si>
    <t>[u'   100000', u'     100', u'0.05496772', u' PASSED  ']</t>
  </si>
  <si>
    <t>[u'    10000', u'     100', u'0.41234883', u' PASSED  ']</t>
  </si>
  <si>
    <t>[u'    10000', u'     100', u'0.78008105', u' PASSED  ']</t>
  </si>
  <si>
    <t>[u'    10000', u'     100', u'0.69750643', u' PASSED  ']</t>
  </si>
  <si>
    <t>[u'   100000', u'     100', u'0.05034287', u' PASSED  ']</t>
  </si>
  <si>
    <t>[u'   100000', u'     100', u'0.30572027', u' PASSED  ']</t>
  </si>
  <si>
    <t>[u'   100000', u'     100', u'0.22971598', u' PASSED  ']</t>
  </si>
  <si>
    <t>[u'   100000', u'     100', u'0.18201598', u' PASSED  ']</t>
  </si>
  <si>
    <t>[u'    10000', u'     100', u'0.96657109', u' PASSED  ']</t>
  </si>
  <si>
    <t>[u'    10000', u'     100', u'0.17059274', u' PASSED  ']</t>
  </si>
  <si>
    <t>[u'    10000', u'     100', u'0.22995493', u' PASSED  ']</t>
  </si>
  <si>
    <t>[u'   100000', u'     100', u'0.28790023', u' PASSED  ']</t>
  </si>
  <si>
    <t>[u'   100000', u'     100', u'0.19494135', u' PASSED  ']</t>
  </si>
  <si>
    <t>[u'   100000', u'     100', u'0.65811549', u' PASSED  ']</t>
  </si>
  <si>
    <t>[u'   100000', u'     100', u'0.69304824', u' PASSED  ']</t>
  </si>
  <si>
    <t>[u'   100000', u'     100', u'0.95364379', u' PASSED  ']</t>
  </si>
  <si>
    <t>[u'   100000', u'     100', u'0.02264275', u' PASSED  ']</t>
  </si>
  <si>
    <t>[u'    25600', u'     100', u'0.00852038', u' PASSED  ']</t>
  </si>
  <si>
    <t>[u'     5000', u'       1', u'0.84370879', u' PASSED  ']</t>
  </si>
  <si>
    <t>[u'    10000', u'     100', u'0.98698744', u' PASSED  ']</t>
  </si>
  <si>
    <t>[u'    10000', u'     100', u'0.92581024', u' PASSED  ']</t>
  </si>
  <si>
    <t>[u'    10000', u'     100', u'0.51772233', u' PASSED  ']</t>
  </si>
  <si>
    <t>[u'    10000', u'     100', u'0.33806663', u' PASSED  ']</t>
  </si>
  <si>
    <t>[u'   100000', u'     100', u'0.90133891', u' PASSED  ']</t>
  </si>
  <si>
    <t>[u'    10000', u'     100', u'0.44185180', u' PASSED  ']</t>
  </si>
  <si>
    <t>[u'    10000', u'     100', u'0.96134592', u' PASSED  ']</t>
  </si>
  <si>
    <t>[u'     1000', u'    1000', u'0.40740449', u' PASSED  ']</t>
  </si>
  <si>
    <t>[u'     1000', u'    1000', u'0.83772084', u' PASSED  ']</t>
  </si>
  <si>
    <t>[u'    10000', u'     100', u'0.84557947', u' PASSED  ']</t>
  </si>
  <si>
    <t>[u'     1000', u'    1000', u'0.35060621', u' PASSED  ']</t>
  </si>
  <si>
    <t>[u'     1000', u'    1000', u'0.15125196', u' PASSED  ']</t>
  </si>
  <si>
    <t>[u'  1000000', u'     100', u'0.11568053', u' PASSED  ']</t>
  </si>
  <si>
    <t>[u'   100000', u'     100', u'0.38120835', u' PASSED  ']</t>
  </si>
  <si>
    <t>[u'   100000', u'     100', u'0.43111758', u' PASSED  ']</t>
  </si>
  <si>
    <t>[u'    10000', u'     100', u'0.71456465', u' PASSED  ']</t>
  </si>
  <si>
    <t>[u'    10000', u'     100', u'0.24343100', u' PASSED  ']</t>
  </si>
  <si>
    <t>[u'    10000', u'     100', u'0.79800876', u' PASSED  ']</t>
  </si>
  <si>
    <t>[u'    10000', u'     100', u'0.11890301', u' PASSED  ']</t>
  </si>
  <si>
    <t>[u'    10000', u'     100', u'0.50009040', u' PASSED  ']</t>
  </si>
  <si>
    <t>[u'    10000', u'     100', u'0.55864677', u' PASSED  ']</t>
  </si>
  <si>
    <t>[u'    10000', u'     100', u'0.57050118', u' PASSED  ']</t>
  </si>
  <si>
    <t>[u'  5120000', u'       1', u'0.73617530', u' PASSED  ']</t>
  </si>
  <si>
    <t>[u'    10000', u'     100', u'0.05543250', u' PASSED  ']</t>
  </si>
  <si>
    <t>[u'    10000', u'     100', u'0.39627269', u' PASSED  ']</t>
  </si>
  <si>
    <t>[u'     1000', u'    1000', u'0.13962781', u' PASSED  ']</t>
  </si>
  <si>
    <t>[u'  1500000', u'       1', u'0.43492550', u' PASSED  ']</t>
  </si>
  <si>
    <t>[u'    10000', u'     100', u'0.32821162', u' PASSED  ']</t>
  </si>
  <si>
    <t>[u'    10000', u'     100', u'0.43801906', u' PASSED  ']</t>
  </si>
  <si>
    <t>[u'    10000', u'     100', u'0.60054787', u' PASSED  ']</t>
  </si>
  <si>
    <t>[u'    10000', u'     100', u'0.31683992', u' PASSED  ']</t>
  </si>
  <si>
    <t>[u'   100000', u'     100', u'0.96211844', u' PASSED  ']</t>
  </si>
  <si>
    <t>[u'    10000', u'     100', u'0.77602454', u' PASSED  ']</t>
  </si>
  <si>
    <t>[u'    10000', u'     100', u'0.56522740', u' PASSED  ']</t>
  </si>
  <si>
    <t>[u'    10000', u'     100', u'0.24751667', u' PASSED  ']</t>
  </si>
  <si>
    <t>[u'    10000', u'     100', u'0.97226795', u' PASSED  ']</t>
  </si>
  <si>
    <t>[u'    10000', u'     100', u'0.99491971', u' PASSED  ']</t>
  </si>
  <si>
    <t>[u'    10000', u'     100', u'0.15299232', u' PASSED  ']</t>
  </si>
  <si>
    <t>[u'    10000', u'     100', u'0.27023729', u' PASSED  ']</t>
  </si>
  <si>
    <t>[u'  6500000', u'       1', u'0.64162686', u' PASSED  ']</t>
  </si>
  <si>
    <t>[u'   100000', u'     100', u'0.01562872', u' PASSED  ']</t>
  </si>
  <si>
    <t>[u'    10000', u'     100', u'0.30932935', u' PASSED  ']</t>
  </si>
  <si>
    <t>[u'   100000', u'     100', u'0.10897367', u' PASSED  ']</t>
  </si>
  <si>
    <t>[u'   100000', u'     100', u'0.99549928', u'  WEAK   ']</t>
  </si>
  <si>
    <t>[u'   500000', u'       1', u'0.53819040', u' PASSED  ']</t>
  </si>
  <si>
    <t>[u'   500000', u'       1', u'0.81317503', u' PASSED  ']</t>
  </si>
  <si>
    <t>[u'   100000', u'     100', u'0.15722268', u' PASSED  ']</t>
  </si>
  <si>
    <t>[u'   100000', u'     100', u'0.94049346', u' PASSED  ']</t>
  </si>
  <si>
    <t>[u'   100000', u'     100', u'0.37888446', u' PASSED  ']</t>
  </si>
  <si>
    <t>[u'   100000', u'     100', u'0.71657130', u' PASSED  ']</t>
  </si>
  <si>
    <t>[u'   100000', u'     100', u'0.43564910', u' PASSED  ']</t>
  </si>
  <si>
    <t>[u'   100000', u'     100', u'0.98208981', u' PASSED  ']</t>
  </si>
  <si>
    <t>files/act_compression/canterbury/fields.c</t>
  </si>
  <si>
    <t>[2, 11, 13, 9, 8, 3, 15, 12, 4, 0, 10, 14, 7, 6, 1, 5]</t>
  </si>
  <si>
    <t>[u'   209715', u'     100', u'0.09089123', u' PASSED  ']</t>
  </si>
  <si>
    <t>[u'      800', u'     100', u'0.43826211', u' PASSED  ']</t>
  </si>
  <si>
    <t>[u'    10000', u'     100', u'0.40673907', u' PASSED  ']</t>
  </si>
  <si>
    <t>[u'    10000', u'     100', u'0.99577527', u'  WEAK   ']</t>
  </si>
  <si>
    <t>[u'   209715', u'     100', u'0.34730410', u' PASSED  ']</t>
  </si>
  <si>
    <t>[u'    20000', u'     100', u'0.77850868', u' PASSED  ']</t>
  </si>
  <si>
    <t>[u'     4000', u'     100', u'0.44837673', u' PASSED  ']</t>
  </si>
  <si>
    <t>[u'       10', u'     100', u'0.99908088', u'  WEAK   ']</t>
  </si>
  <si>
    <t>[u'   209715', u'     100', u'0.55717745', u' PASSED  ']</t>
  </si>
  <si>
    <t>[u'      400', u'     100', u'0.59380730', u' PASSED  ']</t>
  </si>
  <si>
    <t>[u'    25600', u'     100', u'0.36829758', u' PASSED  ']</t>
  </si>
  <si>
    <t>[u'   209715', u'     100', u'0.92898563', u' PASSED  ']</t>
  </si>
  <si>
    <t>[u'     1200', u'     100', u'0.08126248', u' PASSED  ']</t>
  </si>
  <si>
    <t>[u'    10000', u'     100', u'0.43740263', u' PASSED  ']</t>
  </si>
  <si>
    <t>[u'   100000', u'     100', u'0.95309594', u' PASSED  ']</t>
  </si>
  <si>
    <t>[u'   100000', u'     100', u'0.65511108', u' PASSED  ']</t>
  </si>
  <si>
    <t>[u'   100000', u'     100', u'0.08832650', u' PASSED  ']</t>
  </si>
  <si>
    <t>[u'   100000', u'     100', u'0.16434338', u' PASSED  ']</t>
  </si>
  <si>
    <t>[u'   100000', u'     100', u'0.75687459', u' PASSED  ']</t>
  </si>
  <si>
    <t>[u'   100000', u'     100', u'0.74514086', u' PASSED  ']</t>
  </si>
  <si>
    <t>[u'   100000', u'     100', u'0.71286622', u' PASSED  ']</t>
  </si>
  <si>
    <t>[u'   100000', u'     100', u'0.04965448', u' PASSED  ']</t>
  </si>
  <si>
    <t>[u'   100000', u'     100', u'0.93475375', u' PASSED  ']</t>
  </si>
  <si>
    <t>[u'   100000', u'     100', u'0.48314198', u' PASSED  ']</t>
  </si>
  <si>
    <t>[u'    10000', u'     100', u'0.02209804', u' PASSED  ']</t>
  </si>
  <si>
    <t>[u'    10000', u'     100', u'0.97904824', u' PASSED  ']</t>
  </si>
  <si>
    <t>[u'    10000', u'     100', u'0.58855541', u' PASSED  ']</t>
  </si>
  <si>
    <t>[u'   100000', u'     100', u'0.27165874', u' PASSED  ']</t>
  </si>
  <si>
    <t>[u'   100000', u'     100', u'0.31894985', u' PASSED  ']</t>
  </si>
  <si>
    <t>[u'   100000', u'     100', u'0.26902967', u' PASSED  ']</t>
  </si>
  <si>
    <t>[u'   100000', u'     100', u'0.64742629', u' PASSED  ']</t>
  </si>
  <si>
    <t>[u'    10000', u'     100', u'0.11906676', u' PASSED  ']</t>
  </si>
  <si>
    <t>[u'    10000', u'     100', u'0.77963188', u' PASSED  ']</t>
  </si>
  <si>
    <t>[u'    10000', u'     100', u'0.82544899', u' PASSED  ']</t>
  </si>
  <si>
    <t>[u'   100000', u'     100', u'0.91919513', u' PASSED  ']</t>
  </si>
  <si>
    <t>[u'   100000', u'     100', u'0.70682122', u' PASSED  ']</t>
  </si>
  <si>
    <t>[u'   100000', u'     100', u'0.90032911', u' PASSED  ']</t>
  </si>
  <si>
    <t>[u'   100000', u'     100', u'0.48475782', u' PASSED  ']</t>
  </si>
  <si>
    <t>[u'   100000', u'     100', u'0.00599230', u' PASSED  ']</t>
  </si>
  <si>
    <t>[u'   100000', u'     100', u'0.15721183', u' PASSED  ']</t>
  </si>
  <si>
    <t>[u'    25600', u'     100', u'0.19387453', u' PASSED  ']</t>
  </si>
  <si>
    <t>[u'     5000', u'       1', u'0.96451393', u' PASSED  ']</t>
  </si>
  <si>
    <t>[u'    10000', u'     100', u'0.52973239', u' PASSED  ']</t>
  </si>
  <si>
    <t>[u'    10000', u'     100', u'0.97110766', u' PASSED  ']</t>
  </si>
  <si>
    <t>[u'    10000', u'     100', u'0.98924867', u' PASSED  ']</t>
  </si>
  <si>
    <t>[u'    10000', u'     100', u'0.74996212', u' PASSED  ']</t>
  </si>
  <si>
    <t>[u'   100000', u'     100', u'0.04409519', u' PASSED  ']</t>
  </si>
  <si>
    <t>[u'    10000', u'     100', u'0.64706103', u' PASSED  ']</t>
  </si>
  <si>
    <t>[u'    10000', u'     100', u'0.04888799', u' PASSED  ']</t>
  </si>
  <si>
    <t>[u'     1000', u'    1000', u'0.17621844', u' PASSED  ']</t>
  </si>
  <si>
    <t>[u'     1000', u'    1000', u'0.05480412', u' PASSED  ']</t>
  </si>
  <si>
    <t>[u'    10000', u'     100', u'0.96285353', u' PASSED  ']</t>
  </si>
  <si>
    <t>[u'     1000', u'    1000', u'0.33545921', u' PASSED  ']</t>
  </si>
  <si>
    <t>[u'     1000', u'    1000', u'0.47411210', u' PASSED  ']</t>
  </si>
  <si>
    <t>[u'  1000000', u'     100', u'0.42571237', u' PASSED  ']</t>
  </si>
  <si>
    <t>[u'   100000', u'     100', u'0.63605863', u' PASSED  ']</t>
  </si>
  <si>
    <t>[u'   100000', u'     100', u'0.17363716', u' PASSED  ']</t>
  </si>
  <si>
    <t>[u'    10000', u'     100', u'0.90375512', u' PASSED  ']</t>
  </si>
  <si>
    <t>[u'    10000', u'     100', u'0.92565276', u' PASSED  ']</t>
  </si>
  <si>
    <t>[u'    10000', u'     100', u'0.53555384', u' PASSED  ']</t>
  </si>
  <si>
    <t>[u'    10000', u'     100', u'0.83445759', u' PASSED  ']</t>
  </si>
  <si>
    <t>[u'    10000', u'     100', u'0.69565847', u' PASSED  ']</t>
  </si>
  <si>
    <t>[u'    10000', u'     100', u'0.53077655', u' PASSED  ']</t>
  </si>
  <si>
    <t>[u'    10000', u'     100', u'0.22279694', u' PASSED  ']</t>
  </si>
  <si>
    <t>[u'  5120000', u'       1', u'0.99013353', u' PASSED  ']</t>
  </si>
  <si>
    <t>[u'    10000', u'     100', u'0.30658304', u' PASSED  ']</t>
  </si>
  <si>
    <t>[u'    10000', u'     100', u'0.29030154', u' PASSED  ']</t>
  </si>
  <si>
    <t>[u'     1000', u'    1000', u'0.74331257', u' PASSED  ']</t>
  </si>
  <si>
    <t>[u'  1500000', u'       1', u'0.90748056', u' PASSED  ']</t>
  </si>
  <si>
    <t>[u'    10000', u'     100', u'0.09519612', u' PASSED  ']</t>
  </si>
  <si>
    <t>[u'    10000', u'     100', u'0.43619929', u' PASSED  ']</t>
  </si>
  <si>
    <t>[u'    10000', u'     100', u'0.59103692', u' PASSED  ']</t>
  </si>
  <si>
    <t>[u'    10000', u'     100', u'0.80138606', u' PASSED  ']</t>
  </si>
  <si>
    <t>[u'   100000', u'     100', u'0.05101471', u' PASSED  ']</t>
  </si>
  <si>
    <t>[u'    10000', u'     100', u'0.91897456', u' PASSED  ']</t>
  </si>
  <si>
    <t>[u'    10000', u'     100', u'0.11537802', u' PASSED  ']</t>
  </si>
  <si>
    <t>[u'    10000', u'     100', u'0.89030279', u' PASSED  ']</t>
  </si>
  <si>
    <t>[u'    10000', u'     100', u'0.78356193', u' PASSED  ']</t>
  </si>
  <si>
    <t>[u'    10000', u'     100', u'0.75171246', u' PASSED  ']</t>
  </si>
  <si>
    <t>[u'    10000', u'     100', u'0.10994249', u' PASSED  ']</t>
  </si>
  <si>
    <t>[u'    10000', u'     100', u'0.65539697', u' PASSED  ']</t>
  </si>
  <si>
    <t>[u'  6500000', u'       1', u'0.55191035', u' PASSED  ']</t>
  </si>
  <si>
    <t>[u'   100000', u'     100', u'0.89463946', u' PASSED  ']</t>
  </si>
  <si>
    <t>[u'    10000', u'     100', u'0.42419120', u' PASSED  ']</t>
  </si>
  <si>
    <t>[u'   100000', u'     100', u'0.38071027', u' PASSED  ']</t>
  </si>
  <si>
    <t>[u'   100000', u'     100', u'0.09372882', u' PASSED  ']</t>
  </si>
  <si>
    <t>[u'   500000', u'       1', u'0.31616124', u' PASSED  ']</t>
  </si>
  <si>
    <t>[u'   500000', u'       1', u'0.73653642', u' PASSED  ']</t>
  </si>
  <si>
    <t>[u'   100000', u'     100', u'0.75841773', u' PASSED  ']</t>
  </si>
  <si>
    <t>[u'   100000', u'     100', u'0.44180580', u' PASSED  ']</t>
  </si>
  <si>
    <t>[u'   100000', u'     100', u'0.45101369', u' PASSED  ']</t>
  </si>
  <si>
    <t>[u'   100000', u'     100', u'0.66004117', u' PASSED  ']</t>
  </si>
  <si>
    <t>[u'   100000', u'     100', u'0.60773976', u' PASSED  ']</t>
  </si>
  <si>
    <t>[u'   100000', u'     100', u'0.61853222', u' PASSED  ']</t>
  </si>
  <si>
    <t>files/act_compression/canterbury/grammar.lsp</t>
  </si>
  <si>
    <t>[15, 7, 13, 3, 10, 11, 0, 14, 5, 12, 8, 2, 4, 9, 1, 6]</t>
  </si>
  <si>
    <t>[u'   209715', u'     100', u'0.86804279', u' PASSED  ']</t>
  </si>
  <si>
    <t>[u'      800', u'     100', u'0.96515197', u' PASSED  ']</t>
  </si>
  <si>
    <t>[u'    10000', u'     100', u'0.86140801', u' PASSED  ']</t>
  </si>
  <si>
    <t>[u'    10000', u'     100', u'0.55670476', u' PASSED  ']</t>
  </si>
  <si>
    <t>[u'   209715', u'     100', u'0.72833705', u' PASSED  ']</t>
  </si>
  <si>
    <t>[u'    20000', u'     100', u'0.71285150', u' PASSED  ']</t>
  </si>
  <si>
    <t>[u'     4000', u'     100', u'0.80595107', u' PASSED  ']</t>
  </si>
  <si>
    <t>[u'       10', u'     100', u'0.12654842', u' PASSED  ']</t>
  </si>
  <si>
    <t>[u'   209715', u'     100', u'0.99874246', u'  WEAK   ']</t>
  </si>
  <si>
    <t>[u'      400', u'     100', u'0.53200787', u' PASSED  ']</t>
  </si>
  <si>
    <t>[u'    25600', u'     100', u'0.43153486', u' PASSED  ']</t>
  </si>
  <si>
    <t>[u'   209715', u'     100', u'0.97150062', u' PASSED  ']</t>
  </si>
  <si>
    <t>[u'    10000', u'     100', u'0.43373264', u' PASSED  ']</t>
  </si>
  <si>
    <t>[u'   100000', u'     100', u'0.80848681', u' PASSED  ']</t>
  </si>
  <si>
    <t>[u'   100000', u'     100', u'0.98662172', u' PASSED  ']</t>
  </si>
  <si>
    <t>[u'   100000', u'     100', u'0.78434640', u' PASSED  ']</t>
  </si>
  <si>
    <t>[u'   100000', u'     100', u'0.98765964', u' PASSED  ']</t>
  </si>
  <si>
    <t>[u'   100000', u'     100', u'0.28455599', u' PASSED  ']</t>
  </si>
  <si>
    <t>[u'   100000', u'     100', u'0.47243282', u' PASSED  ']</t>
  </si>
  <si>
    <t>[u'   100000', u'     100', u'0.87963830', u' PASSED  ']</t>
  </si>
  <si>
    <t>[u'   100000', u'     100', u'0.95515114', u' PASSED  ']</t>
  </si>
  <si>
    <t>[u'   100000', u'     100', u'0.39330239', u' PASSED  ']</t>
  </si>
  <si>
    <t>[u'   100000', u'     100', u'0.67131557', u' PASSED  ']</t>
  </si>
  <si>
    <t>[u'    10000', u'     100', u'0.65560996', u' PASSED  ']</t>
  </si>
  <si>
    <t>[u'    10000', u'     100', u'0.79766511', u' PASSED  ']</t>
  </si>
  <si>
    <t>[u'    10000', u'     100', u'0.23424586', u' PASSED  ']</t>
  </si>
  <si>
    <t>[u'   100000', u'     100', u'0.63461536', u' PASSED  ']</t>
  </si>
  <si>
    <t>[u'   100000', u'     100', u'0.84117431', u' PASSED  ']</t>
  </si>
  <si>
    <t>[u'   100000', u'     100', u'0.98839886', u' PASSED  ']</t>
  </si>
  <si>
    <t>[u'   100000', u'     100', u'0.92338422', u' PASSED  ']</t>
  </si>
  <si>
    <t>[u'    10000', u'     100', u'0.43173982', u' PASSED  ']</t>
  </si>
  <si>
    <t>[u'    10000', u'     100', u'0.81900007', u' PASSED  ']</t>
  </si>
  <si>
    <t>[u'    10000', u'     100', u'0.12981252', u' PASSED  ']</t>
  </si>
  <si>
    <t>[u'   100000', u'     100', u'0.31746467', u' PASSED  ']</t>
  </si>
  <si>
    <t>[u'   100000', u'     100', u'0.99503438', u'  WEAK   ']</t>
  </si>
  <si>
    <t>[u'   100000', u'     100', u'0.09890006', u' PASSED  ']</t>
  </si>
  <si>
    <t>[u'   100000', u'     100', u'0.98979795', u' PASSED  ']</t>
  </si>
  <si>
    <t>[u'   100000', u'     100', u'0.74006499', u' PASSED  ']</t>
  </si>
  <si>
    <t>[u'   100000', u'     100', u'0.58726580', u' PASSED  ']</t>
  </si>
  <si>
    <t>[u'    25600', u'     100', u'0.15058395', u' PASSED  ']</t>
  </si>
  <si>
    <t>[u'     5000', u'       1', u'0.09008845', u' PASSED  ']</t>
  </si>
  <si>
    <t>[u'    10000', u'     100', u'0.86799331', u' PASSED  ']</t>
  </si>
  <si>
    <t>[u'    10000', u'     100', u'0.95860242', u' PASSED  ']</t>
  </si>
  <si>
    <t>[u'    10000', u'     100', u'0.55484397', u' PASSED  ']</t>
  </si>
  <si>
    <t>[u'    10000', u'     100', u'0.62633437', u' PASSED  ']</t>
  </si>
  <si>
    <t>[u'   100000', u'     100', u'0.99667717', u'  WEAK   ']</t>
  </si>
  <si>
    <t>[u'    10000', u'     100', u'0.18713873', u' PASSED  ']</t>
  </si>
  <si>
    <t>[u'    10000', u'     100', u'0.30378778', u' PASSED  ']</t>
  </si>
  <si>
    <t>[u'     1000', u'    1000', u'0.61681112', u' PASSED  ']</t>
  </si>
  <si>
    <t>[u'     1000', u'    1000', u'0.58950373', u' PASSED  ']</t>
  </si>
  <si>
    <t>[u'    10000', u'     100', u'0.43846516', u' PASSED  ']</t>
  </si>
  <si>
    <t>[u'     1000', u'    1000', u'0.51368754', u' PASSED  ']</t>
  </si>
  <si>
    <t>[u'     1000', u'    1000', u'0.26366807', u' PASSED  ']</t>
  </si>
  <si>
    <t>[u'  1000000', u'     100', u'0.86604666', u' PASSED  ']</t>
  </si>
  <si>
    <t>[u'   100000', u'     100', u'0.80109987', u' PASSED  ']</t>
  </si>
  <si>
    <t>[u'   100000', u'     100', u'0.19448854', u' PASSED  ']</t>
  </si>
  <si>
    <t>[u'    10000', u'     100', u'0.05587012', u' PASSED  ']</t>
  </si>
  <si>
    <t>[u'    10000', u'     100', u'0.55253194', u' PASSED  ']</t>
  </si>
  <si>
    <t>[u'    10000', u'     100', u'0.69515698', u' PASSED  ']</t>
  </si>
  <si>
    <t>[u'    10000', u'     100', u'0.80865285', u' PASSED  ']</t>
  </si>
  <si>
    <t>[u'    10000', u'     100', u'0.89231174', u' PASSED  ']</t>
  </si>
  <si>
    <t>[u'    10000', u'     100', u'0.94225216', u' PASSED  ']</t>
  </si>
  <si>
    <t>[u'    10000', u'     100', u'0.79272663', u' PASSED  ']</t>
  </si>
  <si>
    <t>[u'  5120000', u'       1', u'0.16234689', u' PASSED  ']</t>
  </si>
  <si>
    <t>[u'    10000', u'     100', u'0.99985143', u'  WEAK   ']</t>
  </si>
  <si>
    <t>[u'    10000', u'     100', u'0.91607963', u' PASSED  ']</t>
  </si>
  <si>
    <t>[u'     1000', u'    1000', u'0.50809434', u' PASSED  ']</t>
  </si>
  <si>
    <t>[u'  1500000', u'       1', u'0.35639187', u' PASSED  ']</t>
  </si>
  <si>
    <t>[u'    10000', u'     100', u'0.37941044', u' PASSED  ']</t>
  </si>
  <si>
    <t>[u'    10000', u'     100', u'0.81019723', u' PASSED  ']</t>
  </si>
  <si>
    <t>[u'    10000', u'     100', u'0.79581830', u' PASSED  ']</t>
  </si>
  <si>
    <t>[u'    10000', u'     100', u'0.78237805', u' PASSED  ']</t>
  </si>
  <si>
    <t>[u'   100000', u'     100', u'0.94304413', u' PASSED  ']</t>
  </si>
  <si>
    <t>[u'    10000', u'     100', u'0.18081909', u' PASSED  ']</t>
  </si>
  <si>
    <t>[u'    10000', u'     100', u'0.97229900', u' PASSED  ']</t>
  </si>
  <si>
    <t>[u'    10000', u'     100', u'0.49523188', u' PASSED  ']</t>
  </si>
  <si>
    <t>[u'    10000', u'     100', u'0.22857510', u' PASSED  ']</t>
  </si>
  <si>
    <t>[u'    10000', u'     100', u'0.54445083', u' PASSED  ']</t>
  </si>
  <si>
    <t>[u'    10000', u'     100', u'0.55047899', u' PASSED  ']</t>
  </si>
  <si>
    <t>[u'    10000', u'     100', u'0.85397771', u' PASSED  ']</t>
  </si>
  <si>
    <t>[u'  6500000', u'       1', u'0.53155563', u' PASSED  ']</t>
  </si>
  <si>
    <t>[u'   100000', u'     100', u'0.79058507', u' PASSED  ']</t>
  </si>
  <si>
    <t>[u'    10000', u'     100', u'0.66394759', u' PASSED  ']</t>
  </si>
  <si>
    <t>[u'   100000', u'     100', u'0.84505931', u' PASSED  ']</t>
  </si>
  <si>
    <t>[u'   100000', u'     100', u'0.68585473', u' PASSED  ']</t>
  </si>
  <si>
    <t>[u'   500000', u'       1', u'0.73742641', u' PASSED  ']</t>
  </si>
  <si>
    <t>[u'   500000', u'       1', u'0.24189743', u' PASSED  ']</t>
  </si>
  <si>
    <t>[u'   100000', u'     100', u'0.01756371', u' PASSED  ']</t>
  </si>
  <si>
    <t>[u'   100000', u'     100', u'0.29806232', u' PASSED  ']</t>
  </si>
  <si>
    <t>[u'   100000', u'     100', u'0.80939627', u' PASSED  ']</t>
  </si>
  <si>
    <t>[u'   100000', u'     100', u'0.94736050', u' PASSED  ']</t>
  </si>
  <si>
    <t>[u'   100000', u'     100', u'0.98383484', u' PASSED  ']</t>
  </si>
  <si>
    <t>[u'   100000', u'     100', u'0.19351063', u' PASSED  ']</t>
  </si>
  <si>
    <t>[u'0.000008', u' 5/10']</t>
  </si>
  <si>
    <t>files/act_compression/canterbury/lcet10.txt</t>
  </si>
  <si>
    <t>[6, 3, 1, 9, 0, 8, 12, 2, 4, 10, 14, 7, 11, 13, 15, 5]</t>
  </si>
  <si>
    <t>[u'   209715', u'     100', u'0.97054643', u' PASSED  ']</t>
  </si>
  <si>
    <t>[u'      800', u'     100', u'0.10730701', u' PASSED  ']</t>
  </si>
  <si>
    <t>[u'    10000', u'     100', u'0.00753503', u' PASSED  ']</t>
  </si>
  <si>
    <t>[u'    10000', u'     100', u'0.05751347', u' PASSED  ']</t>
  </si>
  <si>
    <t>[u'   209715', u'     100', u'0.83674843', u' PASSED  ']</t>
  </si>
  <si>
    <t>[u'      400', u'     100', u'0.91780972', u' PASSED  ']</t>
  </si>
  <si>
    <t>[u'     4000', u'     100', u'0.01969848', u' PASSED  ']</t>
  </si>
  <si>
    <t>[u'       10', u'     100', u'0.11762349', u' PASSED  ']</t>
  </si>
  <si>
    <t>[u'   209715', u'     100', u'0.87338967', u' PASSED  ']</t>
  </si>
  <si>
    <t>[u'    20000', u'     100', u'0.41390680', u' PASSED  ']</t>
  </si>
  <si>
    <t>[u'    25600', u'     100', u'0.16675910', u' PASSED  ']</t>
  </si>
  <si>
    <t>[u'   209715', u'     100', u'0.21412443', u' PASSED  ']</t>
  </si>
  <si>
    <t>[u'     1200', u'     100', u'0.98705198', u' PASSED  ']</t>
  </si>
  <si>
    <t>[u'    10000', u'     100', u'0.52337427', u' PASSED  ']</t>
  </si>
  <si>
    <t>[u'   100000', u'     100', u'0.98187301', u' PASSED  ']</t>
  </si>
  <si>
    <t>[u'   100000', u'     100', u'0.75126001', u' PASSED  ']</t>
  </si>
  <si>
    <t>[u'   100000', u'     100', u'0.24182721', u' PASSED  ']</t>
  </si>
  <si>
    <t>[u'   100000', u'     100', u'0.97510494', u' PASSED  ']</t>
  </si>
  <si>
    <t>[u'   100000', u'     100', u'0.23898789', u' PASSED  ']</t>
  </si>
  <si>
    <t>[u'   100000', u'     100', u'0.14878279', u' PASSED  ']</t>
  </si>
  <si>
    <t>[u'   100000', u'     100', u'0.86234804', u' PASSED  ']</t>
  </si>
  <si>
    <t>[u'   100000', u'     100', u'0.17731051', u' PASSED  ']</t>
  </si>
  <si>
    <t>[u'   100000', u'     100', u'0.79290795', u' PASSED  ']</t>
  </si>
  <si>
    <t>[u'   100000', u'     100', u'0.94199127', u' PASSED  ']</t>
  </si>
  <si>
    <t>[u'    10000', u'     100', u'0.89055181', u' PASSED  ']</t>
  </si>
  <si>
    <t>[u'    10000', u'     100', u'0.78545602', u' PASSED  ']</t>
  </si>
  <si>
    <t>[u'    10000', u'     100', u'0.58159487', u' PASSED  ']</t>
  </si>
  <si>
    <t>[u'   100000', u'     100', u'0.82896275', u' PASSED  ']</t>
  </si>
  <si>
    <t>[u'   100000', u'     100', u'0.30640475', u' PASSED  ']</t>
  </si>
  <si>
    <t>[u'   100000', u'     100', u'0.76293138', u' PASSED  ']</t>
  </si>
  <si>
    <t>[u'   100000', u'     100', u'0.91358929', u' PASSED  ']</t>
  </si>
  <si>
    <t>[u'    10000', u'     100', u'0.00890930', u' PASSED  ']</t>
  </si>
  <si>
    <t>[u'    10000', u'     100', u'0.94617850', u' PASSED  ']</t>
  </si>
  <si>
    <t>[u'    10000', u'     100', u'0.32466466', u' PASSED  ']</t>
  </si>
  <si>
    <t>[u'   100000', u'     100', u'0.90218029', u' PASSED  ']</t>
  </si>
  <si>
    <t>[u'   100000', u'     100', u'0.10546435', u' PASSED  ']</t>
  </si>
  <si>
    <t>[u'   100000', u'     100', u'0.08352301', u' PASSED  ']</t>
  </si>
  <si>
    <t>[u'   100000', u'     100', u'0.52037428', u' PASSED  ']</t>
  </si>
  <si>
    <t>[u'   100000', u'     100', u'0.06290521', u' PASSED  ']</t>
  </si>
  <si>
    <t>[u'   100000', u'     100', u'0.87062215', u' PASSED  ']</t>
  </si>
  <si>
    <t>[u'    25600', u'     100', u'0.04406118', u' PASSED  ']</t>
  </si>
  <si>
    <t>[u'     5000', u'       1', u'0.66621517', u' PASSED  ']</t>
  </si>
  <si>
    <t>[u'    10000', u'     100', u'0.66098415', u' PASSED  ']</t>
  </si>
  <si>
    <t>[u'    10000', u'     100', u'0.79354975', u' PASSED  ']</t>
  </si>
  <si>
    <t>[u'    10000', u'     100', u'0.89641364', u' PASSED  ']</t>
  </si>
  <si>
    <t>[u'    10000', u'     100', u'0.62708609', u' PASSED  ']</t>
  </si>
  <si>
    <t>[u'   100000', u'     100', u'0.51413938', u' PASSED  ']</t>
  </si>
  <si>
    <t>[u'    10000', u'     100', u'0.73170544', u' PASSED  ']</t>
  </si>
  <si>
    <t>[u'    10000', u'     100', u'0.06713667', u' PASSED  ']</t>
  </si>
  <si>
    <t>[u'     1000', u'    1000', u'0.60031516', u' PASSED  ']</t>
  </si>
  <si>
    <t>[u'     1000', u'    1000', u'0.00289494', u'  WEAK   ']</t>
  </si>
  <si>
    <t>[u'    10000', u'     100', u'0.13099377', u' PASSED  ']</t>
  </si>
  <si>
    <t>[u'     1000', u'    1000', u'0.09552418', u' PASSED  ']</t>
  </si>
  <si>
    <t>[u'     1000', u'    1000', u'0.38992202', u' PASSED  ']</t>
  </si>
  <si>
    <t>[u'  1000000', u'     100', u'0.43301827', u' PASSED  ']</t>
  </si>
  <si>
    <t>[u'   100000', u'     100', u'0.35542239', u' PASSED  ']</t>
  </si>
  <si>
    <t>[u'   100000', u'     100', u'0.05321142', u' PASSED  ']</t>
  </si>
  <si>
    <t>[u'    10000', u'     100', u'0.54264242', u' PASSED  ']</t>
  </si>
  <si>
    <t>[u'    10000', u'     100', u'0.87976302', u' PASSED  ']</t>
  </si>
  <si>
    <t>[u'    10000', u'     100', u'0.20017326', u' PASSED  ']</t>
  </si>
  <si>
    <t>[u'    10000', u'     100', u'0.55044640', u' PASSED  ']</t>
  </si>
  <si>
    <t>[u'    10000', u'     100', u'0.21765692', u' PASSED  ']</t>
  </si>
  <si>
    <t>[u'    10000', u'     100', u'0.91019344', u' PASSED  ']</t>
  </si>
  <si>
    <t>[u'    10000', u'     100', u'0.80248269', u' PASSED  ']</t>
  </si>
  <si>
    <t>[u'  5120000', u'       1', u'0.74185992', u' PASSED  ']</t>
  </si>
  <si>
    <t>[u'    10000', u'     100', u'0.91109937', u' PASSED  ']</t>
  </si>
  <si>
    <t>[u'    10000', u'     100', u'0.46913798', u' PASSED  ']</t>
  </si>
  <si>
    <t>[u'     1000', u'    1000', u'0.72113990', u' PASSED  ']</t>
  </si>
  <si>
    <t>[u'  1500000', u'       1', u'0.10291665', u' PASSED  ']</t>
  </si>
  <si>
    <t>[u'    10000', u'     100', u'0.44515775', u' PASSED  ']</t>
  </si>
  <si>
    <t>[u'    10000', u'     100', u'0.04949699', u' PASSED  ']</t>
  </si>
  <si>
    <t>[u'    10000', u'     100', u'0.97614539', u' PASSED  ']</t>
  </si>
  <si>
    <t>[u'    10000', u'     100', u'0.57330953', u' PASSED  ']</t>
  </si>
  <si>
    <t>[u'   100000', u'     100', u'0.98083940', u' PASSED  ']</t>
  </si>
  <si>
    <t>[u'    10000', u'     100', u'0.57540712', u' PASSED  ']</t>
  </si>
  <si>
    <t>[u'    10000', u'     100', u'0.83082298', u' PASSED  ']</t>
  </si>
  <si>
    <t>[u'    10000', u'     100', u'0.39363618', u' PASSED  ']</t>
  </si>
  <si>
    <t>[u'    10000', u'     100', u'0.05622249', u' PASSED  ']</t>
  </si>
  <si>
    <t>[u'    10000', u'     100', u'0.23727349', u' PASSED  ']</t>
  </si>
  <si>
    <t>[u'    10000', u'     100', u'0.14038649', u' PASSED  ']</t>
  </si>
  <si>
    <t>[u'    10000', u'     100', u'0.54260155', u' PASSED  ']</t>
  </si>
  <si>
    <t>[u'  6500000', u'       1', u'0.46846267', u' PASSED  ']</t>
  </si>
  <si>
    <t>[u'   100000', u'     100', u'0.82628262', u' PASSED  ']</t>
  </si>
  <si>
    <t>[u'    10000', u'     100', u'0.55507469', u' PASSED  ']</t>
  </si>
  <si>
    <t>[u'   100000', u'     100', u'0.97625499', u' PASSED  ']</t>
  </si>
  <si>
    <t>[u'   100000', u'     100', u'0.73224885', u' PASSED  ']</t>
  </si>
  <si>
    <t>[u'   500000', u'       1', u'0.41431368', u' PASSED  ']</t>
  </si>
  <si>
    <t>[u'   500000', u'       1', u'0.44124945', u' PASSED  ']</t>
  </si>
  <si>
    <t>[u'   100000', u'     100', u'0.23524205', u' PASSED  ']</t>
  </si>
  <si>
    <t>[u'   100000', u'     100', u'0.58488559', u' PASSED  ']</t>
  </si>
  <si>
    <t>[u'   100000', u'     100', u'0.90626527', u' PASSED  ']</t>
  </si>
  <si>
    <t>[u'   100000', u'     100', u'0.28343897', u' PASSED  ']</t>
  </si>
  <si>
    <t>[u'   100000', u'     100', u'0.68575858', u' PASSED  ']</t>
  </si>
  <si>
    <t>[u'   100000', u'     100', u'0.98613986', u' PASSED  ']</t>
  </si>
  <si>
    <t>files/act_compression/clegg.tif</t>
  </si>
  <si>
    <t>[u'   209715', u'     100', u'0.15151284', u' PASSED  ']</t>
  </si>
  <si>
    <t>[u'      800', u'     100', u'0.48000609', u' PASSED  ']</t>
  </si>
  <si>
    <t>[u'    10000', u'     100', u'0.38741320', u' PASSED  ']</t>
  </si>
  <si>
    <t>[u'    10000', u'     100', u'0.57350727', u' PASSED  ']</t>
  </si>
  <si>
    <t>[u'   209715', u'     100', u'0.55028354', u' PASSED  ']</t>
  </si>
  <si>
    <t>[u'    20000', u'     100', u'0.65124439', u' PASSED  ']</t>
  </si>
  <si>
    <t>[u'     4000', u'     100', u'0.95719112', u' PASSED  ']</t>
  </si>
  <si>
    <t>[u'       10', u'     100', u'0.36362976', u' PASSED  ']</t>
  </si>
  <si>
    <t>[u'   209715', u'     100', u'0.26470110', u' PASSED  ']</t>
  </si>
  <si>
    <t>[u'      400', u'     100', u'0.24765677', u' PASSED  ']</t>
  </si>
  <si>
    <t>[u'    25600', u'     100', u'0.59773252', u' PASSED  ']</t>
  </si>
  <si>
    <t>[u'   209715', u'     100', u'0.87469418', u' PASSED  ']</t>
  </si>
  <si>
    <t>[u'     1200', u'     100', u'0.41559726', u' PASSED  ']</t>
  </si>
  <si>
    <t>[u'    10000', u'     100', u'0.59123173', u' PASSED  ']</t>
  </si>
  <si>
    <t>[u'   100000', u'     100', u'0.11568825', u' PASSED  ']</t>
  </si>
  <si>
    <t>[u'   100000', u'     100', u'0.54145064', u' PASSED  ']</t>
  </si>
  <si>
    <t>[u'   100000', u'     100', u'0.84361850', u' PASSED  ']</t>
  </si>
  <si>
    <t>[u'   100000', u'     100', u'0.91391405', u' PASSED  ']</t>
  </si>
  <si>
    <t>[u'   100000', u'     100', u'0.71066835', u' PASSED  ']</t>
  </si>
  <si>
    <t>[u'   100000', u'     100', u'0.68899439', u' PASSED  ']</t>
  </si>
  <si>
    <t>[u'   100000', u'     100', u'0.84657160', u' PASSED  ']</t>
  </si>
  <si>
    <t>[u'   100000', u'     100', u'0.46859640', u' PASSED  ']</t>
  </si>
  <si>
    <t>[u'   100000', u'     100', u'0.98579119', u' PASSED  ']</t>
  </si>
  <si>
    <t>[u'   100000', u'     100', u'0.02311220', u' PASSED  ']</t>
  </si>
  <si>
    <t>[u'    10000', u'     100', u'0.94404022', u' PASSED  ']</t>
  </si>
  <si>
    <t>[u'    10000', u'     100', u'0.23388905', u' PASSED  ']</t>
  </si>
  <si>
    <t>[u'    10000', u'     100', u'0.36025828', u' PASSED  ']</t>
  </si>
  <si>
    <t>[u'   100000', u'     100', u'0.99626065', u'  WEAK   ']</t>
  </si>
  <si>
    <t>[u'   100000', u'     100', u'0.19231139', u' PASSED  ']</t>
  </si>
  <si>
    <t>[u'   100000', u'     100', u'0.99052480', u' PASSED  ']</t>
  </si>
  <si>
    <t>[u'   100000', u'     100', u'0.23355637', u' PASSED  ']</t>
  </si>
  <si>
    <t>[u'    10000', u'     100', u'0.14177563', u' PASSED  ']</t>
  </si>
  <si>
    <t>[u'    10000', u'     100', u'0.79428646', u' PASSED  ']</t>
  </si>
  <si>
    <t>[u'    10000', u'     100', u'0.67999510', u' PASSED  ']</t>
  </si>
  <si>
    <t>[u'   100000', u'     100', u'0.42892807', u' PASSED  ']</t>
  </si>
  <si>
    <t>[u'   100000', u'     100', u'0.22051508', u' PASSED  ']</t>
  </si>
  <si>
    <t>[u'   100000', u'     100', u'0.14486044', u' PASSED  ']</t>
  </si>
  <si>
    <t>[u'   100000', u'     100', u'0.99522932', u'  WEAK   ']</t>
  </si>
  <si>
    <t>[u'   100000', u'     100', u'0.90797617', u' PASSED  ']</t>
  </si>
  <si>
    <t>[u'   100000', u'     100', u'0.97939723', u' PASSED  ']</t>
  </si>
  <si>
    <t>[u'    25600', u'     100', u'0.28120647', u' PASSED  ']</t>
  </si>
  <si>
    <t>[u'     5000', u'       1', u'0.96779498', u' PASSED  ']</t>
  </si>
  <si>
    <t>[u'    10000', u'     100', u'0.97030774', u' PASSED  ']</t>
  </si>
  <si>
    <t>[u'    10000', u'     100', u'0.70558539', u' PASSED  ']</t>
  </si>
  <si>
    <t>[u'    10000', u'     100', u'0.12673084', u' PASSED  ']</t>
  </si>
  <si>
    <t>[u'    10000', u'     100', u'0.87344086', u' PASSED  ']</t>
  </si>
  <si>
    <t>[u'   100000', u'     100', u'0.71005762', u' PASSED  ']</t>
  </si>
  <si>
    <t>[u'    10000', u'     100', u'0.97268311', u' PASSED  ']</t>
  </si>
  <si>
    <t>[u'    10000', u'     100', u'0.97699769', u' PASSED  ']</t>
  </si>
  <si>
    <t>[u'     1000', u'    1000', u'0.38146807', u' PASSED  ']</t>
  </si>
  <si>
    <t>[u'     1000', u'    1000', u'0.14479535', u' PASSED  ']</t>
  </si>
  <si>
    <t>[u'    10000', u'     100', u'0.23970177', u' PASSED  ']</t>
  </si>
  <si>
    <t>[u'     1000', u'    1000', u'0.78527359', u' PASSED  ']</t>
  </si>
  <si>
    <t>[u'     1000', u'    1000', u'0.90462849', u' PASSED  ']</t>
  </si>
  <si>
    <t>[u'  1000000', u'     100', u'0.04674117', u' PASSED  ']</t>
  </si>
  <si>
    <t>[u'   100000', u'     100', u'0.77473158', u' PASSED  ']</t>
  </si>
  <si>
    <t>[u'   100000', u'     100', u'0.33352538', u' PASSED  ']</t>
  </si>
  <si>
    <t>[u'    10000', u'     100', u'0.96542601', u' PASSED  ']</t>
  </si>
  <si>
    <t>[u'    10000', u'     100', u'0.99611094', u'  WEAK   ']</t>
  </si>
  <si>
    <t>[u'    10000', u'     100', u'0.62580177', u' PASSED  ']</t>
  </si>
  <si>
    <t>[u'    10000', u'     100', u'0.29439975', u' PASSED  ']</t>
  </si>
  <si>
    <t>[u'    10000', u'     100', u'0.79856311', u' PASSED  ']</t>
  </si>
  <si>
    <t>[u'    10000', u'     100', u'0.32282706', u' PASSED  ']</t>
  </si>
  <si>
    <t>[u'    10000', u'     100', u'0.74342648', u' PASSED  ']</t>
  </si>
  <si>
    <t>[u'  5120000', u'       1', u'0.13758969', u' PASSED  ']</t>
  </si>
  <si>
    <t>[u'    10000', u'     100', u'0.12796528', u' PASSED  ']</t>
  </si>
  <si>
    <t>[u'    10000', u'     100', u'0.62985540', u' PASSED  ']</t>
  </si>
  <si>
    <t>[u'     1000', u'    1000', u'0.69285902', u' PASSED  ']</t>
  </si>
  <si>
    <t>[u'  1500000', u'       1', u'0.08011069', u' PASSED  ']</t>
  </si>
  <si>
    <t>[u'    10000', u'     100', u'0.82095387', u' PASSED  ']</t>
  </si>
  <si>
    <t>[u'    10000', u'     100', u'0.14885852', u' PASSED  ']</t>
  </si>
  <si>
    <t>[u'    10000', u'     100', u'0.26462106', u' PASSED  ']</t>
  </si>
  <si>
    <t>[u'    10000', u'     100', u'0.94863334', u' PASSED  ']</t>
  </si>
  <si>
    <t>[u'   100000', u'     100', u'0.11013963', u' PASSED  ']</t>
  </si>
  <si>
    <t>[u'    10000', u'     100', u'0.55960047', u' PASSED  ']</t>
  </si>
  <si>
    <t>[u'    10000', u'     100', u'0.86826480', u' PASSED  ']</t>
  </si>
  <si>
    <t>[u'    10000', u'     100', u'0.62416337', u' PASSED  ']</t>
  </si>
  <si>
    <t>[u'    10000', u'     100', u'0.71165164', u' PASSED  ']</t>
  </si>
  <si>
    <t>[u'    10000', u'     100', u'0.00813999', u' PASSED  ']</t>
  </si>
  <si>
    <t>[u'    10000', u'     100', u'0.69899536', u' PASSED  ']</t>
  </si>
  <si>
    <t>[u'    10000', u'     100', u'0.23533697', u' PASSED  ']</t>
  </si>
  <si>
    <t>[u'  6500000', u'       1', u'0.29457268', u' PASSED  ']</t>
  </si>
  <si>
    <t>[u'   100000', u'     100', u'0.52908377', u' PASSED  ']</t>
  </si>
  <si>
    <t>[u'    10000', u'     100', u'0.26314337', u' PASSED  ']</t>
  </si>
  <si>
    <t>[u'   100000', u'     100', u'0.75160920', u' PASSED  ']</t>
  </si>
  <si>
    <t>[u'   100000', u'     100', u'0.51869906', u' PASSED  ']</t>
  </si>
  <si>
    <t>[u'   500000', u'       1', u'0.09246908', u' PASSED  ']</t>
  </si>
  <si>
    <t>[u'   500000', u'       1', u'0.06420006', u' PASSED  ']</t>
  </si>
  <si>
    <t>[u'   100000', u'     100', u'0.98173937', u' PASSED  ']</t>
  </si>
  <si>
    <t>[u'   100000', u'     100', u'0.96374655', u' PASSED  ']</t>
  </si>
  <si>
    <t>[u'   100000', u'     100', u'0.23550138', u' PASSED  ']</t>
  </si>
  <si>
    <t>[u'   100000', u'     100', u'0.92863681', u' PASSED  ']</t>
  </si>
  <si>
    <t>[u'   100000', u'     100', u'0.55986020', u' PASSED  ']</t>
  </si>
  <si>
    <t>[u'   100000', u'     100', u'0.68026829', u' PASSED  ']</t>
  </si>
  <si>
    <t>files/act_compression/frymire.tif</t>
  </si>
  <si>
    <t>[u'   209715', u'     100', u'0.74368607', u' PASSED  ']</t>
  </si>
  <si>
    <t>[u'      800', u'     100', u'0.88509914', u' PASSED  ']</t>
  </si>
  <si>
    <t>[u'    10000', u'     100', u'0.84198936', u' PASSED  ']</t>
  </si>
  <si>
    <t>[u'    10000', u'     100', u'0.67638422', u' PASSED  ']</t>
  </si>
  <si>
    <t>[u'   209715', u'     100', u'0.11903037', u' PASSED  ']</t>
  </si>
  <si>
    <t>[u'    20000', u'     100', u'0.24650557', u' PASSED  ']</t>
  </si>
  <si>
    <t>[u'     4000', u'     100', u'0.59512336', u' PASSED  ']</t>
  </si>
  <si>
    <t>[u'       10', u'     100', u'0.01925617', u' PASSED  ']</t>
  </si>
  <si>
    <t>[u'   209715', u'     100', u'0.99503305', u'  WEAK   ']</t>
  </si>
  <si>
    <t>[u'      400', u'     100', u'0.87491898', u' PASSED  ']</t>
  </si>
  <si>
    <t>[u'    25600', u'     100', u'0.05681942', u' PASSED  ']</t>
  </si>
  <si>
    <t>[u'   209715', u'     100', u'0.72383184', u' PASSED  ']</t>
  </si>
  <si>
    <t>[u'     1200', u'     100', u'0.59549008', u' PASSED  ']</t>
  </si>
  <si>
    <t>[u'    10000', u'     100', u'0.72488252', u' PASSED  ']</t>
  </si>
  <si>
    <t>[u'   100000', u'     100', u'0.91601674', u' PASSED  ']</t>
  </si>
  <si>
    <t>[u'   100000', u'     100', u'0.67732098', u' PASSED  ']</t>
  </si>
  <si>
    <t>[u'   100000', u'     100', u'0.67217160', u' PASSED  ']</t>
  </si>
  <si>
    <t>[u'   100000', u'     100', u'0.57562199', u' PASSED  ']</t>
  </si>
  <si>
    <t>[u'   100000', u'     100', u'0.36805061', u' PASSED  ']</t>
  </si>
  <si>
    <t>[u'   100000', u'     100', u'0.40273126', u' PASSED  ']</t>
  </si>
  <si>
    <t>[u'   100000', u'     100', u'0.43508772', u' PASSED  ']</t>
  </si>
  <si>
    <t>[u'   100000', u'     100', u'0.34696329', u' PASSED  ']</t>
  </si>
  <si>
    <t>[u'   100000', u'     100', u'0.36430381', u' PASSED  ']</t>
  </si>
  <si>
    <t>[u'   100000', u'     100', u'0.69468213', u' PASSED  ']</t>
  </si>
  <si>
    <t>[u'    10000', u'     100', u'0.58595689', u' PASSED  ']</t>
  </si>
  <si>
    <t>[u'    10000', u'     100', u'0.42918265', u' PASSED  ']</t>
  </si>
  <si>
    <t>[u'    10000', u'     100', u'0.97831861', u' PASSED  ']</t>
  </si>
  <si>
    <t>[u'   100000', u'     100', u'0.94797667', u' PASSED  ']</t>
  </si>
  <si>
    <t>[u'   100000', u'     100', u'0.47567868', u' PASSED  ']</t>
  </si>
  <si>
    <t>[u'   100000', u'     100', u'0.98624541', u' PASSED  ']</t>
  </si>
  <si>
    <t>[u'   100000', u'     100', u'0.81564109', u' PASSED  ']</t>
  </si>
  <si>
    <t>[u'    10000', u'     100', u'0.89809390', u' PASSED  ']</t>
  </si>
  <si>
    <t>[u'    10000', u'     100', u'0.99733564', u'  WEAK   ']</t>
  </si>
  <si>
    <t>[u'    10000', u'     100', u'0.65619824', u' PASSED  ']</t>
  </si>
  <si>
    <t>[u'   100000', u'     100', u'0.80493148', u' PASSED  ']</t>
  </si>
  <si>
    <t>[u'   100000', u'     100', u'0.36741184', u' PASSED  ']</t>
  </si>
  <si>
    <t>[u'   100000', u'     100', u'0.70981893', u' PASSED  ']</t>
  </si>
  <si>
    <t>[u'   100000', u'     100', u'0.41744176', u' PASSED  ']</t>
  </si>
  <si>
    <t>[u'   100000', u'     100', u'0.90962063', u' PASSED  ']</t>
  </si>
  <si>
    <t>[u'   100000', u'     100', u'0.60725242', u' PASSED  ']</t>
  </si>
  <si>
    <t>[u'    25600', u'     100', u'0.97118462', u' PASSED  ']</t>
  </si>
  <si>
    <t>[u'     5000', u'       1', u'0.98495403', u' PASSED  ']</t>
  </si>
  <si>
    <t>[u'    10000', u'     100', u'0.23694323', u' PASSED  ']</t>
  </si>
  <si>
    <t>[u'    10000', u'     100', u'0.59801589', u' PASSED  ']</t>
  </si>
  <si>
    <t>[u'    10000', u'     100', u'0.67351925', u' PASSED  ']</t>
  </si>
  <si>
    <t>[u'    10000', u'     100', u'0.93425039', u' PASSED  ']</t>
  </si>
  <si>
    <t>[u'   100000', u'     100', u'0.15289459', u' PASSED  ']</t>
  </si>
  <si>
    <t>[u'    10000', u'     100', u'0.99013081', u' PASSED  ']</t>
  </si>
  <si>
    <t>[u'    10000', u'     100', u'0.02585481', u' PASSED  ']</t>
  </si>
  <si>
    <t>[u'     1000', u'    1000', u'0.48687755', u' PASSED  ']</t>
  </si>
  <si>
    <t>[u'     1000', u'    1000', u'0.19771585', u' PASSED  ']</t>
  </si>
  <si>
    <t>[u'    10000', u'     100', u'0.64541050', u' PASSED  ']</t>
  </si>
  <si>
    <t>[u'     1000', u'    1000', u'0.83040052', u' PASSED  ']</t>
  </si>
  <si>
    <t>[u'     1000', u'    1000', u'0.59076794', u' PASSED  ']</t>
  </si>
  <si>
    <t>[u'  1000000', u'     100', u'0.30165121', u' PASSED  ']</t>
  </si>
  <si>
    <t>[u'   100000', u'     100', u'0.92458216', u' PASSED  ']</t>
  </si>
  <si>
    <t>[u'   100000', u'     100', u'0.98861101', u' PASSED  ']</t>
  </si>
  <si>
    <t>[u'    10000', u'     100', u'0.05435839', u' PASSED  ']</t>
  </si>
  <si>
    <t>[u'    10000', u'     100', u'0.90665991', u' PASSED  ']</t>
  </si>
  <si>
    <t>[u'    10000', u'     100', u'0.20362673', u' PASSED  ']</t>
  </si>
  <si>
    <t>[u'    10000', u'     100', u'0.64050236', u' PASSED  ']</t>
  </si>
  <si>
    <t>[u'    10000', u'     100', u'0.90597713', u' PASSED  ']</t>
  </si>
  <si>
    <t>[u'    10000', u'     100', u'0.86575521', u' PASSED  ']</t>
  </si>
  <si>
    <t>[u'    10000', u'     100', u'0.54904838', u' PASSED  ']</t>
  </si>
  <si>
    <t>[u'  5120000', u'       1', u'0.03545308', u' PASSED  ']</t>
  </si>
  <si>
    <t>[u'    10000', u'     100', u'0.20425106', u' PASSED  ']</t>
  </si>
  <si>
    <t>[u'    10000', u'     100', u'0.29040913', u' PASSED  ']</t>
  </si>
  <si>
    <t>[u'     1000', u'    1000', u'0.94702872', u' PASSED  ']</t>
  </si>
  <si>
    <t>[u'  1500000', u'       1', u'0.64841201', u' PASSED  ']</t>
  </si>
  <si>
    <t>[u'    10000', u'     100', u'0.87018659', u' PASSED  ']</t>
  </si>
  <si>
    <t>[u'    10000', u'     100', u'0.71914110', u' PASSED  ']</t>
  </si>
  <si>
    <t>[u'    10000', u'     100', u'0.53571314', u' PASSED  ']</t>
  </si>
  <si>
    <t>[u'    10000', u'     100', u'0.35848919', u' PASSED  ']</t>
  </si>
  <si>
    <t>[u'   100000', u'     100', u'0.57182968', u' PASSED  ']</t>
  </si>
  <si>
    <t>[u'    10000', u'     100', u'0.42746301', u' PASSED  ']</t>
  </si>
  <si>
    <t>[u'    10000', u'     100', u'0.34008627', u' PASSED  ']</t>
  </si>
  <si>
    <t>[u'    10000', u'     100', u'0.79000060', u' PASSED  ']</t>
  </si>
  <si>
    <t>[u'    10000', u'     100', u'0.79892002', u' PASSED  ']</t>
  </si>
  <si>
    <t>[u'    10000', u'     100', u'0.59676980', u' PASSED  ']</t>
  </si>
  <si>
    <t>[u'    10000', u'     100', u'0.19144875', u' PASSED  ']</t>
  </si>
  <si>
    <t>[u'    10000', u'     100', u'0.26478529', u' PASSED  ']</t>
  </si>
  <si>
    <t>[u'  6500000', u'       1', u'0.95606125', u' PASSED  ']</t>
  </si>
  <si>
    <t>[u'   100000', u'     100', u'0.87908607', u' PASSED  ']</t>
  </si>
  <si>
    <t>[u'    10000', u'     100', u'0.50909102', u' PASSED  ']</t>
  </si>
  <si>
    <t>[u'   100000', u'     100', u'0.75408669', u' PASSED  ']</t>
  </si>
  <si>
    <t>[u'   100000', u'     100', u'0.34008030', u' PASSED  ']</t>
  </si>
  <si>
    <t>[u'   500000', u'       1', u'0.53152537', u' PASSED  ']</t>
  </si>
  <si>
    <t>[u'   500000', u'       1', u'0.95314849', u' PASSED  ']</t>
  </si>
  <si>
    <t>[u'   100000', u'     100', u'0.78881516', u' PASSED  ']</t>
  </si>
  <si>
    <t>[u'   100000', u'     100', u'0.46859821', u' PASSED  ']</t>
  </si>
  <si>
    <t>[u'   100000', u'     100', u'0.24426172', u' PASSED  ']</t>
  </si>
  <si>
    <t>[u'   100000', u'     100', u'0.94715364', u' PASSED  ']</t>
  </si>
  <si>
    <t>[u'   100000', u'     100', u'0.09054757', u' PASSED  ']</t>
  </si>
  <si>
    <t>[u'   100000', u'     100', u'0.64490194', u' PASSED  ']</t>
  </si>
  <si>
    <t>files/act_compression/canterbury/xargs.1</t>
  </si>
  <si>
    <t>[9, 6, 10, 13, 11, 15, 0, 5, 7, 2, 8, 4, 3, 12, 14, 1]</t>
  </si>
  <si>
    <t>[u'   209715', u'     100', u'0.31549464', u' PASSED  ']</t>
  </si>
  <si>
    <t>[u'      800', u'     100', u'0.76422897', u' PASSED  ']</t>
  </si>
  <si>
    <t>[u'    10000', u'     100', u'0.84897985', u' PASSED  ']</t>
  </si>
  <si>
    <t>[u'    10000', u'     100', u'0.35891894', u' PASSED  ']</t>
  </si>
  <si>
    <t>[u'   209715', u'     100', u'0.21139101', u' PASSED  ']</t>
  </si>
  <si>
    <t>[u'    20000', u'     100', u'0.81438986', u' PASSED  ']</t>
  </si>
  <si>
    <t>[u'     4000', u'     100', u'0.96135384', u' PASSED  ']</t>
  </si>
  <si>
    <t>[u'       10', u'     100', u'0.00658630', u' PASSED  ']</t>
  </si>
  <si>
    <t>[u'   209715', u'     100', u'0.82341484', u' PASSED  ']</t>
  </si>
  <si>
    <t>[u'      400', u'     100', u'0.60027190', u' PASSED  ']</t>
  </si>
  <si>
    <t>[u'    25600', u'     100', u'0.30359192', u' PASSED  ']</t>
  </si>
  <si>
    <t>[u'   209715', u'     100', u'0.82780929', u' PASSED  ']</t>
  </si>
  <si>
    <t>[u'    10000', u'     100', u'0.16963809', u' PASSED  ']</t>
  </si>
  <si>
    <t>[u'   100000', u'     100', u'0.15411398', u' PASSED  ']</t>
  </si>
  <si>
    <t>[u'   100000', u'     100', u'0.46354591', u' PASSED  ']</t>
  </si>
  <si>
    <t>[u'   100000', u'     100', u'0.60982765', u' PASSED  ']</t>
  </si>
  <si>
    <t>[u'   100000', u'     100', u'0.87684427', u' PASSED  ']</t>
  </si>
  <si>
    <t>[u'   100000', u'     100', u'0.91576365', u' PASSED  ']</t>
  </si>
  <si>
    <t>[u'   100000', u'     100', u'0.40266608', u' PASSED  ']</t>
  </si>
  <si>
    <t>[u'   100000', u'     100', u'0.99897979', u'  WEAK   ']</t>
  </si>
  <si>
    <t>[u'   100000', u'     100', u'0.47144119', u' PASSED  ']</t>
  </si>
  <si>
    <t>[u'   100000', u'     100', u'0.75173137', u' PASSED  ']</t>
  </si>
  <si>
    <t>[u'   100000', u'     100', u'0.26738263', u' PASSED  ']</t>
  </si>
  <si>
    <t>[u'    10000', u'     100', u'0.86224262', u' PASSED  ']</t>
  </si>
  <si>
    <t>[u'    10000', u'     100', u'0.99703804', u'  WEAK   ']</t>
  </si>
  <si>
    <t>[u'    10000', u'     100', u'0.19885245', u' PASSED  ']</t>
  </si>
  <si>
    <t>[u'   100000', u'     100', u'0.87946554', u' PASSED  ']</t>
  </si>
  <si>
    <t>[u'   100000', u'     100', u'0.10230080', u' PASSED  ']</t>
  </si>
  <si>
    <t>[u'   100000', u'     100', u'0.63501930', u' PASSED  ']</t>
  </si>
  <si>
    <t>[u'   100000', u'     100', u'0.07167954', u' PASSED  ']</t>
  </si>
  <si>
    <t>[u'    10000', u'     100', u'0.90724353', u' PASSED  ']</t>
  </si>
  <si>
    <t>[u'    10000', u'     100', u'0.70372478', u' PASSED  ']</t>
  </si>
  <si>
    <t>[u'    10000', u'     100', u'0.87971565', u' PASSED  ']</t>
  </si>
  <si>
    <t>[u'   100000', u'     100', u'0.27821404', u' PASSED  ']</t>
  </si>
  <si>
    <t>[u'   100000', u'     100', u'0.77845705', u' PASSED  ']</t>
  </si>
  <si>
    <t>[u'   100000', u'     100', u'0.50252560', u' PASSED  ']</t>
  </si>
  <si>
    <t>[u'   100000', u'     100', u'0.25522034', u' PASSED  ']</t>
  </si>
  <si>
    <t>[u'   100000', u'     100', u'0.92840301', u' PASSED  ']</t>
  </si>
  <si>
    <t>[u'   100000', u'     100', u'0.43914384', u' PASSED  ']</t>
  </si>
  <si>
    <t>[u'    25600', u'     100', u'0.74116522', u' PASSED  ']</t>
  </si>
  <si>
    <t>[u'     5000', u'       1', u'0.13879085', u' PASSED  ']</t>
  </si>
  <si>
    <t>[u'    10000', u'     100', u'0.09348375', u' PASSED  ']</t>
  </si>
  <si>
    <t>[u'    10000', u'     100', u'0.86925690', u' PASSED  ']</t>
  </si>
  <si>
    <t>[u'    10000', u'     100', u'0.99781130', u'  WEAK   ']</t>
  </si>
  <si>
    <t>[u'    10000', u'     100', u'0.54276764', u' PASSED  ']</t>
  </si>
  <si>
    <t>[u'   100000', u'     100', u'0.54568302', u' PASSED  ']</t>
  </si>
  <si>
    <t>[u'    10000', u'     100', u'0.71773855', u' PASSED  ']</t>
  </si>
  <si>
    <t>[u'    10000', u'     100', u'0.39036053', u' PASSED  ']</t>
  </si>
  <si>
    <t>[u'     1000', u'    1000', u'0.24858218', u' PASSED  ']</t>
  </si>
  <si>
    <t>[u'     1000', u'    1000', u'0.23024299', u' PASSED  ']</t>
  </si>
  <si>
    <t>[u'    10000', u'     100', u'0.84011080', u' PASSED  ']</t>
  </si>
  <si>
    <t>[u'     1000', u'    1000', u'0.50565948', u' PASSED  ']</t>
  </si>
  <si>
    <t>[u'     1000', u'    1000', u'0.31153550', u' PASSED  ']</t>
  </si>
  <si>
    <t>[u'  1000000', u'     100', u'0.67318534', u' PASSED  ']</t>
  </si>
  <si>
    <t>[u'   100000', u'     100', u'0.52787574', u' PASSED  ']</t>
  </si>
  <si>
    <t>[u'   100000', u'     100', u'0.98019568', u' PASSED  ']</t>
  </si>
  <si>
    <t>[u'    10000', u'     100', u'0.05582018', u' PASSED  ']</t>
  </si>
  <si>
    <t>[u'    10000', u'     100', u'0.48388957', u' PASSED  ']</t>
  </si>
  <si>
    <t>[u'    10000', u'     100', u'0.39065863', u' PASSED  ']</t>
  </si>
  <si>
    <t>[u'    10000', u'     100', u'0.84526887', u' PASSED  ']</t>
  </si>
  <si>
    <t>[u'    10000', u'     100', u'0.43752208', u' PASSED  ']</t>
  </si>
  <si>
    <t>[u'    10000', u'     100', u'0.67606372', u' PASSED  ']</t>
  </si>
  <si>
    <t>[u'    10000', u'     100', u'0.21486272', u' PASSED  ']</t>
  </si>
  <si>
    <t>[u'  5120000', u'       1', u'0.25410018', u' PASSED  ']</t>
  </si>
  <si>
    <t>[u'    10000', u'     100', u'0.99363319', u' PASSED  ']</t>
  </si>
  <si>
    <t>[u'    10000', u'     100', u'0.98575768', u' PASSED  ']</t>
  </si>
  <si>
    <t>[u'     1000', u'    1000', u'0.43005968', u' PASSED  ']</t>
  </si>
  <si>
    <t>[u'  1500000', u'       1', u'0.30825109', u' PASSED  ']</t>
  </si>
  <si>
    <t>[u'    10000', u'     100', u'0.99098219', u' PASSED  ']</t>
  </si>
  <si>
    <t>[u'    10000', u'     100', u'0.96246994', u' PASSED  ']</t>
  </si>
  <si>
    <t>[u'    10000', u'     100', u'0.13522400', u' PASSED  ']</t>
  </si>
  <si>
    <t>[u'    10000', u'     100', u'0.44198129', u' PASSED  ']</t>
  </si>
  <si>
    <t>[u'   100000', u'     100', u'0.96232969', u' PASSED  ']</t>
  </si>
  <si>
    <t>[u'    10000', u'     100', u'0.99742864', u'  WEAK   ']</t>
  </si>
  <si>
    <t>[u'    10000', u'     100', u'0.87775363', u' PASSED  ']</t>
  </si>
  <si>
    <t>[u'    10000', u'     100', u'0.16545484', u' PASSED  ']</t>
  </si>
  <si>
    <t>[u'    10000', u'     100', u'0.97581611', u' PASSED  ']</t>
  </si>
  <si>
    <t>[u'    10000', u'     100', u'0.85893541', u' PASSED  ']</t>
  </si>
  <si>
    <t>[u'    10000', u'     100', u'0.29556580', u' PASSED  ']</t>
  </si>
  <si>
    <t>[u'    10000', u'     100', u'0.69501370', u' PASSED  ']</t>
  </si>
  <si>
    <t>[u'  6500000', u'       1', u'0.48171105', u' PASSED  ']</t>
  </si>
  <si>
    <t>[u'   100000', u'     100', u'0.19859374', u' PASSED  ']</t>
  </si>
  <si>
    <t>[u'    10000', u'     100', u'0.02746266', u' PASSED  ']</t>
  </si>
  <si>
    <t>[u'   100000', u'     100', u'0.63485882', u' PASSED  ']</t>
  </si>
  <si>
    <t>[u'   100000', u'     100', u'0.74538497', u' PASSED  ']</t>
  </si>
  <si>
    <t>[u'   500000', u'       1', u'0.45984487', u' PASSED  ']</t>
  </si>
  <si>
    <t>[u'   500000', u'       1', u'0.54263502', u' PASSED  ']</t>
  </si>
  <si>
    <t>[u'   100000', u'     100', u'0.47520109', u' PASSED  ']</t>
  </si>
  <si>
    <t>[u'   100000', u'     100', u'0.01424913', u' PASSED  ']</t>
  </si>
  <si>
    <t>[u'   100000', u'     100', u'0.83074953', u' PASSED  ']</t>
  </si>
  <si>
    <t>[u'   100000', u'     100', u'0.33596886', u' PASSED  ']</t>
  </si>
  <si>
    <t>[u'   100000', u'     100', u'0.98944272', u' PASSED  ']</t>
  </si>
  <si>
    <t>[u'   100000', u'     100', u'0.99542585', u'  WEAK   ']</t>
  </si>
  <si>
    <t>[u'0.000008', u' 9/10']</t>
  </si>
  <si>
    <t>[u'0.000008', u' 8/10']</t>
  </si>
  <si>
    <t>files/videos/IMG_5540.mov</t>
  </si>
  <si>
    <t>[u'   209715', u'     100', u'0.42042856', u' PASSED  ']</t>
  </si>
  <si>
    <t>[u'      800', u'     100', u'0.34237368', u' PASSED  ']</t>
  </si>
  <si>
    <t>[u'    10000', u'     100', u'0.06575211', u' PASSED  ']</t>
  </si>
  <si>
    <t>[u'    10000', u'     100', u'0.97214038', u' PASSED  ']</t>
  </si>
  <si>
    <t>[u'   209715', u'     100', u'0.23671690', u' PASSED  ']</t>
  </si>
  <si>
    <t>[u'    20000', u'     100', u'0.84543910', u' PASSED  ']</t>
  </si>
  <si>
    <t>[u'     4000', u'     100', u'0.61914195', u' PASSED  ']</t>
  </si>
  <si>
    <t>[u'       10', u'     100', u'0.25848000', u' PASSED  ']</t>
  </si>
  <si>
    <t>[u'   209715', u'     100', u'0.21121082', u' PASSED  ']</t>
  </si>
  <si>
    <t>[u'      400', u'     100', u'0.40782005', u' PASSED  ']</t>
  </si>
  <si>
    <t>[u'    25600', u'     100', u'0.05978394', u' PASSED  ']</t>
  </si>
  <si>
    <t>[u'   209715', u'     100', u'0.81402166', u' PASSED  ']</t>
  </si>
  <si>
    <t>[u'     1200', u'     100', u'0.16555261', u' PASSED  ']</t>
  </si>
  <si>
    <t>[u'    10000', u'     100', u'0.20195716', u' PASSED  ']</t>
  </si>
  <si>
    <t>[u'   100000', u'     100', u'0.02336875', u' PASSED  ']</t>
  </si>
  <si>
    <t>[u'   100000', u'     100', u'0.66628490', u' PASSED  ']</t>
  </si>
  <si>
    <t>[u'   100000', u'     100', u'0.27843945', u' PASSED  ']</t>
  </si>
  <si>
    <t>[u'   100000', u'     100', u'0.98254692', u' PASSED  ']</t>
  </si>
  <si>
    <t>[u'   100000', u'     100', u'0.83121503', u' PASSED  ']</t>
  </si>
  <si>
    <t>[u'   100000', u'     100', u'0.60715444', u' PASSED  ']</t>
  </si>
  <si>
    <t>[u'   100000', u'     100', u'0.37771447', u' PASSED  ']</t>
  </si>
  <si>
    <t>[u'   100000', u'     100', u'0.17628068', u' PASSED  ']</t>
  </si>
  <si>
    <t>[u'   100000', u'     100', u'0.60299296', u' PASSED  ']</t>
  </si>
  <si>
    <t>[u'   100000', u'     100', u'0.60761199', u' PASSED  ']</t>
  </si>
  <si>
    <t>[u'    10000', u'     100', u'0.22368709', u' PASSED  ']</t>
  </si>
  <si>
    <t>[u'    10000', u'     100', u'0.90814760', u' PASSED  ']</t>
  </si>
  <si>
    <t>[u'    10000', u'     100', u'0.02057472', u' PASSED  ']</t>
  </si>
  <si>
    <t>[u'   100000', u'     100', u'0.70866916', u' PASSED  ']</t>
  </si>
  <si>
    <t>[u'   100000', u'     100', u'0.02469704', u' PASSED  ']</t>
  </si>
  <si>
    <t>[u'   100000', u'     100', u'0.34537150', u' PASSED  ']</t>
  </si>
  <si>
    <t>[u'   100000', u'     100', u'0.40799352', u' PASSED  ']</t>
  </si>
  <si>
    <t>[u'    10000', u'     100', u'0.54604185', u' PASSED  ']</t>
  </si>
  <si>
    <t>[u'    10000', u'     100', u'0.91410664', u' PASSED  ']</t>
  </si>
  <si>
    <t>[u'    10000', u'     100', u'0.08666381', u' PASSED  ']</t>
  </si>
  <si>
    <t>[u'   100000', u'     100', u'0.17399207', u' PASSED  ']</t>
  </si>
  <si>
    <t>[u'   100000', u'     100', u'0.88542703', u' PASSED  ']</t>
  </si>
  <si>
    <t>[u'   100000', u'     100', u'0.79929375', u' PASSED  ']</t>
  </si>
  <si>
    <t>[u'   100000', u'     100', u'0.16187666', u' PASSED  ']</t>
  </si>
  <si>
    <t>[u'   100000', u'     100', u'0.48184063', u' PASSED  ']</t>
  </si>
  <si>
    <t>[u'   100000', u'     100', u'0.86113815', u' PASSED  ']</t>
  </si>
  <si>
    <t>[u'    25600', u'     100', u'0.67807770', u' PASSED  ']</t>
  </si>
  <si>
    <t>[u'     5000', u'       1', u'0.34720032', u' PASSED  ']</t>
  </si>
  <si>
    <t>[u'    10000', u'     100', u'0.41103166', u' PASSED  ']</t>
  </si>
  <si>
    <t>[u'    10000', u'     100', u'0.96218836', u' PASSED  ']</t>
  </si>
  <si>
    <t>[u'    10000', u'     100', u'0.71946282', u' PASSED  ']</t>
  </si>
  <si>
    <t>[u'    10000', u'     100', u'0.54984758', u' PASSED  ']</t>
  </si>
  <si>
    <t>[u'   100000', u'     100', u'0.80496943', u' PASSED  ']</t>
  </si>
  <si>
    <t>[u'    10000', u'     100', u'0.68770057', u' PASSED  ']</t>
  </si>
  <si>
    <t>[u'    10000', u'     100', u'0.93320300', u' PASSED  ']</t>
  </si>
  <si>
    <t>[u'     1000', u'    1000', u'0.84498596', u' PASSED  ']</t>
  </si>
  <si>
    <t>[u'     1000', u'    1000', u'0.04448565', u' PASSED  ']</t>
  </si>
  <si>
    <t>[u'    10000', u'     100', u'0.86520925', u' PASSED  ']</t>
  </si>
  <si>
    <t>[u'     1000', u'    1000', u'0.22801267', u' PASSED  ']</t>
  </si>
  <si>
    <t>[u'     1000', u'    1000', u'0.11674776', u' PASSED  ']</t>
  </si>
  <si>
    <t>[u'  1000000', u'     100', u'0.61468757', u' PASSED  ']</t>
  </si>
  <si>
    <t>[u'   100000', u'     100', u'0.80010298', u' PASSED  ']</t>
  </si>
  <si>
    <t>[u'   100000', u'     100', u'0.12858641', u' PASSED  ']</t>
  </si>
  <si>
    <t>[u'    10000', u'     100', u'0.94238389', u' PASSED  ']</t>
  </si>
  <si>
    <t>[u'    10000', u'     100', u'0.30500089', u' PASSED  ']</t>
  </si>
  <si>
    <t>[u'    10000', u'     100', u'0.75159883', u' PASSED  ']</t>
  </si>
  <si>
    <t>[u'    10000', u'     100', u'0.07576436', u' PASSED  ']</t>
  </si>
  <si>
    <t>[u'    10000', u'     100', u'0.11145021', u' PASSED  ']</t>
  </si>
  <si>
    <t>[u'    10000', u'     100', u'0.59524028', u' PASSED  ']</t>
  </si>
  <si>
    <t>[u'    10000', u'     100', u'0.03016475', u' PASSED  ']</t>
  </si>
  <si>
    <t>[u'  5120000', u'       1', u'0.69705464', u' PASSED  ']</t>
  </si>
  <si>
    <t>[u'    10000', u'     100', u'0.67570208', u' PASSED  ']</t>
  </si>
  <si>
    <t>[u'    10000', u'     100', u'0.18022589', u' PASSED  ']</t>
  </si>
  <si>
    <t>[u'     1000', u'    1000', u'0.42544804', u' PASSED  ']</t>
  </si>
  <si>
    <t>[u'  1500000', u'       1', u'0.29729249', u' PASSED  ']</t>
  </si>
  <si>
    <t>[u'    10000', u'     100', u'0.44583948', u' PASSED  ']</t>
  </si>
  <si>
    <t>[u'    10000', u'     100', u'0.26371849', u' PASSED  ']</t>
  </si>
  <si>
    <t>[u'    10000', u'     100', u'0.91144116', u' PASSED  ']</t>
  </si>
  <si>
    <t>[u'    10000', u'     100', u'0.11927264', u' PASSED  ']</t>
  </si>
  <si>
    <t>[u'   100000', u'     100', u'0.73627081', u' PASSED  ']</t>
  </si>
  <si>
    <t>[u'    10000', u'     100', u'0.98342808', u' PASSED  ']</t>
  </si>
  <si>
    <t>[u'    10000', u'     100', u'0.79010932', u' PASSED  ']</t>
  </si>
  <si>
    <t>[u'    10000', u'     100', u'0.27837831', u' PASSED  ']</t>
  </si>
  <si>
    <t>[u'    10000', u'     100', u'0.28437940', u' PASSED  ']</t>
  </si>
  <si>
    <t>[u'    10000', u'     100', u'0.41575395', u' PASSED  ']</t>
  </si>
  <si>
    <t>[u'    10000', u'     100', u'0.70312212', u' PASSED  ']</t>
  </si>
  <si>
    <t>[u'    10000', u'     100', u'0.70084036', u' PASSED  ']</t>
  </si>
  <si>
    <t>[u'  6500000', u'       1', u'0.55972337', u' PASSED  ']</t>
  </si>
  <si>
    <t>[u'   100000', u'     100', u'0.20995990', u' PASSED  ']</t>
  </si>
  <si>
    <t>[u'    10000', u'     100', u'0.57353881', u' PASSED  ']</t>
  </si>
  <si>
    <t>[u'   100000', u'     100', u'0.35142650', u' PASSED  ']</t>
  </si>
  <si>
    <t>[u'   100000', u'     100', u'0.21150386', u' PASSED  ']</t>
  </si>
  <si>
    <t>[u'   500000', u'       1', u'0.20613021', u' PASSED  ']</t>
  </si>
  <si>
    <t>[u'   500000', u'       1', u'0.17373793', u' PASSED  ']</t>
  </si>
  <si>
    <t>[u'   100000', u'     100', u'0.24265084', u' PASSED  ']</t>
  </si>
  <si>
    <t>[u'   100000', u'     100', u'0.81232126', u' PASSED  ']</t>
  </si>
  <si>
    <t>[u'   100000', u'     100', u'0.07899180', u' PASSED  ']</t>
  </si>
  <si>
    <t>[u'   100000', u'     100', u'0.66798540', u' PASSED  ']</t>
  </si>
  <si>
    <t>[u'   100000', u'     100', u'0.49834922', u' PASSED  ']</t>
  </si>
  <si>
    <t>[u'   100000', u'     100', u'0.15919433', u' PASSED  ']</t>
  </si>
  <si>
    <t>[u'   ---- ', u' 4/4 ']</t>
  </si>
  <si>
    <t>[u'1.000000', u'10/10']</t>
  </si>
  <si>
    <t>files/videos/IMG_5580.mov</t>
  </si>
  <si>
    <t>[u'   209715', u'     100', u'0.43895788', u' PASSED  ']</t>
  </si>
  <si>
    <t>[u'      800', u'     100', u'0.61387685', u' PASSED  ']</t>
  </si>
  <si>
    <t>[u'    10000', u'     100', u'0.32032939', u' PASSED  ']</t>
  </si>
  <si>
    <t>[u'    10000', u'     100', u'0.13936411', u' PASSED  ']</t>
  </si>
  <si>
    <t>[u'   209715', u'     100', u'0.30066959', u' PASSED  ']</t>
  </si>
  <si>
    <t>[u'      400', u'     100', u'0.32749006', u' PASSED  ']</t>
  </si>
  <si>
    <t>[u'     4000', u'     100', u'0.44402910', u' PASSED  ']</t>
  </si>
  <si>
    <t>[u'       10', u'     100', u'0.20351121', u' PASSED  ']</t>
  </si>
  <si>
    <t>[u'   209715', u'     100', u'0.51807467', u' PASSED  ']</t>
  </si>
  <si>
    <t>[u'    20000', u'     100', u'0.16787065', u' PASSED  ']</t>
  </si>
  <si>
    <t>[u'    25600', u'     100', u'0.72003538', u' PASSED  ']</t>
  </si>
  <si>
    <t>[u'   209715', u'     100', u'0.51848348', u' PASSED  ']</t>
  </si>
  <si>
    <t>[u'     1200', u'     100', u'0.35869931', u' PASSED  ']</t>
  </si>
  <si>
    <t>[u'    10000', u'     100', u'0.46984857', u' PASSED  ']</t>
  </si>
  <si>
    <t>[u'   100000', u'     100', u'0.33805926', u' PASSED  ']</t>
  </si>
  <si>
    <t>[u'   100000', u'     100', u'0.12838553', u' PASSED  ']</t>
  </si>
  <si>
    <t>[u'   100000', u'     100', u'0.18588205', u' PASSED  ']</t>
  </si>
  <si>
    <t>[u'   100000', u'     100', u'0.49733935', u' PASSED  ']</t>
  </si>
  <si>
    <t>[u'   100000', u'     100', u'0.84933454', u' PASSED  ']</t>
  </si>
  <si>
    <t>[u'   100000', u'     100', u'0.97579340', u' PASSED  ']</t>
  </si>
  <si>
    <t>[u'   100000', u'     100', u'0.69233841', u' PASSED  ']</t>
  </si>
  <si>
    <t>[u'   100000', u'     100', u'0.46302581', u' PASSED  ']</t>
  </si>
  <si>
    <t>[u'   100000', u'     100', u'0.95061241', u' PASSED  ']</t>
  </si>
  <si>
    <t>[u'   100000', u'     100', u'0.47967438', u' PASSED  ']</t>
  </si>
  <si>
    <t>[u'    10000', u'     100', u'0.65929299', u' PASSED  ']</t>
  </si>
  <si>
    <t>[u'    10000', u'     100', u'0.95859930', u' PASSED  ']</t>
  </si>
  <si>
    <t>[u'    10000', u'     100', u'0.29984484', u' PASSED  ']</t>
  </si>
  <si>
    <t>[u'   100000', u'     100', u'0.96215746', u' PASSED  ']</t>
  </si>
  <si>
    <t>[u'   100000', u'     100', u'0.74717268', u' PASSED  ']</t>
  </si>
  <si>
    <t>[u'   100000', u'     100', u'0.70342269', u' PASSED  ']</t>
  </si>
  <si>
    <t>[u'   100000', u'     100', u'0.54807411', u' PASSED  ']</t>
  </si>
  <si>
    <t>[u'    10000', u'     100', u'0.06260737', u' PASSED  ']</t>
  </si>
  <si>
    <t>[u'    10000', u'     100', u'0.28801846', u' PASSED  ']</t>
  </si>
  <si>
    <t>[u'    10000', u'     100', u'0.98997334', u' PASSED  ']</t>
  </si>
  <si>
    <t>[u'   100000', u'     100', u'0.96406310', u' PASSED  ']</t>
  </si>
  <si>
    <t>[u'   100000', u'     100', u'0.79568803', u' PASSED  ']</t>
  </si>
  <si>
    <t>[u'   100000', u'     100', u'0.93374113', u' PASSED  ']</t>
  </si>
  <si>
    <t>[u'   100000', u'     100', u'0.49621120', u' PASSED  ']</t>
  </si>
  <si>
    <t>[u'   100000', u'     100', u'0.78497183', u' PASSED  ']</t>
  </si>
  <si>
    <t>[u'   100000', u'     100', u'0.37718656', u' PASSED  ']</t>
  </si>
  <si>
    <t>[u'    25600', u'     100', u'0.60382176', u' PASSED  ']</t>
  </si>
  <si>
    <t>[u'     5000', u'       1', u'0.98617197', u' PASSED  ']</t>
  </si>
  <si>
    <t>[u'    10000', u'     100', u'0.17842990', u' PASSED  ']</t>
  </si>
  <si>
    <t>[u'    10000', u'     100', u'0.60904285', u' PASSED  ']</t>
  </si>
  <si>
    <t>[u'    10000', u'     100', u'0.16576079', u' PASSED  ']</t>
  </si>
  <si>
    <t>[u'    10000', u'     100', u'0.88764938', u' PASSED  ']</t>
  </si>
  <si>
    <t>[u'   100000', u'     100', u'0.37276010', u' PASSED  ']</t>
  </si>
  <si>
    <t>[u'    10000', u'     100', u'0.12946620', u' PASSED  ']</t>
  </si>
  <si>
    <t>[u'    10000', u'     100', u'0.58040930', u' PASSED  ']</t>
  </si>
  <si>
    <t>[u'     1000', u'    1000', u'0.76473375', u' PASSED  ']</t>
  </si>
  <si>
    <t>[u'     1000', u'    1000', u'0.46022605', u' PASSED  ']</t>
  </si>
  <si>
    <t>[u'    10000', u'     100', u'0.68364411', u' PASSED  ']</t>
  </si>
  <si>
    <t>[u'     1000', u'    1000', u'0.42496239', u' PASSED  ']</t>
  </si>
  <si>
    <t>[u'     1000', u'    1000', u'0.52042595', u' PASSED  ']</t>
  </si>
  <si>
    <t>[u'  1000000', u'     100', u'0.80261642', u' PASSED  ']</t>
  </si>
  <si>
    <t>[u'   100000', u'     100', u'0.87452803', u' PASSED  ']</t>
  </si>
  <si>
    <t>[u'   100000', u'     100', u'0.78264375', u' PASSED  ']</t>
  </si>
  <si>
    <t>[u'    10000', u'     100', u'0.59164397', u' PASSED  ']</t>
  </si>
  <si>
    <t>[u'    10000', u'     100', u'0.44482443', u' PASSED  ']</t>
  </si>
  <si>
    <t>[u'    10000', u'     100', u'0.32055008', u' PASSED  ']</t>
  </si>
  <si>
    <t>[u'    10000', u'     100', u'0.22410369', u' PASSED  ']</t>
  </si>
  <si>
    <t>[u'    10000', u'     100', u'0.43721581', u' PASSED  ']</t>
  </si>
  <si>
    <t>[u'    10000', u'     100', u'0.15150326', u' PASSED  ']</t>
  </si>
  <si>
    <t>[u'    10000', u'     100', u'0.30497272', u' PASSED  ']</t>
  </si>
  <si>
    <t>[u'  5120000', u'       1', u'0.78589527', u' PASSED  ']</t>
  </si>
  <si>
    <t>[u'    10000', u'     100', u'0.13227506', u' PASSED  ']</t>
  </si>
  <si>
    <t>[u'    10000', u'     100', u'0.64547555', u' PASSED  ']</t>
  </si>
  <si>
    <t>[u'     1000', u'    1000', u'0.02989663', u' PASSED  ']</t>
  </si>
  <si>
    <t>[u'  1500000', u'       1', u'0.35546012', u' PASSED  ']</t>
  </si>
  <si>
    <t>[u'    10000', u'     100', u'0.86121542', u' PASSED  ']</t>
  </si>
  <si>
    <t>[u'    10000', u'     100', u'0.79244169', u' PASSED  ']</t>
  </si>
  <si>
    <t>[u'    10000', u'     100', u'0.79657989', u' PASSED  ']</t>
  </si>
  <si>
    <t>[u'    10000', u'     100', u'0.69224280', u' PASSED  ']</t>
  </si>
  <si>
    <t>[u'   100000', u'     100', u'0.45031354', u' PASSED  ']</t>
  </si>
  <si>
    <t>[u'    10000', u'     100', u'0.36111255', u' PASSED  ']</t>
  </si>
  <si>
    <t>[u'    10000', u'     100', u'0.23792200', u' PASSED  ']</t>
  </si>
  <si>
    <t>[u'    10000', u'     100', u'0.24620085', u' PASSED  ']</t>
  </si>
  <si>
    <t>[u'    10000', u'     100', u'0.71106081', u' PASSED  ']</t>
  </si>
  <si>
    <t>[u'    10000', u'     100', u'0.24417301', u' PASSED  ']</t>
  </si>
  <si>
    <t>[u'    10000', u'     100', u'0.74563385', u' PASSED  ']</t>
  </si>
  <si>
    <t>[u'    10000', u'     100', u'0.85805596', u' PASSED  ']</t>
  </si>
  <si>
    <t>[u'  6500000', u'       1', u'0.94230215', u' PASSED  ']</t>
  </si>
  <si>
    <t>[u'   100000', u'     100', u'0.56781778', u' PASSED  ']</t>
  </si>
  <si>
    <t>[u'    10000', u'     100', u'0.80142007', u' PASSED  ']</t>
  </si>
  <si>
    <t>[u'   100000', u'     100', u'0.49746882', u' PASSED  ']</t>
  </si>
  <si>
    <t>[u'   100000', u'     100', u'0.67256137', u' PASSED  ']</t>
  </si>
  <si>
    <t>[u'   500000', u'       1', u'0.53665470', u' PASSED  ']</t>
  </si>
  <si>
    <t>[u'   500000', u'       1', u'0.59746711', u' PASSED  ']</t>
  </si>
  <si>
    <t>[u'   100000', u'     100', u'0.51795568', u' PASSED  ']</t>
  </si>
  <si>
    <t>[u'   100000', u'     100', u'0.56763996', u' PASSED  ']</t>
  </si>
  <si>
    <t>[u'   100000', u'     100', u'0.26657036', u' PASSED  ']</t>
  </si>
  <si>
    <t>[u'   100000', u'     100', u'0.65871663', u' PASSED  ']</t>
  </si>
  <si>
    <t>[u'   100000', u'     100', u'0.32790839', u' PASSED  ']</t>
  </si>
  <si>
    <t>[u'   100000', u'     100', u'0.77071799', u' PASSED  ']</t>
  </si>
  <si>
    <t>[u'   ---- ', u' 2/2 ']</t>
  </si>
  <si>
    <t>files/images/FullSizeRender_3.jpg</t>
  </si>
  <si>
    <t>[u'   209715', u'     100', u'0.81308498', u' PASSED  ']</t>
  </si>
  <si>
    <t>[u'      800', u'     100', u'0.19186121', u' PASSED  ']</t>
  </si>
  <si>
    <t>[u'    10000', u'     100', u'0.24122849', u' PASSED  ']</t>
  </si>
  <si>
    <t>[u'    10000', u'     100', u'0.54309310', u' PASSED  ']</t>
  </si>
  <si>
    <t>[u'   209715', u'     100', u'0.51682061', u' PASSED  ']</t>
  </si>
  <si>
    <t>[u'    20000', u'     100', u'0.36280236', u' PASSED  ']</t>
  </si>
  <si>
    <t>[u'     4000', u'     100', u'0.28798735', u' PASSED  ']</t>
  </si>
  <si>
    <t>[u'       10', u'     100', u'0.00326694', u'  WEAK   ']</t>
  </si>
  <si>
    <t>[u'   209715', u'     100', u'0.51135710', u' PASSED  ']</t>
  </si>
  <si>
    <t>[u'      400', u'     100', u'0.55776257', u' PASSED  ']</t>
  </si>
  <si>
    <t>[u'    25600', u'     100', u'0.06227419', u' PASSED  ']</t>
  </si>
  <si>
    <t>[u'   209715', u'     100', u'0.93447054', u' PASSED  ']</t>
  </si>
  <si>
    <t>[u'     1200', u'     100', u'0.21450471', u' PASSED  ']</t>
  </si>
  <si>
    <t>[u'    10000', u'     100', u'0.08787376', u' PASSED  ']</t>
  </si>
  <si>
    <t>[u'   100000', u'     100', u'0.94750955', u' PASSED  ']</t>
  </si>
  <si>
    <t>[u'   100000', u'     100', u'0.02106922', u' PASSED  ']</t>
  </si>
  <si>
    <t>[u'   100000', u'     100', u'0.31952350', u' PASSED  ']</t>
  </si>
  <si>
    <t>[u'   100000', u'     100', u'0.90303807', u' PASSED  ']</t>
  </si>
  <si>
    <t>[u'   100000', u'     100', u'0.25488415', u' PASSED  ']</t>
  </si>
  <si>
    <t>[u'   100000', u'     100', u'0.95817471', u' PASSED  ']</t>
  </si>
  <si>
    <t>[u'   100000', u'     100', u'0.91575765', u' PASSED  ']</t>
  </si>
  <si>
    <t>[u'   100000', u'     100', u'0.54992647', u' PASSED  ']</t>
  </si>
  <si>
    <t>[u'   100000', u'     100', u'0.28007063', u' PASSED  ']</t>
  </si>
  <si>
    <t>[u'   100000', u'     100', u'0.77101586', u' PASSED  ']</t>
  </si>
  <si>
    <t>[u'    10000', u'     100', u'0.96842471', u' PASSED  ']</t>
  </si>
  <si>
    <t>[u'    10000', u'     100', u'0.40205748', u' PASSED  ']</t>
  </si>
  <si>
    <t>[u'    10000', u'     100', u'0.28005548', u' PASSED  ']</t>
  </si>
  <si>
    <t>[u'   100000', u'     100', u'0.44307120', u' PASSED  ']</t>
  </si>
  <si>
    <t>[u'   100000', u'     100', u'0.19390514', u' PASSED  ']</t>
  </si>
  <si>
    <t>[u'   100000', u'     100', u'0.59325469', u' PASSED  ']</t>
  </si>
  <si>
    <t>[u'   100000', u'     100', u'0.83876807', u' PASSED  ']</t>
  </si>
  <si>
    <t>[u'    10000', u'     100', u'0.81243700', u' PASSED  ']</t>
  </si>
  <si>
    <t>[u'    10000', u'     100', u'0.96987121', u' PASSED  ']</t>
  </si>
  <si>
    <t>[u'    10000', u'     100', u'0.03325493', u' PASSED  ']</t>
  </si>
  <si>
    <t>[u'   100000', u'     100', u'0.78795260', u' PASSED  ']</t>
  </si>
  <si>
    <t>[u'   100000', u'     100', u'0.53178705', u' PASSED  ']</t>
  </si>
  <si>
    <t>[u'   100000', u'     100', u'0.39514470', u' PASSED  ']</t>
  </si>
  <si>
    <t>[u'   100000', u'     100', u'0.40313539', u' PASSED  ']</t>
  </si>
  <si>
    <t>[u'   100000', u'     100', u'0.88164694', u' PASSED  ']</t>
  </si>
  <si>
    <t>[u'   100000', u'     100', u'0.98322123', u' PASSED  ']</t>
  </si>
  <si>
    <t>[u'    25600', u'     100', u'0.40214094', u' PASSED  ']</t>
  </si>
  <si>
    <t>[u'     5000', u'       1', u'0.92921199', u' PASSED  ']</t>
  </si>
  <si>
    <t>[u'    10000', u'     100', u'0.99816711', u'  WEAK   ']</t>
  </si>
  <si>
    <t>[u'    10000', u'     100', u'0.66642677', u' PASSED  ']</t>
  </si>
  <si>
    <t>[u'    10000', u'     100', u'0.95061447', u' PASSED  ']</t>
  </si>
  <si>
    <t>[u'    10000', u'     100', u'0.99450116', u' PASSED  ']</t>
  </si>
  <si>
    <t>[u'   100000', u'     100', u'0.33262003', u' PASSED  ']</t>
  </si>
  <si>
    <t>[u'    10000', u'     100', u'0.07247913', u' PASSED  ']</t>
  </si>
  <si>
    <t>[u'    10000', u'     100', u'0.48322557', u' PASSED  ']</t>
  </si>
  <si>
    <t>[u'     1000', u'    1000', u'0.90647121', u' PASSED  ']</t>
  </si>
  <si>
    <t>[u'     1000', u'    1000', u'0.70735854', u' PASSED  ']</t>
  </si>
  <si>
    <t>[u'    10000', u'     100', u'0.90545724', u' PASSED  ']</t>
  </si>
  <si>
    <t>[u'     1000', u'    1000', u'0.14613795', u' PASSED  ']</t>
  </si>
  <si>
    <t>[u'     1000', u'    1000', u'0.04040293', u' PASSED  ']</t>
  </si>
  <si>
    <t>[u'  1000000', u'     100', u'0.32127300', u' PASSED  ']</t>
  </si>
  <si>
    <t>[u'   100000', u'     100', u'0.59176074', u' PASSED  ']</t>
  </si>
  <si>
    <t>[u'   100000', u'     100', u'0.86162768', u' PASSED  ']</t>
  </si>
  <si>
    <t>[u'    10000', u'     100', u'0.96536636', u' PASSED  ']</t>
  </si>
  <si>
    <t>[u'    10000', u'     100', u'0.89856740', u' PASSED  ']</t>
  </si>
  <si>
    <t>[u'    10000', u'     100', u'0.48201119', u' PASSED  ']</t>
  </si>
  <si>
    <t>[u'    10000', u'     100', u'0.32869020', u' PASSED  ']</t>
  </si>
  <si>
    <t>[u'    10000', u'     100', u'0.64083423', u' PASSED  ']</t>
  </si>
  <si>
    <t>[u'    10000', u'     100', u'0.85070208', u' PASSED  ']</t>
  </si>
  <si>
    <t>[u'    10000', u'     100', u'0.82807884', u' PASSED  ']</t>
  </si>
  <si>
    <t>[u'  5120000', u'       1', u'0.77661897', u' PASSED  ']</t>
  </si>
  <si>
    <t>[u'    10000', u'     100', u'0.54604597', u' PASSED  ']</t>
  </si>
  <si>
    <t>[u'    10000', u'     100', u'0.99738909', u'  WEAK   ']</t>
  </si>
  <si>
    <t>[u'     1000', u'    1000', u'0.54774677', u' PASSED  ']</t>
  </si>
  <si>
    <t>[u'  1500000', u'       1', u'0.90436358', u' PASSED  ']</t>
  </si>
  <si>
    <t>[u'    10000', u'     100', u'0.84163919', u' PASSED  ']</t>
  </si>
  <si>
    <t>[u'    10000', u'     100', u'0.90439775', u' PASSED  ']</t>
  </si>
  <si>
    <t>[u'    10000', u'     100', u'0.33492826', u' PASSED  ']</t>
  </si>
  <si>
    <t>[u'    10000', u'     100', u'0.80318665', u' PASSED  ']</t>
  </si>
  <si>
    <t>[u'   100000', u'     100', u'0.36907712', u' PASSED  ']</t>
  </si>
  <si>
    <t>[u'    10000', u'     100', u'0.49472798', u' PASSED  ']</t>
  </si>
  <si>
    <t>[u'    10000', u'     100', u'0.34462694', u' PASSED  ']</t>
  </si>
  <si>
    <t>[u'    10000', u'     100', u'0.74828052', u' PASSED  ']</t>
  </si>
  <si>
    <t>[u'    10000', u'     100', u'0.17679649', u' PASSED  ']</t>
  </si>
  <si>
    <t>[u'    10000', u'     100', u'0.44725222', u' PASSED  ']</t>
  </si>
  <si>
    <t>[u'    10000', u'     100', u'0.75916039', u' PASSED  ']</t>
  </si>
  <si>
    <t>[u'    10000', u'     100', u'0.34404045', u' PASSED  ']</t>
  </si>
  <si>
    <t>[u'  6500000', u'       1', u'0.87487354', u' PASSED  ']</t>
  </si>
  <si>
    <t>[u'   100000', u'     100', u'0.03636324', u' PASSED  ']</t>
  </si>
  <si>
    <t>[u'    10000', u'     100', u'0.80764699', u' PASSED  ']</t>
  </si>
  <si>
    <t>[u'   100000', u'     100', u'0.48574506', u' PASSED  ']</t>
  </si>
  <si>
    <t>[u'   100000', u'     100', u'0.71608203', u' PASSED  ']</t>
  </si>
  <si>
    <t>[u'   500000', u'       1', u'0.67437484', u' PASSED  ']</t>
  </si>
  <si>
    <t>[u'   500000', u'       1', u'0.33444810', u' PASSED  ']</t>
  </si>
  <si>
    <t>[u'   100000', u'     100', u'0.49289189', u' PASSED  ']</t>
  </si>
  <si>
    <t>[u'   100000', u'     100', u'0.97650212', u' PASSED  ']</t>
  </si>
  <si>
    <t>[u'   100000', u'     100', u'0.17853737', u' PASSED  ']</t>
  </si>
  <si>
    <t>[u'   100000', u'     100', u'0.33130481', u' PASSED  ']</t>
  </si>
  <si>
    <t>[u'   100000', u'     100', u'0.24943643', u' PASSED  ']</t>
  </si>
  <si>
    <t>[u'   100000', u'     100', u'0.96450032', u' PASSED  ']</t>
  </si>
  <si>
    <t>files/compressed/python27.zip</t>
  </si>
  <si>
    <t>[u'   209715', u'     100', u'0.00102213', u'  WEAK   ']</t>
  </si>
  <si>
    <t>[u'      800', u'     100', u'0.94340719', u' PASSED  ']</t>
  </si>
  <si>
    <t>[u'    10000', u'     100', u'0.07775458', u' PASSED  ']</t>
  </si>
  <si>
    <t>[u'    10000', u'     100', u'0.35129267', u' PASSED  ']</t>
  </si>
  <si>
    <t>[u'   209715', u'     100', u'0.40562611', u' PASSED  ']</t>
  </si>
  <si>
    <t>[u'    20000', u'     100', u'0.44250854', u' PASSED  ']</t>
  </si>
  <si>
    <t>[u'     4000', u'     100', u'0.85444934', u' PASSED  ']</t>
  </si>
  <si>
    <t>[u'       10', u'     100', u'0.01158925', u' PASSED  ']</t>
  </si>
  <si>
    <t>[u'   209715', u'     100', u'0.12682013', u' PASSED  ']</t>
  </si>
  <si>
    <t>[u'      400', u'     100', u'0.78756769', u' PASSED  ']</t>
  </si>
  <si>
    <t>[u'    25600', u'     100', u'0.88016934', u' PASSED  ']</t>
  </si>
  <si>
    <t>[u'   209715', u'     100', u'0.78445816', u' PASSED  ']</t>
  </si>
  <si>
    <t>[u'     1200', u'     100', u'0.05041123', u' PASSED  ']</t>
  </si>
  <si>
    <t>[u'    10000', u'     100', u'0.98794764', u' PASSED  ']</t>
  </si>
  <si>
    <t>[u'   100000', u'     100', u'0.73252234', u' PASSED  ']</t>
  </si>
  <si>
    <t>[u'   100000', u'     100', u'0.53431047', u' PASSED  ']</t>
  </si>
  <si>
    <t>[u'   100000', u'     100', u'0.81747161', u' PASSED  ']</t>
  </si>
  <si>
    <t>[u'   100000', u'     100', u'0.85876305', u' PASSED  ']</t>
  </si>
  <si>
    <t>[u'   100000', u'     100', u'0.43389036', u' PASSED  ']</t>
  </si>
  <si>
    <t>[u'   100000', u'     100', u'0.17226164', u' PASSED  ']</t>
  </si>
  <si>
    <t>[u'   100000', u'     100', u'0.18496299', u' PASSED  ']</t>
  </si>
  <si>
    <t>[u'   100000', u'     100', u'0.81843609', u' PASSED  ']</t>
  </si>
  <si>
    <t>[u'   100000', u'     100', u'0.75127924', u' PASSED  ']</t>
  </si>
  <si>
    <t>[u'   100000', u'     100', u'0.69412692', u' PASSED  ']</t>
  </si>
  <si>
    <t>[u'    10000', u'     100', u'0.83818668', u' PASSED  ']</t>
  </si>
  <si>
    <t>[u'    10000', u'     100', u'0.94439753', u' PASSED  ']</t>
  </si>
  <si>
    <t>[u'    10000', u'     100', u'0.52562185', u' PASSED  ']</t>
  </si>
  <si>
    <t>[u'   100000', u'     100', u'0.89754605', u' PASSED  ']</t>
  </si>
  <si>
    <t>[u'   100000', u'     100', u'0.81829743', u' PASSED  ']</t>
  </si>
  <si>
    <t>[u'   100000', u'     100', u'0.06738571', u' PASSED  ']</t>
  </si>
  <si>
    <t>[u'   100000', u'     100', u'0.81416498', u' PASSED  ']</t>
  </si>
  <si>
    <t>[u'    10000', u'     100', u'0.17341072', u' PASSED  ']</t>
  </si>
  <si>
    <t>[u'    10000', u'     100', u'0.85973135', u' PASSED  ']</t>
  </si>
  <si>
    <t>[u'    10000', u'     100', u'0.35818954', u' PASSED  ']</t>
  </si>
  <si>
    <t>[u'   100000', u'     100', u'0.66941827', u' PASSED  ']</t>
  </si>
  <si>
    <t>[u'   100000', u'     100', u'0.98716340', u' PASSED  ']</t>
  </si>
  <si>
    <t>[u'   100000', u'     100', u'0.78084916', u' PASSED  ']</t>
  </si>
  <si>
    <t>[u'   100000', u'     100', u'0.25681330', u' PASSED  ']</t>
  </si>
  <si>
    <t>[u'   100000', u'     100', u'0.80216271', u' PASSED  ']</t>
  </si>
  <si>
    <t>[u'   100000', u'     100', u'0.93553471', u' PASSED  ']</t>
  </si>
  <si>
    <t>[u'    25600', u'     100', u'0.91114528', u' PASSED  ']</t>
  </si>
  <si>
    <t>[u'     5000', u'       1', u'0.96139922', u' PASSED  ']</t>
  </si>
  <si>
    <t>[u'    10000', u'     100', u'0.87047098', u' PASSED  ']</t>
  </si>
  <si>
    <t>[u'    10000', u'     100', u'0.59100228', u' PASSED  ']</t>
  </si>
  <si>
    <t>[u'    10000', u'     100', u'0.89073712', u' PASSED  ']</t>
  </si>
  <si>
    <t>[u'    10000', u'     100', u'0.82642990', u' PASSED  ']</t>
  </si>
  <si>
    <t>[u'   100000', u'     100', u'0.43521919', u' PASSED  ']</t>
  </si>
  <si>
    <t>[u'    10000', u'     100', u'0.53258997', u' PASSED  ']</t>
  </si>
  <si>
    <t>[u'    10000', u'     100', u'0.21020345', u' PASSED  ']</t>
  </si>
  <si>
    <t>[u'     1000', u'    1000', u'0.33974571', u' PASSED  ']</t>
  </si>
  <si>
    <t>[u'     1000', u'    1000', u'0.22650503', u' PASSED  ']</t>
  </si>
  <si>
    <t>[u'    10000', u'     100', u'0.80575748', u' PASSED  ']</t>
  </si>
  <si>
    <t>[u'     1000', u'    1000', u'0.06812803', u' PASSED  ']</t>
  </si>
  <si>
    <t>[u'     1000', u'    1000', u'0.86336605', u' PASSED  ']</t>
  </si>
  <si>
    <t>[u'  1000000', u'     100', u'0.02407566', u' PASSED  ']</t>
  </si>
  <si>
    <t>[u'   100000', u'     100', u'0.55438369', u' PASSED  ']</t>
  </si>
  <si>
    <t>[u'   100000', u'     100', u'0.99466614', u' PASSED  ']</t>
  </si>
  <si>
    <t>[u'    10000', u'     100', u'0.71902275', u' PASSED  ']</t>
  </si>
  <si>
    <t>[u'    10000', u'     100', u'0.47841297', u' PASSED  ']</t>
  </si>
  <si>
    <t>[u'    10000', u'     100', u'0.78774976', u' PASSED  ']</t>
  </si>
  <si>
    <t>[u'    10000', u'     100', u'0.06590278', u' PASSED  ']</t>
  </si>
  <si>
    <t>[u'    10000', u'     100', u'0.57760644', u' PASSED  ']</t>
  </si>
  <si>
    <t>[u'    10000', u'     100', u'0.63617705', u' PASSED  ']</t>
  </si>
  <si>
    <t>[u'    10000', u'     100', u'0.44707037', u' PASSED  ']</t>
  </si>
  <si>
    <t>[u'  5120000', u'       1', u'0.87526479', u' PASSED  ']</t>
  </si>
  <si>
    <t>[u'    10000', u'     100', u'0.96384377', u' PASSED  ']</t>
  </si>
  <si>
    <t>[u'    10000', u'     100', u'0.64196206', u' PASSED  ']</t>
  </si>
  <si>
    <t>[u'     1000', u'    1000', u'0.32860794', u' PASSED  ']</t>
  </si>
  <si>
    <t>[u'  1500000', u'       1', u'0.21582337', u' PASSED  ']</t>
  </si>
  <si>
    <t>[u'    10000', u'     100', u'0.78599075', u' PASSED  ']</t>
  </si>
  <si>
    <t>[u'    10000', u'     100', u'0.66276693', u' PASSED  ']</t>
  </si>
  <si>
    <t>[u'    10000', u'     100', u'0.60761670', u' PASSED  ']</t>
  </si>
  <si>
    <t>[u'    10000', u'     100', u'0.61290649', u' PASSED  ']</t>
  </si>
  <si>
    <t>[u'   100000', u'     100', u'0.47152258', u' PASSED  ']</t>
  </si>
  <si>
    <t>[u'    10000', u'     100', u'0.98555321', u' PASSED  ']</t>
  </si>
  <si>
    <t>[u'    10000', u'     100', u'0.83333940', u' PASSED  ']</t>
  </si>
  <si>
    <t>[u'    10000', u'     100', u'0.61897384', u' PASSED  ']</t>
  </si>
  <si>
    <t>[u'    10000', u'     100', u'0.97700082', u' PASSED  ']</t>
  </si>
  <si>
    <t>[u'    10000', u'     100', u'0.93259606', u' PASSED  ']</t>
  </si>
  <si>
    <t>[u'    10000', u'     100', u'0.96113613', u' PASSED  ']</t>
  </si>
  <si>
    <t>[u'    10000', u'     100', u'0.09800477', u' PASSED  ']</t>
  </si>
  <si>
    <t>[u'  6500000', u'       1', u'0.59096545', u' PASSED  ']</t>
  </si>
  <si>
    <t>[u'   100000', u'     100', u'0.61991623', u' PASSED  ']</t>
  </si>
  <si>
    <t>[u'    10000', u'     100', u'0.47991298', u' PASSED  ']</t>
  </si>
  <si>
    <t>[u'   100000', u'     100', u'0.94965442', u' PASSED  ']</t>
  </si>
  <si>
    <t>[u'   100000', u'     100', u'0.82944437', u' PASSED  ']</t>
  </si>
  <si>
    <t>[u'   500000', u'       1', u'0.44916509', u' PASSED  ']</t>
  </si>
  <si>
    <t>[u'   500000', u'       1', u'0.53570562', u' PASSED  ']</t>
  </si>
  <si>
    <t>[u'   100000', u'     100', u'0.99861385', u'  WEAK   ']</t>
  </si>
  <si>
    <t>[u'   100000', u'     100', u'0.73370423', u' PASSED  ']</t>
  </si>
  <si>
    <t>[u'   100000', u'     100', u'0.98458909', u' PASSED  ']</t>
  </si>
  <si>
    <t>[u'   100000', u'     100', u'0.64005076', u' PASSED  ']</t>
  </si>
  <si>
    <t>[u'   100000', u'     100', u'0.35121993', u' PASSED  ']</t>
  </si>
  <si>
    <t>[u'   100000', u'     100', u'0.46857074', u' PASSED  ']</t>
  </si>
  <si>
    <t>[u'   ---- ', u' 3/4 ']</t>
  </si>
  <si>
    <t>files/compressed/Zedd_Stay_The_Night_Acapella.7z</t>
  </si>
  <si>
    <t>[u'   209715', u'     100', u'0.46085464', u' PASSED  ']</t>
  </si>
  <si>
    <t>[u'      800', u'     100', u'0.97294984', u' PASSED  ']</t>
  </si>
  <si>
    <t>[u'    10000', u'     100', u'0.27089507', u' PASSED  ']</t>
  </si>
  <si>
    <t>[u'    10000', u'     100', u'0.55159251', u' PASSED  ']</t>
  </si>
  <si>
    <t>[u'   209715', u'     100', u'0.83506213', u' PASSED  ']</t>
  </si>
  <si>
    <t>[u'    20000', u'     100', u'0.94233535', u' PASSED  ']</t>
  </si>
  <si>
    <t>[u'     4000', u'     100', u'0.74437678', u' PASSED  ']</t>
  </si>
  <si>
    <t>[u'       10', u'     100', u'0.01255181', u' PASSED  ']</t>
  </si>
  <si>
    <t>[u'   209715', u'     100', u'0.29455567', u' PASSED  ']</t>
  </si>
  <si>
    <t>[u'      400', u'     100', u'0.68622310', u' PASSED  ']</t>
  </si>
  <si>
    <t>[u'    25600', u'     100', u'0.99619782', u'  WEAK   ']</t>
  </si>
  <si>
    <t>[u'   209715', u'     100', u'0.85343103', u' PASSED  ']</t>
  </si>
  <si>
    <t>[u'     1200', u'     100', u'0.83699181', u' PASSED  ']</t>
  </si>
  <si>
    <t>[u'    10000', u'     100', u'0.34627827', u' PASSED  ']</t>
  </si>
  <si>
    <t>[u'   100000', u'     100', u'0.88595314', u' PASSED  ']</t>
  </si>
  <si>
    <t>[u'   100000', u'     100', u'0.10846854', u' PASSED  ']</t>
  </si>
  <si>
    <t>[u'   100000', u'     100', u'0.68218420', u' PASSED  ']</t>
  </si>
  <si>
    <t>[u'   100000', u'     100', u'0.74860414', u' PASSED  ']</t>
  </si>
  <si>
    <t>[u'   100000', u'     100', u'0.09573344', u' PASSED  ']</t>
  </si>
  <si>
    <t>[u'   100000', u'     100', u'0.78858048', u' PASSED  ']</t>
  </si>
  <si>
    <t>[u'   100000', u'     100', u'0.62571230', u' PASSED  ']</t>
  </si>
  <si>
    <t>[u'   100000', u'     100', u'0.41034810', u' PASSED  ']</t>
  </si>
  <si>
    <t>[u'   100000', u'     100', u'0.95062064', u' PASSED  ']</t>
  </si>
  <si>
    <t>[u'   100000', u'     100', u'0.31723801', u' PASSED  ']</t>
  </si>
  <si>
    <t>[u'    10000', u'     100', u'0.10855599', u' PASSED  ']</t>
  </si>
  <si>
    <t>[u'    10000', u'     100', u'0.21822669', u' PASSED  ']</t>
  </si>
  <si>
    <t>[u'    10000', u'     100', u'0.23418845', u' PASSED  ']</t>
  </si>
  <si>
    <t>[u'   100000', u'     100', u'0.81620295', u' PASSED  ']</t>
  </si>
  <si>
    <t>[u'   100000', u'     100', u'0.17000329', u' PASSED  ']</t>
  </si>
  <si>
    <t>[u'   100000', u'     100', u'0.23881455', u' PASSED  ']</t>
  </si>
  <si>
    <t>[u'   100000', u'     100', u'0.11447823', u' PASSED  ']</t>
  </si>
  <si>
    <t>[u'    10000', u'     100', u'0.46878412', u' PASSED  ']</t>
  </si>
  <si>
    <t>[u'    10000', u'     100', u'0.69946437', u' PASSED  ']</t>
  </si>
  <si>
    <t>[u'    10000', u'     100', u'0.38210257', u' PASSED  ']</t>
  </si>
  <si>
    <t>[u'   100000', u'     100', u'0.80589769', u' PASSED  ']</t>
  </si>
  <si>
    <t>[u'   100000', u'     100', u'0.26823316', u' PASSED  ']</t>
  </si>
  <si>
    <t>[u'   100000', u'     100', u'0.03853651', u' PASSED  ']</t>
  </si>
  <si>
    <t>[u'   100000', u'     100', u'0.87403681', u' PASSED  ']</t>
  </si>
  <si>
    <t>[u'   100000', u'     100', u'0.45999418', u' PASSED  ']</t>
  </si>
  <si>
    <t>[u'   100000', u'     100', u'0.01413635', u' PASSED  ']</t>
  </si>
  <si>
    <t>[u'    25600', u'     100', u'0.27830098', u' PASSED  ']</t>
  </si>
  <si>
    <t>[u'     5000', u'       1', u'0.59858595', u' PASSED  ']</t>
  </si>
  <si>
    <t>[u'    10000', u'     100', u'0.83655813', u' PASSED  ']</t>
  </si>
  <si>
    <t>[u'    10000', u'     100', u'0.83596674', u' PASSED  ']</t>
  </si>
  <si>
    <t>[u'    10000', u'     100', u'0.06868918', u' PASSED  ']</t>
  </si>
  <si>
    <t>[u'    10000', u'     100', u'0.98705680', u' PASSED  ']</t>
  </si>
  <si>
    <t>[u'   100000', u'     100', u'0.23301482', u' PASSED  ']</t>
  </si>
  <si>
    <t>[u'    10000', u'     100', u'0.40081902', u' PASSED  ']</t>
  </si>
  <si>
    <t>[u'    10000', u'     100', u'0.24666016', u' PASSED  ']</t>
  </si>
  <si>
    <t>[u'     1000', u'    1000', u'0.45283052', u' PASSED  ']</t>
  </si>
  <si>
    <t>[u'     1000', u'    1000', u'0.22739891', u' PASSED  ']</t>
  </si>
  <si>
    <t>[u'    10000', u'     100', u'0.49773100', u' PASSED  ']</t>
  </si>
  <si>
    <t>[u'     1000', u'    1000', u'0.75041249', u' PASSED  ']</t>
  </si>
  <si>
    <t>[u'     1000', u'    1000', u'0.21647126', u' PASSED  ']</t>
  </si>
  <si>
    <t>[u'  1000000', u'     100', u'0.60473948', u' PASSED  ']</t>
  </si>
  <si>
    <t>[u'   100000', u'     100', u'0.14529961', u' PASSED  ']</t>
  </si>
  <si>
    <t>[u'   100000', u'     100', u'0.99658903', u'  WEAK   ']</t>
  </si>
  <si>
    <t>[u'    10000', u'     100', u'0.76989310', u' PASSED  ']</t>
  </si>
  <si>
    <t>[u'    10000', u'     100', u'0.39427456', u' PASSED  ']</t>
  </si>
  <si>
    <t>[u'    10000', u'     100', u'0.32235030', u' PASSED  ']</t>
  </si>
  <si>
    <t>[u'    10000', u'     100', u'0.54131089', u' PASSED  ']</t>
  </si>
  <si>
    <t>[u'    10000', u'     100', u'0.68065010', u' PASSED  ']</t>
  </si>
  <si>
    <t>[u'    10000', u'     100', u'0.87617030', u' PASSED  ']</t>
  </si>
  <si>
    <t>[u'    10000', u'     100', u'0.54301178', u' PASSED  ']</t>
  </si>
  <si>
    <t>[u'  5120000', u'       1', u'0.53679644', u' PASSED  ']</t>
  </si>
  <si>
    <t>[u'    10000', u'     100', u'0.49482336', u' PASSED  ']</t>
  </si>
  <si>
    <t>[u'    10000', u'     100', u'0.91659098', u' PASSED  ']</t>
  </si>
  <si>
    <t>[u'     1000', u'    1000', u'0.86196559', u' PASSED  ']</t>
  </si>
  <si>
    <t>[u'  1500000', u'       1', u'0.55100880', u' PASSED  ']</t>
  </si>
  <si>
    <t>[u'    10000', u'     100', u'0.99116988', u' PASSED  ']</t>
  </si>
  <si>
    <t>[u'    10000', u'     100', u'0.31502195', u' PASSED  ']</t>
  </si>
  <si>
    <t>[u'    10000', u'     100', u'0.93140955', u' PASSED  ']</t>
  </si>
  <si>
    <t>[u'    10000', u'     100', u'0.52287030', u' PASSED  ']</t>
  </si>
  <si>
    <t>[u'   100000', u'     100', u'0.46610889', u' PASSED  ']</t>
  </si>
  <si>
    <t>[u'    10000', u'     100', u'0.71373345', u' PASSED  ']</t>
  </si>
  <si>
    <t>[u'    10000', u'     100', u'0.45640008', u' PASSED  ']</t>
  </si>
  <si>
    <t>[u'    10000', u'     100', u'0.87601864', u' PASSED  ']</t>
  </si>
  <si>
    <t>[u'    10000', u'     100', u'0.90043178', u' PASSED  ']</t>
  </si>
  <si>
    <t>[u'    10000', u'     100', u'0.83598749', u' PASSED  ']</t>
  </si>
  <si>
    <t>[u'    10000', u'     100', u'0.62852421', u' PASSED  ']</t>
  </si>
  <si>
    <t>[u'    10000', u'     100', u'0.43761829', u' PASSED  ']</t>
  </si>
  <si>
    <t>[u'  6500000', u'       1', u'0.28249149', u' PASSED  ']</t>
  </si>
  <si>
    <t>[u'   100000', u'     100', u'0.71288671', u' PASSED  ']</t>
  </si>
  <si>
    <t>[u'    10000', u'     100', u'0.50994458', u' PASSED  ']</t>
  </si>
  <si>
    <t>[u'   100000', u'     100', u'0.26044666', u' PASSED  ']</t>
  </si>
  <si>
    <t>[u'   100000', u'     100', u'0.78358749', u' PASSED  ']</t>
  </si>
  <si>
    <t>[u'   500000', u'       1', u'0.50529325', u' PASSED  ']</t>
  </si>
  <si>
    <t>[u'   500000', u'       1', u'0.87377281', u' PASSED  ']</t>
  </si>
  <si>
    <t>[u'   100000', u'     100', u'0.63917071', u' PASSED  ']</t>
  </si>
  <si>
    <t>[u'   100000', u'     100', u'0.18783214', u' PASSED  ']</t>
  </si>
  <si>
    <t>[u'   100000', u'     100', u'0.94351527', u' PASSED  ']</t>
  </si>
  <si>
    <t>[u'   100000', u'     100', u'0.59576919', u' PASSED  ']</t>
  </si>
  <si>
    <t>[u'   100000', u'     100', u'0.22347649', u' PASSED  ']</t>
  </si>
  <si>
    <t>[u'   100000', u'     100', u'0.98076901', u' PASSED  ']</t>
  </si>
  <si>
    <t>[u'   ---- ', u' 6/6 ']</t>
  </si>
  <si>
    <t>files/pdfs/Chaotic_Encryption_Method_Based_on_Life-Like_Cellular_Automata.pdf</t>
  </si>
  <si>
    <t>[u'   209715', u'     100', u'0.55004316', u' PASSED  ']</t>
  </si>
  <si>
    <t>[u'      800', u'     100', u'0.23858558', u' PASSED  ']</t>
  </si>
  <si>
    <t>[u'    10000', u'     100', u'0.57009760', u' PASSED  ']</t>
  </si>
  <si>
    <t>[u'    10000', u'     100', u'0.56404884', u' PASSED  ']</t>
  </si>
  <si>
    <t>[u'   209715', u'     100', u'0.77847695', u' PASSED  ']</t>
  </si>
  <si>
    <t>[u'    20000', u'     100', u'0.62458895', u' PASSED  ']</t>
  </si>
  <si>
    <t>[u'     4000', u'     100', u'0.30216570', u' PASSED  ']</t>
  </si>
  <si>
    <t>[u'       10', u'     100', u'0.01593122', u' PASSED  ']</t>
  </si>
  <si>
    <t>[u'   209715', u'     100', u'0.18109409', u' PASSED  ']</t>
  </si>
  <si>
    <t>[u'      400', u'     100', u'0.24322836', u' PASSED  ']</t>
  </si>
  <si>
    <t>[u'    25600', u'     100', u'0.84240867', u' PASSED  ']</t>
  </si>
  <si>
    <t>[u'   209715', u'     100', u'0.99182602', u' PASSED  ']</t>
  </si>
  <si>
    <t>[u'    10000', u'     100', u'0.93675224', u' PASSED  ']</t>
  </si>
  <si>
    <t>[u'   100000', u'     100', u'0.36857223', u' PASSED  ']</t>
  </si>
  <si>
    <t>[u'   100000', u'     100', u'0.74997368', u' PASSED  ']</t>
  </si>
  <si>
    <t>[u'   100000', u'     100', u'0.99627471', u'  WEAK   ']</t>
  </si>
  <si>
    <t>[u'   100000', u'     100', u'0.29648857', u' PASSED  ']</t>
  </si>
  <si>
    <t>[u'   100000', u'     100', u'0.99907441', u'  WEAK   ']</t>
  </si>
  <si>
    <t>[u'   100000', u'     100', u'0.19414311', u' PASSED  ']</t>
  </si>
  <si>
    <t>[u'   100000', u'     100', u'0.95239638', u' PASSED  ']</t>
  </si>
  <si>
    <t>[u'   100000', u'     100', u'0.69609911', u' PASSED  ']</t>
  </si>
  <si>
    <t>[u'   100000', u'     100', u'0.26602674', u' PASSED  ']</t>
  </si>
  <si>
    <t>[u'   100000', u'     100', u'0.19904701', u' PASSED  ']</t>
  </si>
  <si>
    <t>[u'    10000', u'     100', u'0.43378592', u' PASSED  ']</t>
  </si>
  <si>
    <t>[u'    10000', u'     100', u'0.94240720', u' PASSED  ']</t>
  </si>
  <si>
    <t>[u'    10000', u'     100', u'0.71899798', u' PASSED  ']</t>
  </si>
  <si>
    <t>[u'   100000', u'     100', u'0.53099783', u' PASSED  ']</t>
  </si>
  <si>
    <t>[u'   100000', u'     100', u'0.18473877', u' PASSED  ']</t>
  </si>
  <si>
    <t>[u'   100000', u'     100', u'0.98873537', u' PASSED  ']</t>
  </si>
  <si>
    <t>[u'   100000', u'     100', u'0.44614879', u' PASSED  ']</t>
  </si>
  <si>
    <t>[u'    10000', u'     100', u'0.51196379', u' PASSED  ']</t>
  </si>
  <si>
    <t>[u'    10000', u'     100', u'0.82223966', u' PASSED  ']</t>
  </si>
  <si>
    <t>[u'    10000', u'     100', u'0.55097646', u' PASSED  ']</t>
  </si>
  <si>
    <t>[u'   100000', u'     100', u'0.31603386', u' PASSED  ']</t>
  </si>
  <si>
    <t>[u'   100000', u'     100', u'0.95237186', u' PASSED  ']</t>
  </si>
  <si>
    <t>[u'   100000', u'     100', u'0.90883711', u' PASSED  ']</t>
  </si>
  <si>
    <t>[u'   100000', u'     100', u'0.09949916', u' PASSED  ']</t>
  </si>
  <si>
    <t>[u'   100000', u'     100', u'0.62619202', u' PASSED  ']</t>
  </si>
  <si>
    <t>[u'   100000', u'     100', u'0.92819343', u' PASSED  ']</t>
  </si>
  <si>
    <t>[u'    25600', u'     100', u'0.99895553', u'  WEAK   ']</t>
  </si>
  <si>
    <t>[u'     5000', u'       1', u'0.06783082', u' PASSED  ']</t>
  </si>
  <si>
    <t>[u'    10000', u'     100', u'0.54902373', u' PASSED  ']</t>
  </si>
  <si>
    <t>[u'    10000', u'     100', u'0.78529611', u' PASSED  ']</t>
  </si>
  <si>
    <t>[u'    10000', u'     100', u'0.23417484', u' PASSED  ']</t>
  </si>
  <si>
    <t>[u'    10000', u'     100', u'0.36642450', u' PASSED  ']</t>
  </si>
  <si>
    <t>[u'   100000', u'     100', u'0.47975835', u' PASSED  ']</t>
  </si>
  <si>
    <t>[u'    10000', u'     100', u'0.52869007', u' PASSED  ']</t>
  </si>
  <si>
    <t>[u'    10000', u'     100', u'0.35846766', u' PASSED  ']</t>
  </si>
  <si>
    <t>[u'     1000', u'    1000', u'0.20760467', u' PASSED  ']</t>
  </si>
  <si>
    <t>[u'     1000', u'    1000', u'0.02248456', u' PASSED  ']</t>
  </si>
  <si>
    <t>[u'    10000', u'     100', u'0.53795791', u' PASSED  ']</t>
  </si>
  <si>
    <t>[u'     1000', u'    1000', u'0.67858275', u' PASSED  ']</t>
  </si>
  <si>
    <t>[u'     1000', u'    1000', u'0.76313640', u' PASSED  ']</t>
  </si>
  <si>
    <t>[u'  1000000', u'     100', u'0.55865848', u' PASSED  ']</t>
  </si>
  <si>
    <t>[u'   100000', u'     100', u'0.96450858', u' PASSED  ']</t>
  </si>
  <si>
    <t>[u'   100000', u'     100', u'0.46418686', u' PASSED  ']</t>
  </si>
  <si>
    <t>[u'    10000', u'     100', u'0.93986177', u' PASSED  ']</t>
  </si>
  <si>
    <t>[u'    10000', u'     100', u'0.17964781', u' PASSED  ']</t>
  </si>
  <si>
    <t>[u'    10000', u'     100', u'0.57142468', u' PASSED  ']</t>
  </si>
  <si>
    <t>[u'    10000', u'     100', u'0.25834643', u' PASSED  ']</t>
  </si>
  <si>
    <t>[u'    10000', u'     100', u'0.19627061', u' PASSED  ']</t>
  </si>
  <si>
    <t>[u'    10000', u'     100', u'0.25745515', u' PASSED  ']</t>
  </si>
  <si>
    <t>[u'    10000', u'     100', u'0.99320477', u' PASSED  ']</t>
  </si>
  <si>
    <t>[u'  5120000', u'       1', u'0.39154421', u' PASSED  ']</t>
  </si>
  <si>
    <t>[u'    10000', u'     100', u'0.07879352', u' PASSED  ']</t>
  </si>
  <si>
    <t>[u'    10000', u'     100', u'0.11994291', u' PASSED  ']</t>
  </si>
  <si>
    <t>[u'     1000', u'    1000', u'0.16152550', u' PASSED  ']</t>
  </si>
  <si>
    <t>[u'  1500000', u'       1', u'0.48512538', u' PASSED  ']</t>
  </si>
  <si>
    <t>[u'    10000', u'     100', u'0.85270485', u' PASSED  ']</t>
  </si>
  <si>
    <t>[u'    10000', u'     100', u'0.42148374', u' PASSED  ']</t>
  </si>
  <si>
    <t>[u'    10000', u'     100', u'0.70557658', u' PASSED  ']</t>
  </si>
  <si>
    <t>[u'    10000', u'     100', u'0.22870195', u' PASSED  ']</t>
  </si>
  <si>
    <t>[u'   100000', u'     100', u'0.95956815', u' PASSED  ']</t>
  </si>
  <si>
    <t>[u'    10000', u'     100', u'0.43907874', u' PASSED  ']</t>
  </si>
  <si>
    <t>[u'    10000', u'     100', u'0.76531031', u' PASSED  ']</t>
  </si>
  <si>
    <t>[u'    10000', u'     100', u'0.87654831', u' PASSED  ']</t>
  </si>
  <si>
    <t>[u'    10000', u'     100', u'0.04509221', u' PASSED  ']</t>
  </si>
  <si>
    <t>[u'    10000', u'     100', u'0.75968402', u' PASSED  ']</t>
  </si>
  <si>
    <t>[u'    10000', u'     100', u'0.31241009', u' PASSED  ']</t>
  </si>
  <si>
    <t>[u'    10000', u'     100', u'0.33731682', u' PASSED  ']</t>
  </si>
  <si>
    <t>[u'  6500000', u'       1', u'0.45060111', u' PASSED  ']</t>
  </si>
  <si>
    <t>[u'   100000', u'     100', u'0.14555900', u' PASSED  ']</t>
  </si>
  <si>
    <t>[u'    10000', u'     100', u'0.39002006', u' PASSED  ']</t>
  </si>
  <si>
    <t>[u'   100000', u'     100', u'0.79915966', u' PASSED  ']</t>
  </si>
  <si>
    <t>[u'   100000', u'     100', u'0.74479349', u' PASSED  ']</t>
  </si>
  <si>
    <t>[u'   500000', u'       1', u'0.51744493', u' PASSED  ']</t>
  </si>
  <si>
    <t>[u'   500000', u'       1', u'0.99879866', u'  WEAK   ']</t>
  </si>
  <si>
    <t>[u'   100000', u'     100', u'0.02111819', u' PASSED  ']</t>
  </si>
  <si>
    <t>[u'   100000', u'     100', u'0.39463430', u' PASSED  ']</t>
  </si>
  <si>
    <t>[u'   100000', u'     100', u'0.70819858', u' PASSED  ']</t>
  </si>
  <si>
    <t>[u'   100000', u'     100', u'0.84243931', u' PASSED  ']</t>
  </si>
  <si>
    <t>[u'   100000', u'     100', u'0.57777573', u' PASSED  ']</t>
  </si>
  <si>
    <t>[u'   100000', u'     100', u'0.99688136', u'  WEAK   ']</t>
  </si>
  <si>
    <t>[u'   ---- ', u' 3/3 ']</t>
  </si>
  <si>
    <t>files/act_compression/mike.wav</t>
  </si>
  <si>
    <t>[u'   209715', u'     100', u'0.81212089', u' PASSED  ']</t>
  </si>
  <si>
    <t>[u'      800', u'     100', u'0.32911397', u' PASSED  ']</t>
  </si>
  <si>
    <t>[u'    10000', u'     100', u'0.83417166', u' PASSED  ']</t>
  </si>
  <si>
    <t>[u'    10000', u'     100', u'0.23820082', u' PASSED  ']</t>
  </si>
  <si>
    <t>[u'   209715', u'     100', u'0.02306424', u' PASSED  ']</t>
  </si>
  <si>
    <t>[u'      400', u'     100', u'0.38999379', u' PASSED  ']</t>
  </si>
  <si>
    <t>[u'     4000', u'     100', u'0.33616294', u' PASSED  ']</t>
  </si>
  <si>
    <t>[u'       10', u'     100', u'0.00258350', u'  WEAK   ']</t>
  </si>
  <si>
    <t>[u'   209715', u'     100', u'0.50433822', u' PASSED  ']</t>
  </si>
  <si>
    <t>[u'    20000', u'     100', u'0.69480357', u' PASSED  ']</t>
  </si>
  <si>
    <t>[u'    25600', u'     100', u'0.87323786', u' PASSED  ']</t>
  </si>
  <si>
    <t>[u'   209715', u'     100', u'0.75027798', u' PASSED  ']</t>
  </si>
  <si>
    <t>[u'     1200', u'     100', u'0.72327165', u' PASSED  ']</t>
  </si>
  <si>
    <t>[u'    10000', u'     100', u'0.82926196', u' PASSED  ']</t>
  </si>
  <si>
    <t>[u'   100000', u'     100', u'0.97511280', u' PASSED  ']</t>
  </si>
  <si>
    <t>[u'   100000', u'     100', u'0.84301731', u' PASSED  ']</t>
  </si>
  <si>
    <t>[u'   100000', u'     100', u'0.74130061', u' PASSED  ']</t>
  </si>
  <si>
    <t>[u'   100000', u'     100', u'0.85004255', u' PASSED  ']</t>
  </si>
  <si>
    <t>[u'   100000', u'     100', u'0.79249182', u' PASSED  ']</t>
  </si>
  <si>
    <t>[u'   100000', u'     100', u'0.10834966', u' PASSED  ']</t>
  </si>
  <si>
    <t>[u'   100000', u'     100', u'0.99773243', u'  WEAK   ']</t>
  </si>
  <si>
    <t>[u'   100000', u'     100', u'0.94287504', u' PASSED  ']</t>
  </si>
  <si>
    <t>[u'   100000', u'     100', u'0.77882706', u' PASSED  ']</t>
  </si>
  <si>
    <t>[u'   100000', u'     100', u'0.77461605', u' PASSED  ']</t>
  </si>
  <si>
    <t>[u'    10000', u'     100', u'0.84568487', u' PASSED  ']</t>
  </si>
  <si>
    <t>[u'    10000', u'     100', u'0.59455949', u' PASSED  ']</t>
  </si>
  <si>
    <t>[u'    10000', u'     100', u'0.56360812', u' PASSED  ']</t>
  </si>
  <si>
    <t>[u'   100000', u'     100', u'0.65370761', u' PASSED  ']</t>
  </si>
  <si>
    <t>[u'   100000', u'     100', u'0.58481435', u' PASSED  ']</t>
  </si>
  <si>
    <t>[u'   100000', u'     100', u'0.36473096', u' PASSED  ']</t>
  </si>
  <si>
    <t>[u'   100000', u'     100', u'0.39758658', u' PASSED  ']</t>
  </si>
  <si>
    <t>[u'    10000', u'     100', u'0.44736451', u' PASSED  ']</t>
  </si>
  <si>
    <t>[u'    10000', u'     100', u'0.19602675', u' PASSED  ']</t>
  </si>
  <si>
    <t>[u'    10000', u'     100', u'0.80284055', u' PASSED  ']</t>
  </si>
  <si>
    <t>[u'   100000', u'     100', u'0.54998061', u' PASSED  ']</t>
  </si>
  <si>
    <t>[u'   100000', u'     100', u'0.99586552', u'  WEAK   ']</t>
  </si>
  <si>
    <t>[u'   100000', u'     100', u'0.98593155', u' PASSED  ']</t>
  </si>
  <si>
    <t>[u'   100000', u'     100', u'0.66511743', u' PASSED  ']</t>
  </si>
  <si>
    <t>[u'   100000', u'     100', u'0.11825321', u' PASSED  ']</t>
  </si>
  <si>
    <t>[u'   100000', u'     100', u'0.55356292', u' PASSED  ']</t>
  </si>
  <si>
    <t>[u'    25600', u'     100', u'0.26279040', u' PASSED  ']</t>
  </si>
  <si>
    <t>[u'     5000', u'       1', u'0.92934640', u' PASSED  ']</t>
  </si>
  <si>
    <t>[u'    10000', u'     100', u'0.56583832', u' PASSED  ']</t>
  </si>
  <si>
    <t>[u'    10000', u'     100', u'0.17113977', u' PASSED  ']</t>
  </si>
  <si>
    <t>[u'    10000', u'     100', u'0.52818184', u' PASSED  ']</t>
  </si>
  <si>
    <t>[u'    10000', u'     100', u'0.99670090', u'  WEAK   ']</t>
  </si>
  <si>
    <t>[u'   100000', u'     100', u'0.88335598', u' PASSED  ']</t>
  </si>
  <si>
    <t>[u'    10000', u'     100', u'0.19119995', u' PASSED  ']</t>
  </si>
  <si>
    <t>[u'    10000', u'     100', u'0.75440043', u' PASSED  ']</t>
  </si>
  <si>
    <t>[u'     1000', u'    1000', u'0.24685231', u' PASSED  ']</t>
  </si>
  <si>
    <t>[u'     1000', u'    1000', u'0.26740670', u' PASSED  ']</t>
  </si>
  <si>
    <t>[u'    10000', u'     100', u'0.50451412', u' PASSED  ']</t>
  </si>
  <si>
    <t>[u'     1000', u'    1000', u'0.70663381', u' PASSED  ']</t>
  </si>
  <si>
    <t>[u'     1000', u'    1000', u'0.14310836', u' PASSED  ']</t>
  </si>
  <si>
    <t>[u'  1000000', u'     100', u'0.83919389', u' PASSED  ']</t>
  </si>
  <si>
    <t>[u'   100000', u'     100', u'0.59147565', u' PASSED  ']</t>
  </si>
  <si>
    <t>[u'   100000', u'     100', u'0.77449289', u' PASSED  ']</t>
  </si>
  <si>
    <t>[u'    10000', u'     100', u'0.03298884', u' PASSED  ']</t>
  </si>
  <si>
    <t>[u'    10000', u'     100', u'0.12325425', u' PASSED  ']</t>
  </si>
  <si>
    <t>[u'    10000', u'     100', u'0.90537001', u' PASSED  ']</t>
  </si>
  <si>
    <t>[u'    10000', u'     100', u'0.18275824', u' PASSED  ']</t>
  </si>
  <si>
    <t>[u'    10000', u'     100', u'0.01861297', u' PASSED  ']</t>
  </si>
  <si>
    <t>[u'    10000', u'     100', u'0.11905483', u' PASSED  ']</t>
  </si>
  <si>
    <t>[u'    10000', u'     100', u'0.05019673', u' PASSED  ']</t>
  </si>
  <si>
    <t>[u'  5120000', u'       1', u'0.67644559', u' PASSED  ']</t>
  </si>
  <si>
    <t>[u'    10000', u'     100', u'0.49906826', u' PASSED  ']</t>
  </si>
  <si>
    <t>[u'    10000', u'     100', u'0.07154531', u' PASSED  ']</t>
  </si>
  <si>
    <t>[u'     1000', u'    1000', u'0.19129159', u' PASSED  ']</t>
  </si>
  <si>
    <t>[u'  1500000', u'       1', u'0.35603928', u' PASSED  ']</t>
  </si>
  <si>
    <t>[u'    10000', u'     100', u'0.35915951', u' PASSED  ']</t>
  </si>
  <si>
    <t>[u'    10000', u'     100', u'0.64452683', u' PASSED  ']</t>
  </si>
  <si>
    <t>[u'    10000', u'     100', u'0.90479205', u' PASSED  ']</t>
  </si>
  <si>
    <t>[u'    10000', u'     100', u'0.64647742', u' PASSED  ']</t>
  </si>
  <si>
    <t>[u'   100000', u'     100', u'0.12546041', u' PASSED  ']</t>
  </si>
  <si>
    <t>[u'    10000', u'     100', u'0.46942146', u' PASSED  ']</t>
  </si>
  <si>
    <t>[u'    10000', u'     100', u'0.34172996', u' PASSED  ']</t>
  </si>
  <si>
    <t>[u'    10000', u'     100', u'0.50569286', u' PASSED  ']</t>
  </si>
  <si>
    <t>[u'    10000', u'     100', u'0.50644172', u' PASSED  ']</t>
  </si>
  <si>
    <t>[u'    10000', u'     100', u'0.69826665', u' PASSED  ']</t>
  </si>
  <si>
    <t>[u'    10000', u'     100', u'0.56378611', u' PASSED  ']</t>
  </si>
  <si>
    <t>[u'    10000', u'     100', u'0.27951798', u' PASSED  ']</t>
  </si>
  <si>
    <t>[u'  6500000', u'       1', u'0.66695368', u' PASSED  ']</t>
  </si>
  <si>
    <t>[u'   100000', u'     100', u'0.62782440', u' PASSED  ']</t>
  </si>
  <si>
    <t>[u'    10000', u'     100', u'0.57918680', u' PASSED  ']</t>
  </si>
  <si>
    <t>[u'   100000', u'     100', u'0.47899322', u' PASSED  ']</t>
  </si>
  <si>
    <t>[u'   100000', u'     100', u'0.37121511', u' PASSED  ']</t>
  </si>
  <si>
    <t>[u'   500000', u'       1', u'0.79202197', u' PASSED  ']</t>
  </si>
  <si>
    <t>[u'   500000', u'       1', u'0.01218454', u' PASSED  ']</t>
  </si>
  <si>
    <t>[u'   100000', u'     100', u'0.42322335', u' PASSED  ']</t>
  </si>
  <si>
    <t>[u'   100000', u'     100', u'0.41489235', u' PASSED  ']</t>
  </si>
  <si>
    <t>[u'   100000', u'     100', u'0.28299194', u' PASSED  ']</t>
  </si>
  <si>
    <t>[u'   100000', u'     100', u'0.05612759', u' PASSED  ']</t>
  </si>
  <si>
    <t>[u'   100000', u'     100', u'0.26837462', u' PASSED  ']</t>
  </si>
  <si>
    <t>[u'   100000', u'     100', u'0.94065831', u' PASSED  ']</t>
  </si>
  <si>
    <t>[u'   ---- ', u' 1/1 ']</t>
  </si>
  <si>
    <t>files/act_compression/netscape.exe</t>
  </si>
  <si>
    <t>[u'   209715', u'     100', u'0.51134785', u' PASSED  ']</t>
  </si>
  <si>
    <t>[u'      800', u'     100', u'0.34349997', u' PASSED  ']</t>
  </si>
  <si>
    <t>[u'    10000', u'     100', u'0.28721700', u' PASSED  ']</t>
  </si>
  <si>
    <t>[u'    10000', u'     100', u'0.25025535', u' PASSED  ']</t>
  </si>
  <si>
    <t>[u'   209715', u'     100', u'0.20368326', u' PASSED  ']</t>
  </si>
  <si>
    <t>[u'    20000', u'     100', u'0.82502949', u' PASSED  ']</t>
  </si>
  <si>
    <t>[u'     4000', u'     100', u'0.84145281', u' PASSED  ']</t>
  </si>
  <si>
    <t>[u'       10', u'     100', u'0.05025473', u' PASSED  ']</t>
  </si>
  <si>
    <t>[u'   209715', u'     100', u'0.97352305', u' PASSED  ']</t>
  </si>
  <si>
    <t>[u'      400', u'     100', u'0.27765129', u' PASSED  ']</t>
  </si>
  <si>
    <t>[u'    25600', u'     100', u'0.50650355', u' PASSED  ']</t>
  </si>
  <si>
    <t>[u'   209715', u'     100', u'0.68791391', u' PASSED  ']</t>
  </si>
  <si>
    <t>[u'     1200', u'     100', u'0.04779345', u' PASSED  ']</t>
  </si>
  <si>
    <t>[u'    10000', u'     100', u'0.55452110', u' PASSED  ']</t>
  </si>
  <si>
    <t>[u'   100000', u'     100', u'0.12835914', u' PASSED  ']</t>
  </si>
  <si>
    <t>[u'   100000', u'     100', u'0.92340227', u' PASSED  ']</t>
  </si>
  <si>
    <t>[u'   100000', u'     100', u'0.09840966', u' PASSED  ']</t>
  </si>
  <si>
    <t>[u'   100000', u'     100', u'0.54878144', u' PASSED  ']</t>
  </si>
  <si>
    <t>[u'   100000', u'     100', u'0.50756238', u' PASSED  ']</t>
  </si>
  <si>
    <t>[u'   100000', u'     100', u'0.98745347', u' PASSED  ']</t>
  </si>
  <si>
    <t>[u'   100000', u'     100', u'0.59759839', u' PASSED  ']</t>
  </si>
  <si>
    <t>[u'   100000', u'     100', u'0.99740464', u'  WEAK   ']</t>
  </si>
  <si>
    <t>[u'   100000', u'     100', u'0.47396481', u' PASSED  ']</t>
  </si>
  <si>
    <t>[u'   100000', u'     100', u'0.65755422', u' PASSED  ']</t>
  </si>
  <si>
    <t>[u'    10000', u'     100', u'0.33202158', u' PASSED  ']</t>
  </si>
  <si>
    <t>[u'    10000', u'     100', u'0.35870512', u' PASSED  ']</t>
  </si>
  <si>
    <t>[u'    10000', u'     100', u'0.47511341', u' PASSED  ']</t>
  </si>
  <si>
    <t>[u'   100000', u'     100', u'0.52700783', u' PASSED  ']</t>
  </si>
  <si>
    <t>[u'   100000', u'     100', u'0.12486767', u' PASSED  ']</t>
  </si>
  <si>
    <t>[u'   100000', u'     100', u'0.87324032', u' PASSED  ']</t>
  </si>
  <si>
    <t>[u'   100000', u'     100', u'0.83028514', u' PASSED  ']</t>
  </si>
  <si>
    <t>[u'    10000', u'     100', u'0.52300358', u' PASSED  ']</t>
  </si>
  <si>
    <t>[u'    10000', u'     100', u'0.57470640', u' PASSED  ']</t>
  </si>
  <si>
    <t>[u'    10000', u'     100', u'0.85368655', u' PASSED  ']</t>
  </si>
  <si>
    <t>[u'   100000', u'     100', u'0.35719678', u' PASSED  ']</t>
  </si>
  <si>
    <t>[u'   100000', u'     100', u'0.48048053', u' PASSED  ']</t>
  </si>
  <si>
    <t>[u'   100000', u'     100', u'0.44405797', u' PASSED  ']</t>
  </si>
  <si>
    <t>[u'   100000', u'     100', u'0.99531601', u'  WEAK   ']</t>
  </si>
  <si>
    <t>[u'   100000', u'     100', u'0.72838061', u' PASSED  ']</t>
  </si>
  <si>
    <t>[u'   100000', u'     100', u'0.99266986', u' PASSED  ']</t>
  </si>
  <si>
    <t>[u'    25600', u'     100', u'0.76843486', u' PASSED  ']</t>
  </si>
  <si>
    <t>[u'     5000', u'       1', u'0.27858460', u' PASSED  ']</t>
  </si>
  <si>
    <t>[u'    10000', u'     100', u'0.71438619', u' PASSED  ']</t>
  </si>
  <si>
    <t>[u'    10000', u'     100', u'0.59952715', u' PASSED  ']</t>
  </si>
  <si>
    <t>[u'    10000', u'     100', u'0.73666318', u' PASSED  ']</t>
  </si>
  <si>
    <t>[u'    10000', u'     100', u'0.83031337', u' PASSED  ']</t>
  </si>
  <si>
    <t>[u'   100000', u'     100', u'0.33314276', u' PASSED  ']</t>
  </si>
  <si>
    <t>[u'    10000', u'     100', u'0.32464564', u' PASSED  ']</t>
  </si>
  <si>
    <t>[u'    10000', u'     100', u'0.74157253', u' PASSED  ']</t>
  </si>
  <si>
    <t>[u'     1000', u'    1000', u'0.95201009', u' PASSED  ']</t>
  </si>
  <si>
    <t>[u'     1000', u'    1000', u'0.59192874', u' PASSED  ']</t>
  </si>
  <si>
    <t>[u'    10000', u'     100', u'0.55580949', u' PASSED  ']</t>
  </si>
  <si>
    <t>[u'     1000', u'    1000', u'0.55593417', u' PASSED  ']</t>
  </si>
  <si>
    <t>[u'     1000', u'    1000', u'0.23997675', u' PASSED  ']</t>
  </si>
  <si>
    <t>[u'  1000000', u'     100', u'0.97748242', u' PASSED  ']</t>
  </si>
  <si>
    <t>[u'   100000', u'     100', u'0.86731245', u' PASSED  ']</t>
  </si>
  <si>
    <t>[u'   100000', u'     100', u'0.50217945', u' PASSED  ']</t>
  </si>
  <si>
    <t>[u'    10000', u'     100', u'0.74284285', u' PASSED  ']</t>
  </si>
  <si>
    <t>[u'    10000', u'     100', u'0.10576765', u' PASSED  ']</t>
  </si>
  <si>
    <t>[u'    10000', u'     100', u'0.10750491', u' PASSED  ']</t>
  </si>
  <si>
    <t>[u'    10000', u'     100', u'0.28480892', u' PASSED  ']</t>
  </si>
  <si>
    <t>[u'    10000', u'     100', u'0.17338518', u' PASSED  ']</t>
  </si>
  <si>
    <t>[u'    10000', u'     100', u'0.61656761', u' PASSED  ']</t>
  </si>
  <si>
    <t>[u'    10000', u'     100', u'0.25326062', u' PASSED  ']</t>
  </si>
  <si>
    <t>[u'  5120000', u'       1', u'0.81474965', u' PASSED  ']</t>
  </si>
  <si>
    <t>[u'    10000', u'     100', u'0.83677485', u' PASSED  ']</t>
  </si>
  <si>
    <t>[u'    10000', u'     100', u'0.04645954', u' PASSED  ']</t>
  </si>
  <si>
    <t>[u'     1000', u'    1000', u'0.79472715', u' PASSED  ']</t>
  </si>
  <si>
    <t>[u'  1500000', u'       1', u'0.31527115', u' PASSED  ']</t>
  </si>
  <si>
    <t>[u'    10000', u'     100', u'0.61741384', u' PASSED  ']</t>
  </si>
  <si>
    <t>[u'    10000', u'     100', u'0.18400685', u' PASSED  ']</t>
  </si>
  <si>
    <t>[u'    10000', u'     100', u'0.15945901', u' PASSED  ']</t>
  </si>
  <si>
    <t>[u'    10000', u'     100', u'0.16766543', u' PASSED  ']</t>
  </si>
  <si>
    <t>[u'   100000', u'     100', u'0.36153637', u' PASSED  ']</t>
  </si>
  <si>
    <t>[u'    10000', u'     100', u'0.84972648', u' PASSED  ']</t>
  </si>
  <si>
    <t>[u'    10000', u'     100', u'0.69092066', u' PASSED  ']</t>
  </si>
  <si>
    <t>[u'    10000', u'     100', u'0.13047623', u' PASSED  ']</t>
  </si>
  <si>
    <t>[u'    10000', u'     100', u'0.86958570', u' PASSED  ']</t>
  </si>
  <si>
    <t>[u'    10000', u'     100', u'0.04748433', u' PASSED  ']</t>
  </si>
  <si>
    <t>[u'    10000', u'     100', u'0.47780510', u' PASSED  ']</t>
  </si>
  <si>
    <t>[u'    10000', u'     100', u'0.66085116', u' PASSED  ']</t>
  </si>
  <si>
    <t>[u'  6500000', u'       1', u'0.83785623', u' PASSED  ']</t>
  </si>
  <si>
    <t>[u'   100000', u'     100', u'0.09452618', u' PASSED  ']</t>
  </si>
  <si>
    <t>[u'    10000', u'     100', u'0.69363218', u' PASSED  ']</t>
  </si>
  <si>
    <t>[u'   100000', u'     100', u'0.70845550', u' PASSED  ']</t>
  </si>
  <si>
    <t>[u'   100000', u'     100', u'0.37428652', u' PASSED  ']</t>
  </si>
  <si>
    <t>[u'   500000', u'       1', u'0.88710593', u' PASSED  ']</t>
  </si>
  <si>
    <t>[u'   500000', u'       1', u'0.70787427', u' PASSED  ']</t>
  </si>
  <si>
    <t>[u'   100000', u'     100', u'0.77403031', u' PASSED  ']</t>
  </si>
  <si>
    <t>[u'   100000', u'     100', u'0.20687725', u' PASSED  ']</t>
  </si>
  <si>
    <t>[u'   100000', u'     100', u'0.50461862', u' PASSED  ']</t>
  </si>
  <si>
    <t>[u'   100000', u'     100', u'0.17299170', u' PASSED  ']</t>
  </si>
  <si>
    <t>[u'   100000', u'     100', u'0.87137671', u' PASSED  ']</t>
  </si>
  <si>
    <t>[u'   100000', u'     100', u'0.12039321', u' PASSED  ']</t>
  </si>
  <si>
    <t>files/act_compression/pine.bin</t>
  </si>
  <si>
    <t>[u'   209715', u'     100', u'0.92024532', u' PASSED  ']</t>
  </si>
  <si>
    <t>[u'      800', u'     100', u'0.57145199', u' PASSED  ']</t>
  </si>
  <si>
    <t>[u'    10000', u'     100', u'0.93878399', u' PASSED  ']</t>
  </si>
  <si>
    <t>[u'    10000', u'     100', u'0.08648836', u' PASSED  ']</t>
  </si>
  <si>
    <t>[u'   209715', u'     100', u'0.47369772', u' PASSED  ']</t>
  </si>
  <si>
    <t>[u'    20000', u'     100', u'0.53520788', u' PASSED  ']</t>
  </si>
  <si>
    <t>[u'     4000', u'     100', u'0.35203792', u' PASSED  ']</t>
  </si>
  <si>
    <t>[u'       10', u'     100', u'0.22016946', u' PASSED  ']</t>
  </si>
  <si>
    <t>[u'   209715', u'     100', u'0.54117574', u' PASSED  ']</t>
  </si>
  <si>
    <t>[u'      400', u'     100', u'0.63030937', u' PASSED  ']</t>
  </si>
  <si>
    <t>[u'    25600', u'     100', u'0.98458160', u' PASSED  ']</t>
  </si>
  <si>
    <t>[u'   209715', u'     100', u'0.48362089', u' PASSED  ']</t>
  </si>
  <si>
    <t>[u'     1200', u'     100', u'0.38297064', u' PASSED  ']</t>
  </si>
  <si>
    <t>[u'    10000', u'     100', u'0.64306701', u' PASSED  ']</t>
  </si>
  <si>
    <t>[u'   100000', u'     100', u'0.79728300', u' PASSED  ']</t>
  </si>
  <si>
    <t>[u'   100000', u'     100', u'0.27186255', u' PASSED  ']</t>
  </si>
  <si>
    <t>[u'   100000', u'     100', u'0.22920278', u' PASSED  ']</t>
  </si>
  <si>
    <t>[u'   100000', u'     100', u'0.35412739', u' PASSED  ']</t>
  </si>
  <si>
    <t>[u'   100000', u'     100', u'0.38386836', u' PASSED  ']</t>
  </si>
  <si>
    <t>[u'   100000', u'     100', u'0.45755435', u' PASSED  ']</t>
  </si>
  <si>
    <t>[u'   100000', u'     100', u'0.95301720', u' PASSED  ']</t>
  </si>
  <si>
    <t>[u'   100000', u'     100', u'0.14495925', u' PASSED  ']</t>
  </si>
  <si>
    <t>[u'   100000', u'     100', u'0.37070607', u' PASSED  ']</t>
  </si>
  <si>
    <t>[u'   100000', u'     100', u'0.91236340', u' PASSED  ']</t>
  </si>
  <si>
    <t>[u'    10000', u'     100', u'0.68194347', u' PASSED  ']</t>
  </si>
  <si>
    <t>[u'    10000', u'     100', u'0.76614276', u' PASSED  ']</t>
  </si>
  <si>
    <t>[u'    10000', u'     100', u'0.99323715', u' PASSED  ']</t>
  </si>
  <si>
    <t>[u'   100000', u'     100', u'0.03178768', u' PASSED  ']</t>
  </si>
  <si>
    <t>[u'   100000', u'     100', u'0.86788703', u' PASSED  ']</t>
  </si>
  <si>
    <t>[u'   100000', u'     100', u'0.50275823', u' PASSED  ']</t>
  </si>
  <si>
    <t>[u'   100000', u'     100', u'0.08491658', u' PASSED  ']</t>
  </si>
  <si>
    <t>[u'    10000', u'     100', u'0.71863459', u' PASSED  ']</t>
  </si>
  <si>
    <t>[u'    10000', u'     100', u'0.69701613', u' PASSED  ']</t>
  </si>
  <si>
    <t>[u'    10000', u'     100', u'0.53020040', u' PASSED  ']</t>
  </si>
  <si>
    <t>[u'   100000', u'     100', u'0.58702720', u' PASSED  ']</t>
  </si>
  <si>
    <t>[u'   100000', u'     100', u'0.00320407', u'  WEAK   ']</t>
  </si>
  <si>
    <t>[u'   100000', u'     100', u'0.07509486', u' PASSED  ']</t>
  </si>
  <si>
    <t>[u'   100000', u'     100', u'0.89699080', u' PASSED  ']</t>
  </si>
  <si>
    <t>[u'   100000', u'     100', u'0.34818371', u' PASSED  ']</t>
  </si>
  <si>
    <t>[u'   100000', u'     100', u'0.34148184', u' PASSED  ']</t>
  </si>
  <si>
    <t>[u'    25600', u'     100', u'0.90125224', u' PASSED  ']</t>
  </si>
  <si>
    <t>[u'     5000', u'       1', u'0.92417669', u' PASSED  ']</t>
  </si>
  <si>
    <t>[u'    10000', u'     100', u'0.81262350', u' PASSED  ']</t>
  </si>
  <si>
    <t>[u'    10000', u'     100', u'0.39689235', u' PASSED  ']</t>
  </si>
  <si>
    <t>[u'    10000', u'     100', u'0.65114896', u' PASSED  ']</t>
  </si>
  <si>
    <t>[u'    10000', u'     100', u'0.16183452', u' PASSED  ']</t>
  </si>
  <si>
    <t>[u'   100000', u'     100', u'0.69495534', u' PASSED  ']</t>
  </si>
  <si>
    <t>[u'    10000', u'     100', u'0.50743811', u' PASSED  ']</t>
  </si>
  <si>
    <t>[u'    10000', u'     100', u'0.59482473', u' PASSED  ']</t>
  </si>
  <si>
    <t>[u'     1000', u'    1000', u'0.74863312', u' PASSED  ']</t>
  </si>
  <si>
    <t>[u'     1000', u'    1000', u'0.35080781', u' PASSED  ']</t>
  </si>
  <si>
    <t>[u'    10000', u'     100', u'0.97959141', u' PASSED  ']</t>
  </si>
  <si>
    <t>[u'     1000', u'    1000', u'0.29165110', u' PASSED  ']</t>
  </si>
  <si>
    <t>[u'     1000', u'    1000', u'0.00883108', u' PASSED  ']</t>
  </si>
  <si>
    <t>[u'  1000000', u'     100', u'0.19933648', u' PASSED  ']</t>
  </si>
  <si>
    <t>[u'   100000', u'     100', u'0.48887207', u' PASSED  ']</t>
  </si>
  <si>
    <t>[u'   100000', u'     100', u'0.84760654', u' PASSED  ']</t>
  </si>
  <si>
    <t>[u'    10000', u'     100', u'0.92703308', u' PASSED  ']</t>
  </si>
  <si>
    <t>[u'    10000', u'     100', u'0.77830737', u' PASSED  ']</t>
  </si>
  <si>
    <t>[u'    10000', u'     100', u'0.98606510', u' PASSED  ']</t>
  </si>
  <si>
    <t>[u'    10000', u'     100', u'0.39452423', u' PASSED  ']</t>
  </si>
  <si>
    <t>[u'    10000', u'     100', u'0.01647219', u' PASSED  ']</t>
  </si>
  <si>
    <t>[u'    10000', u'     100', u'0.88703972', u' PASSED  ']</t>
  </si>
  <si>
    <t>[u'    10000', u'     100', u'0.23477811', u' PASSED  ']</t>
  </si>
  <si>
    <t>[u'  5120000', u'       1', u'0.73581705', u' PASSED  ']</t>
  </si>
  <si>
    <t>[u'    10000', u'     100', u'0.99535137', u'  WEAK   ']</t>
  </si>
  <si>
    <t>[u'    10000', u'     100', u'0.51781430', u' PASSED  ']</t>
  </si>
  <si>
    <t>[u'     1000', u'    1000', u'0.31733050', u' PASSED  ']</t>
  </si>
  <si>
    <t>[u'  1500000', u'       1', u'0.83746536', u' PASSED  ']</t>
  </si>
  <si>
    <t>[u'    10000', u'     100', u'0.69991873', u' PASSED  ']</t>
  </si>
  <si>
    <t>[u'    10000', u'     100', u'0.96959779', u' PASSED  ']</t>
  </si>
  <si>
    <t>[u'    10000', u'     100', u'0.43400322', u' PASSED  ']</t>
  </si>
  <si>
    <t>[u'    10000', u'     100', u'0.43238122', u' PASSED  ']</t>
  </si>
  <si>
    <t>[u'   100000', u'     100', u'0.65417208', u' PASSED  ']</t>
  </si>
  <si>
    <t>[u'    10000', u'     100', u'0.37178573', u' PASSED  ']</t>
  </si>
  <si>
    <t>[u'    10000', u'     100', u'0.06679858', u' PASSED  ']</t>
  </si>
  <si>
    <t>[u'    10000', u'     100', u'0.99130579', u' PASSED  ']</t>
  </si>
  <si>
    <t>[u'    10000', u'     100', u'0.60269955', u' PASSED  ']</t>
  </si>
  <si>
    <t>[u'    10000', u'     100', u'0.26460726', u' PASSED  ']</t>
  </si>
  <si>
    <t>[u'    10000', u'     100', u'0.57064125', u' PASSED  ']</t>
  </si>
  <si>
    <t>[u'    10000', u'     100', u'0.15421949', u' PASSED  ']</t>
  </si>
  <si>
    <t>[u'  6500000', u'       1', u'0.40305701', u' PASSED  ']</t>
  </si>
  <si>
    <t>[u'   100000', u'     100', u'0.70869779', u' PASSED  ']</t>
  </si>
  <si>
    <t>[u'    10000', u'     100', u'0.64064648', u' PASSED  ']</t>
  </si>
  <si>
    <t>[u'   100000', u'     100', u'0.07837925', u' PASSED  ']</t>
  </si>
  <si>
    <t>[u'   100000', u'     100', u'0.97177381', u' PASSED  ']</t>
  </si>
  <si>
    <t>[u'   500000', u'       1', u'0.59427207', u' PASSED  ']</t>
  </si>
  <si>
    <t>[u'   500000', u'       1', u'0.87270930', u' PASSED  ']</t>
  </si>
  <si>
    <t>[u'   100000', u'     100', u'0.41737117', u' PASSED  ']</t>
  </si>
  <si>
    <t>[u'   100000', u'     100', u'0.96541309', u' PASSED  ']</t>
  </si>
  <si>
    <t>[u'   100000', u'     100', u'0.07780994', u' PASSED  ']</t>
  </si>
  <si>
    <t>[u'   100000', u'     100', u'0.79934466', u' PASSED  ']</t>
  </si>
  <si>
    <t>[u'   100000', u'     100', u'0.81613129', u' PASSED  ']</t>
  </si>
  <si>
    <t>[u'   100000', u'     100', u'0.52079929', u' PASSED  ']</t>
  </si>
  <si>
    <t>files/pdfs/Creating_Apps_in_Kivy.pdf</t>
  </si>
  <si>
    <t>[u'   209715', u'     100', u'0.41833231', u' PASSED  ']</t>
  </si>
  <si>
    <t>[u'      800', u'     100', u'0.86785937', u' PASSED  ']</t>
  </si>
  <si>
    <t>[u'    10000', u'     100', u'0.40566303', u' PASSED  ']</t>
  </si>
  <si>
    <t>[u'    10000', u'     100', u'0.01106622', u' PASSED  ']</t>
  </si>
  <si>
    <t>[u'   209715', u'     100', u'0.46870565', u' PASSED  ']</t>
  </si>
  <si>
    <t>[u'      400', u'     100', u'0.52765481', u' PASSED  ']</t>
  </si>
  <si>
    <t>[u'     4000', u'     100', u'0.21560626', u' PASSED  ']</t>
  </si>
  <si>
    <t>[u'       10', u'     100', u'0.89848168', u' PASSED  ']</t>
  </si>
  <si>
    <t>[u'   209715', u'     100', u'0.60306305', u' PASSED  ']</t>
  </si>
  <si>
    <t>[u'    20000', u'     100', u'0.76906303', u' PASSED  ']</t>
  </si>
  <si>
    <t>[u'    25600', u'     100', u'0.33951217', u' PASSED  ']</t>
  </si>
  <si>
    <t>[u'   209715', u'     100', u'0.29889598', u' PASSED  ']</t>
  </si>
  <si>
    <t>[u'     1200', u'     100', u'0.07511090', u' PASSED  ']</t>
  </si>
  <si>
    <t>[u'    10000', u'     100', u'0.02876124', u' PASSED  ']</t>
  </si>
  <si>
    <t>[u'   100000', u'     100', u'0.50999267', u' PASSED  ']</t>
  </si>
  <si>
    <t>[u'   100000', u'     100', u'0.94667316', u' PASSED  ']</t>
  </si>
  <si>
    <t>[u'   100000', u'     100', u'0.35713196', u' PASSED  ']</t>
  </si>
  <si>
    <t>[u'   100000', u'     100', u'0.88933600', u' PASSED  ']</t>
  </si>
  <si>
    <t>[u'   100000', u'     100', u'0.93084033', u' PASSED  ']</t>
  </si>
  <si>
    <t>[u'   100000', u'     100', u'0.68081141', u' PASSED  ']</t>
  </si>
  <si>
    <t>[u'   100000', u'     100', u'0.12561093', u' PASSED  ']</t>
  </si>
  <si>
    <t>[u'   100000', u'     100', u'0.98936108', u' PASSED  ']</t>
  </si>
  <si>
    <t>[u'   100000', u'     100', u'0.70682793', u' PASSED  ']</t>
  </si>
  <si>
    <t>[u'   100000', u'     100', u'0.99514897', u'  WEAK   ']</t>
  </si>
  <si>
    <t>[u'    10000', u'     100', u'0.35449063', u' PASSED  ']</t>
  </si>
  <si>
    <t>[u'    10000', u'     100', u'0.54827837', u' PASSED  ']</t>
  </si>
  <si>
    <t>[u'    10000', u'     100', u'0.83360730', u' PASSED  ']</t>
  </si>
  <si>
    <t>[u'   100000', u'     100', u'0.81089873', u' PASSED  ']</t>
  </si>
  <si>
    <t>[u'   100000', u'     100', u'0.99240140', u' PASSED  ']</t>
  </si>
  <si>
    <t>[u'   100000', u'     100', u'0.67604105', u' PASSED  ']</t>
  </si>
  <si>
    <t>[u'   100000', u'     100', u'0.57610532', u' PASSED  ']</t>
  </si>
  <si>
    <t>[u'    10000', u'     100', u'0.52219616', u' PASSED  ']</t>
  </si>
  <si>
    <t>[u'    10000', u'     100', u'0.38755160', u' PASSED  ']</t>
  </si>
  <si>
    <t>[u'    10000', u'     100', u'0.69855959', u' PASSED  ']</t>
  </si>
  <si>
    <t>[u'   100000', u'     100', u'0.97271154', u' PASSED  ']</t>
  </si>
  <si>
    <t>[u'   100000', u'     100', u'0.54348806', u' PASSED  ']</t>
  </si>
  <si>
    <t>[u'   100000', u'     100', u'0.69884701', u' PASSED  ']</t>
  </si>
  <si>
    <t>[u'   100000', u'     100', u'0.96396337', u' PASSED  ']</t>
  </si>
  <si>
    <t>[u'   100000', u'     100', u'0.97369655', u' PASSED  ']</t>
  </si>
  <si>
    <t>[u'   100000', u'     100', u'0.30658651', u' PASSED  ']</t>
  </si>
  <si>
    <t>[u'    25600', u'     100', u'0.63019203', u' PASSED  ']</t>
  </si>
  <si>
    <t>[u'     5000', u'       1', u'0.00389566', u'  WEAK   ']</t>
  </si>
  <si>
    <t>[u'    10000', u'     100', u'0.80671345', u' PASSED  ']</t>
  </si>
  <si>
    <t>[u'    10000', u'     100', u'0.49879621', u' PASSED  ']</t>
  </si>
  <si>
    <t>[u'    10000', u'     100', u'0.96876220', u' PASSED  ']</t>
  </si>
  <si>
    <t>[u'    10000', u'     100', u'0.62702804', u' PASSED  ']</t>
  </si>
  <si>
    <t>[u'   100000', u'     100', u'0.14054300', u' PASSED  ']</t>
  </si>
  <si>
    <t>[u'    10000', u'     100', u'0.92356229', u' PASSED  ']</t>
  </si>
  <si>
    <t>[u'    10000', u'     100', u'0.83965723', u' PASSED  ']</t>
  </si>
  <si>
    <t>[u'     1000', u'    1000', u'0.66174685', u' PASSED  ']</t>
  </si>
  <si>
    <t>[u'     1000', u'    1000', u'0.21047296', u' PASSED  ']</t>
  </si>
  <si>
    <t>[u'    10000', u'     100', u'0.85282304', u' PASSED  ']</t>
  </si>
  <si>
    <t>[u'     1000', u'    1000', u'0.96470390', u' PASSED  ']</t>
  </si>
  <si>
    <t>[u'     1000', u'    1000', u'0.05312173', u' PASSED  ']</t>
  </si>
  <si>
    <t>[u'  1000000', u'     100', u'0.84546797', u' PASSED  ']</t>
  </si>
  <si>
    <t>[u'   100000', u'     100', u'0.04592198', u' PASSED  ']</t>
  </si>
  <si>
    <t>[u'   100000', u'     100', u'0.21109658', u' PASSED  ']</t>
  </si>
  <si>
    <t>[u'    10000', u'     100', u'0.65707959', u' PASSED  ']</t>
  </si>
  <si>
    <t>[u'    10000', u'     100', u'0.11553153', u' PASSED  ']</t>
  </si>
  <si>
    <t>[u'    10000', u'     100', u'0.14605007', u' PASSED  ']</t>
  </si>
  <si>
    <t>[u'    10000', u'     100', u'0.95936593', u' PASSED  ']</t>
  </si>
  <si>
    <t>[u'    10000', u'     100', u'0.67646846', u' PASSED  ']</t>
  </si>
  <si>
    <t>[u'    10000', u'     100', u'0.03732991', u' PASSED  ']</t>
  </si>
  <si>
    <t>[u'    10000', u'     100', u'0.85636387', u' PASSED  ']</t>
  </si>
  <si>
    <t>[u'  5120000', u'       1', u'0.09610442', u' PASSED  ']</t>
  </si>
  <si>
    <t>[u'    10000', u'     100', u'0.69915377', u' PASSED  ']</t>
  </si>
  <si>
    <t>[u'    10000', u'     100', u'0.90115545', u' PASSED  ']</t>
  </si>
  <si>
    <t>[u'     1000', u'    1000', u'0.29578380', u' PASSED  ']</t>
  </si>
  <si>
    <t>[u'  1500000', u'       1', u'0.68484751', u' PASSED  ']</t>
  </si>
  <si>
    <t>[u'    10000', u'     100', u'0.85780121', u' PASSED  ']</t>
  </si>
  <si>
    <t>[u'    10000', u'     100', u'0.26334369', u' PASSED  ']</t>
  </si>
  <si>
    <t>[u'    10000', u'     100', u'0.47256553', u' PASSED  ']</t>
  </si>
  <si>
    <t>[u'    10000', u'     100', u'0.11940970', u' PASSED  ']</t>
  </si>
  <si>
    <t>[u'   100000', u'     100', u'0.15514913', u' PASSED  ']</t>
  </si>
  <si>
    <t>[u'    10000', u'     100', u'0.61888481', u' PASSED  ']</t>
  </si>
  <si>
    <t>[u'    10000', u'     100', u'0.77582871', u' PASSED  ']</t>
  </si>
  <si>
    <t>[u'    10000', u'     100', u'0.86723123', u' PASSED  ']</t>
  </si>
  <si>
    <t>[u'    10000', u'     100', u'0.92505790', u' PASSED  ']</t>
  </si>
  <si>
    <t>[u'    10000', u'     100', u'0.11762582', u' PASSED  ']</t>
  </si>
  <si>
    <t>[u'    10000', u'     100', u'0.87686776', u' PASSED  ']</t>
  </si>
  <si>
    <t>[u'    10000', u'     100', u'0.74600196', u' PASSED  ']</t>
  </si>
  <si>
    <t>[u'  6500000', u'       1', u'0.81530028', u' PASSED  ']</t>
  </si>
  <si>
    <t>[u'   100000', u'     100', u'0.90893903', u' PASSED  ']</t>
  </si>
  <si>
    <t>[u'    10000', u'     100', u'0.66253924', u' PASSED  ']</t>
  </si>
  <si>
    <t>[u'   100000', u'     100', u'0.39075305', u' PASSED  ']</t>
  </si>
  <si>
    <t>[u'   100000', u'     100', u'0.79833453', u' PASSED  ']</t>
  </si>
  <si>
    <t>[u'   500000', u'       1', u'0.85066911', u' PASSED  ']</t>
  </si>
  <si>
    <t>[u'   500000', u'       1', u'0.64399358', u' PASSED  ']</t>
  </si>
  <si>
    <t>[u'   100000', u'     100', u'0.85569633', u' PASSED  ']</t>
  </si>
  <si>
    <t>[u'   100000', u'     100', u'0.54890229', u' PASSED  ']</t>
  </si>
  <si>
    <t>[u'   100000', u'     100', u'0.91671332', u' PASSED  ']</t>
  </si>
  <si>
    <t>[u'   100000', u'     100', u'0.52792873', u' PASSED  ']</t>
  </si>
  <si>
    <t>[u'   100000', u'     100', u'0.06825950', u' PASSED  ']</t>
  </si>
  <si>
    <t>[u'   100000', u'     100', u'0.90824004', u' PASSED  ']</t>
  </si>
  <si>
    <t>AVERAGE</t>
  </si>
  <si>
    <t>MAX</t>
  </si>
  <si>
    <t>MIN</t>
  </si>
  <si>
    <t>MEDIAN</t>
  </si>
  <si>
    <t>Q1</t>
  </si>
  <si>
    <t>Q3</t>
  </si>
  <si>
    <t>FAILED ONCE</t>
  </si>
  <si>
    <t>IQR</t>
  </si>
  <si>
    <t>3X IQR</t>
  </si>
  <si>
    <t>ENT Test (Averages)</t>
  </si>
  <si>
    <t>Optimal Value</t>
  </si>
  <si>
    <t>Monte Carlo Value for Pi</t>
  </si>
  <si>
    <t>Monte Carlo Error</t>
  </si>
  <si>
    <t>Test</t>
  </si>
  <si>
    <t>Low</t>
  </si>
  <si>
    <t>High</t>
  </si>
  <si>
    <t>Arithmetic Mean</t>
  </si>
  <si>
    <t>Entropy</t>
  </si>
  <si>
    <t>Chi Square Test %</t>
  </si>
  <si>
    <t>10%-90%</t>
  </si>
  <si>
    <t>Avalanche Percent</t>
  </si>
  <si>
    <t>Histogram Flatness</t>
  </si>
  <si>
    <t>Serial Correlation Coefficient</t>
  </si>
  <si>
    <t>Failed NIST Tests</t>
  </si>
  <si>
    <t>Flip bit in key</t>
  </si>
  <si>
    <t>Wrong key</t>
  </si>
  <si>
    <t>Q2</t>
  </si>
  <si>
    <t>Switch rule_list entries</t>
  </si>
  <si>
    <t>Wrong rule list</t>
  </si>
  <si>
    <t>change in generations</t>
  </si>
  <si>
    <t>Wrong number of generations</t>
  </si>
  <si>
    <t>-</t>
  </si>
  <si>
    <t>+</t>
  </si>
  <si>
    <t>change in password</t>
  </si>
  <si>
    <t>Wrong password</t>
  </si>
  <si>
    <t>Dieharder Tests</t>
  </si>
  <si>
    <t>p value</t>
  </si>
  <si>
    <t>Diehard - Count the 1s</t>
  </si>
  <si>
    <t>Diehard - Oqso</t>
  </si>
  <si>
    <t>Diehard - Opso</t>
  </si>
  <si>
    <t>Diehard - cParking Lot</t>
  </si>
  <si>
    <t>Diehard - 2D Sphere</t>
  </si>
  <si>
    <t xml:space="preserve">    Diehard - Rank 6x8</t>
  </si>
  <si>
    <t>Diehard - Squeeze</t>
  </si>
  <si>
    <t>RGB - Lagged Sum (Avg.)</t>
  </si>
  <si>
    <t>Diehard - Runs</t>
  </si>
  <si>
    <t>RBG - Minimum Distance (Avg.)</t>
  </si>
  <si>
    <t>Diehard - DNA</t>
  </si>
  <si>
    <t xml:space="preserve">     RGB - kstest</t>
  </si>
  <si>
    <t>Diehard - Craps</t>
  </si>
  <si>
    <t>RBG - Bitdist</t>
  </si>
  <si>
    <t xml:space="preserve">  Diehard - Rank 32x32</t>
  </si>
  <si>
    <t>RGB - Permutations (Avg.)</t>
  </si>
  <si>
    <t>Diehard - Sums</t>
  </si>
  <si>
    <t>Dab - Filtree (Avg.)</t>
  </si>
  <si>
    <t>Diehard - Bitstream</t>
  </si>
  <si>
    <t>Dab - Monobit (Avg.)</t>
  </si>
  <si>
    <t>Diehard - 3D Sphere</t>
  </si>
  <si>
    <t>Marsaglia - Tsang gcd</t>
  </si>
  <si>
    <t>STS - Monobit</t>
  </si>
  <si>
    <t>STS - Runs</t>
  </si>
  <si>
    <t>STS - Serial</t>
  </si>
  <si>
    <t xml:space="preserve">          sts_serial 12</t>
  </si>
  <si>
    <t xml:space="preserve">          sts_serial 8</t>
  </si>
  <si>
    <t xml:space="preserve">          sts_serial 5</t>
  </si>
  <si>
    <t xml:space="preserve">          sts_serial 4</t>
  </si>
  <si>
    <t xml:space="preserve">          sts_serial 6</t>
  </si>
  <si>
    <t xml:space="preserve">          sts_serial 1</t>
  </si>
  <si>
    <t xml:space="preserve">          sts_serial 3</t>
  </si>
  <si>
    <t xml:space="preserve">          sts_serial 2</t>
  </si>
  <si>
    <t xml:space="preserve">          sts_serial 9</t>
  </si>
  <si>
    <t xml:space="preserve">         rgb_bitdist 10</t>
  </si>
  <si>
    <t xml:space="preserve">         rgb_bitdist 11</t>
  </si>
  <si>
    <t xml:space="preserve">         rgb_bitdist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</si>
</sst>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/>
    <font>
      <b/>
      <i/>
    </font>
    <font>
      <b/>
    </font>
    <font>
      <i/>
    </font>
    <font>
      <b/>
      <i/>
      <sz val="10.0"/>
    </font>
    <font>
      <b/>
      <i/>
      <sz val="13.0"/>
    </font>
    <font>
      <sz val="13.0"/>
    </font>
    <font>
      <sz val="11.0"/>
      <color rgb="FF000000"/>
      <name val="Inconsolata"/>
    </font>
    <font>
      <sz val="10.0"/>
      <color rgb="FF000000"/>
      <name val="Inconsolata"/>
    </font>
    <font>
      <sz val="10.0"/>
    </font>
  </fonts>
  <fills count="6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93C47D"/>
        <bgColor rgb="FF93C47D"/>
      </patternFill>
    </fill>
    <fill>
      <patternFill patternType="solid">
        <fgColor rgb="FFCC4125"/>
        <bgColor rgb="FFCC4125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1" numFmtId="0" xfId="0" applyAlignment="1" applyFont="1">
      <alignment/>
    </xf>
    <xf borderId="0" fillId="0" fontId="4" numFmtId="0" xfId="0" applyAlignment="1" applyFont="1">
      <alignment/>
    </xf>
    <xf borderId="0" fillId="2" fontId="2" numFmtId="0" xfId="0" applyAlignment="1" applyFill="1" applyFont="1">
      <alignment/>
    </xf>
    <xf borderId="0" fillId="0" fontId="5" numFmtId="0" xfId="0" applyAlignment="1" applyFont="1">
      <alignment/>
    </xf>
    <xf borderId="0" fillId="0" fontId="6" numFmtId="0" xfId="0" applyAlignment="1" applyFont="1">
      <alignment/>
    </xf>
    <xf borderId="0" fillId="0" fontId="2" numFmtId="0" xfId="0" applyFont="1"/>
    <xf borderId="0" fillId="0" fontId="1" numFmtId="11" xfId="0" applyAlignment="1" applyFont="1" applyNumberFormat="1">
      <alignment/>
    </xf>
    <xf borderId="1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3" fillId="0" fontId="1" numFmtId="11" xfId="0" applyAlignment="1" applyBorder="1" applyFont="1" applyNumberFormat="1">
      <alignment/>
    </xf>
    <xf borderId="0" fillId="0" fontId="7" numFmtId="0" xfId="0" applyAlignment="1" applyFont="1">
      <alignment/>
    </xf>
    <xf borderId="4" fillId="0" fontId="1" numFmtId="0" xfId="0" applyAlignment="1" applyBorder="1" applyFont="1">
      <alignment/>
    </xf>
    <xf borderId="5" fillId="0" fontId="1" numFmtId="11" xfId="0" applyAlignment="1" applyBorder="1" applyFont="1" applyNumberFormat="1">
      <alignment/>
    </xf>
    <xf borderId="0" fillId="3" fontId="1" numFmtId="10" xfId="0" applyFill="1" applyFont="1" applyNumberFormat="1"/>
    <xf borderId="0" fillId="4" fontId="1" numFmtId="10" xfId="0" applyFill="1" applyFont="1" applyNumberFormat="1"/>
    <xf borderId="0" fillId="0" fontId="1" numFmtId="10" xfId="0" applyFont="1" applyNumberFormat="1"/>
    <xf borderId="0" fillId="5" fontId="8" numFmtId="0" xfId="0" applyFill="1" applyFont="1"/>
    <xf borderId="6" fillId="0" fontId="1" numFmtId="0" xfId="0" applyAlignment="1" applyBorder="1" applyFont="1">
      <alignment/>
    </xf>
    <xf borderId="7" fillId="0" fontId="1" numFmtId="0" xfId="0" applyAlignment="1" applyBorder="1" applyFont="1">
      <alignment/>
    </xf>
    <xf borderId="8" fillId="0" fontId="1" numFmtId="11" xfId="0" applyAlignment="1" applyBorder="1" applyFont="1" applyNumberFormat="1">
      <alignment/>
    </xf>
    <xf borderId="0" fillId="5" fontId="9" numFmtId="0" xfId="0" applyFont="1"/>
    <xf borderId="9" fillId="0" fontId="1" numFmtId="0" xfId="0" applyAlignment="1" applyBorder="1" applyFont="1">
      <alignment horizontal="left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5" fillId="0" fontId="1" numFmtId="0" xfId="0" applyAlignment="1" applyBorder="1" applyFont="1">
      <alignment horizontal="left"/>
    </xf>
    <xf borderId="5" fillId="0" fontId="1" numFmtId="0" xfId="0" applyAlignment="1" applyBorder="1" applyFont="1">
      <alignment horizontal="left"/>
    </xf>
    <xf borderId="11" fillId="0" fontId="1" numFmtId="0" xfId="0" applyAlignment="1" applyBorder="1" applyFont="1">
      <alignment/>
    </xf>
    <xf borderId="12" fillId="0" fontId="1" numFmtId="0" xfId="0" applyAlignment="1" applyBorder="1" applyFont="1">
      <alignment/>
    </xf>
    <xf borderId="13" fillId="0" fontId="1" numFmtId="0" xfId="0" applyAlignment="1" applyBorder="1" applyFont="1">
      <alignment/>
    </xf>
    <xf borderId="5" fillId="0" fontId="1" numFmtId="0" xfId="0" applyBorder="1" applyFont="1"/>
    <xf borderId="7" fillId="0" fontId="1" numFmtId="11" xfId="0" applyBorder="1" applyFont="1" applyNumberFormat="1"/>
    <xf borderId="8" fillId="0" fontId="1" numFmtId="11" xfId="0" applyBorder="1" applyFont="1" applyNumberFormat="1"/>
    <xf borderId="14" fillId="0" fontId="1" numFmtId="0" xfId="0" applyAlignment="1" applyBorder="1" applyFont="1">
      <alignment horizontal="left"/>
    </xf>
    <xf borderId="7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9" fillId="0" fontId="1" numFmtId="0" xfId="0" applyBorder="1" applyFont="1"/>
    <xf borderId="2" fillId="0" fontId="2" numFmtId="0" xfId="0" applyAlignment="1" applyBorder="1" applyFont="1">
      <alignment/>
    </xf>
    <xf borderId="3" fillId="0" fontId="2" numFmtId="0" xfId="0" applyAlignment="1" applyBorder="1" applyFont="1">
      <alignment/>
    </xf>
    <xf borderId="10" fillId="0" fontId="1" numFmtId="0" xfId="0" applyAlignment="1" applyBorder="1" applyFont="1">
      <alignment/>
    </xf>
    <xf borderId="5" fillId="0" fontId="1" numFmtId="0" xfId="0" applyAlignment="1" applyBorder="1" applyFont="1">
      <alignment/>
    </xf>
    <xf borderId="14" fillId="0" fontId="1" numFmtId="0" xfId="0" applyAlignment="1" applyBorder="1" applyFont="1">
      <alignment/>
    </xf>
    <xf borderId="8" fillId="0" fontId="1" numFmtId="0" xfId="0" applyAlignment="1" applyBorder="1" applyFont="1">
      <alignment/>
    </xf>
    <xf borderId="11" fillId="0" fontId="2" numFmtId="0" xfId="0" applyAlignment="1" applyBorder="1" applyFont="1">
      <alignment/>
    </xf>
    <xf borderId="4" fillId="0" fontId="10" numFmtId="0" xfId="0" applyAlignment="1" applyBorder="1" applyFont="1">
      <alignment/>
    </xf>
    <xf borderId="6" fillId="5" fontId="9" numFmtId="0" xfId="0" applyAlignment="1" applyBorder="1" applyFont="1">
      <alignment/>
    </xf>
    <xf borderId="0" fillId="5" fontId="9" numFmtId="0" xfId="0" applyAlignment="1" applyFont="1">
      <alignment/>
    </xf>
    <xf borderId="0" fillId="5" fontId="9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5" fontId="9" numFmtId="0" xfId="0" applyAlignment="1" applyFont="1">
      <alignment horizontal="center"/>
    </xf>
    <xf borderId="0" fillId="5" fontId="9" numFmtId="0" xfId="0" applyAlignment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Histogram Flatness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Data!$F$4:$F$66</c:f>
            </c:numRef>
          </c:val>
          <c:smooth val="0"/>
        </c:ser>
        <c:axId val="858125358"/>
        <c:axId val="1278213300"/>
      </c:lineChart>
      <c:catAx>
        <c:axId val="858125358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278213300"/>
      </c:catAx>
      <c:valAx>
        <c:axId val="1278213300"/>
        <c:scaling>
          <c:orientation val="minMax"/>
          <c:max val="0.01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Flatness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58125358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Percent NIST Tests Passed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Data!$DJ$69</c:f>
            </c:strRef>
          </c:tx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Data!$DK$69:$KR$69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745462"/>
        <c:axId val="636770345"/>
      </c:scatterChart>
      <c:valAx>
        <c:axId val="20047454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NIST Suite Tests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36770345"/>
      </c:valAx>
      <c:valAx>
        <c:axId val="636770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Percent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04745462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Avalanche Test % of Changed bits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Data!$E$3</c:f>
            </c:strRef>
          </c:tx>
          <c:spPr>
            <a:ln cmpd="sng" w="12700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Data!$E$4:$E$66</c:f>
            </c:numRef>
          </c:val>
          <c:smooth val="0"/>
        </c:ser>
        <c:axId val="151859038"/>
        <c:axId val="1065165084"/>
      </c:lineChart>
      <c:catAx>
        <c:axId val="151859038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065165084"/>
      </c:catAx>
      <c:valAx>
        <c:axId val="1065165084"/>
        <c:scaling>
          <c:orientation val="minMax"/>
          <c:max val="75.0"/>
          <c:min val="2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Percent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1859038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Entropy of  processed ciphertext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Data!$C$3</c:f>
            </c:strRef>
          </c:tx>
          <c:spPr>
            <a:ln cmpd="sng" w="12700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Data!$C$4:$C$67</c:f>
            </c:numRef>
          </c:val>
          <c:smooth val="0"/>
        </c:ser>
        <c:axId val="1181196989"/>
        <c:axId val="438351254"/>
      </c:lineChart>
      <c:catAx>
        <c:axId val="1181196989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438351254"/>
      </c:catAx>
      <c:valAx>
        <c:axId val="438351254"/>
        <c:scaling>
          <c:orientation val="minMax"/>
          <c:max val="8.0"/>
          <c:min val="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Shannon Entropy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81196989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38.71"/>
    <col customWidth="1" min="2" max="2" width="8.14"/>
    <col customWidth="1" min="3" max="6" width="16.71"/>
    <col customWidth="1" min="7" max="7" width="11.29"/>
    <col customWidth="1" min="8" max="36" width="42.29"/>
    <col customWidth="1" min="37" max="37" width="32.71"/>
    <col customWidth="1" min="38" max="105" width="42.29"/>
    <col customWidth="1" min="106" max="108" width="16.71"/>
    <col customWidth="1" min="109" max="109" width="14.86"/>
    <col customWidth="1" min="110" max="111" width="16.71"/>
    <col customWidth="1" min="112" max="112" width="18.43"/>
    <col customWidth="1" min="113" max="113" width="16.71"/>
    <col customWidth="1" min="114" max="114" width="20.86"/>
    <col customWidth="1" min="115" max="236" width="19.71"/>
  </cols>
  <sheetData>
    <row r="1">
      <c r="B1" s="1"/>
    </row>
    <row r="2">
      <c r="C2" s="2" t="s">
        <v>0</v>
      </c>
      <c r="E2" s="3" t="s">
        <v>1</v>
      </c>
    </row>
    <row r="3">
      <c r="A3" s="2" t="s">
        <v>2</v>
      </c>
      <c r="B3" s="2" t="s">
        <v>3</v>
      </c>
      <c r="C3" s="4" t="s">
        <v>4</v>
      </c>
      <c r="D3" s="2" t="s">
        <v>5</v>
      </c>
      <c r="E3" s="5" t="s">
        <v>4</v>
      </c>
      <c r="F3" s="2" t="s">
        <v>6</v>
      </c>
      <c r="G3" s="2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6" t="s">
        <v>19</v>
      </c>
      <c r="T3" s="6" t="s">
        <v>20</v>
      </c>
      <c r="U3" s="6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  <c r="AA3" s="2" t="s">
        <v>27</v>
      </c>
      <c r="AB3" s="2" t="s">
        <v>28</v>
      </c>
      <c r="AC3" s="2" t="s">
        <v>29</v>
      </c>
      <c r="AD3" s="2" t="s">
        <v>30</v>
      </c>
      <c r="AE3" s="2" t="s">
        <v>31</v>
      </c>
      <c r="AF3" s="2" t="s">
        <v>32</v>
      </c>
      <c r="AG3" s="2" t="s">
        <v>33</v>
      </c>
      <c r="AH3" s="2" t="s">
        <v>34</v>
      </c>
      <c r="AI3" s="2" t="s">
        <v>35</v>
      </c>
      <c r="AJ3" s="2" t="s">
        <v>36</v>
      </c>
      <c r="AK3" s="2" t="s">
        <v>37</v>
      </c>
      <c r="AL3" s="2" t="s">
        <v>38</v>
      </c>
      <c r="AM3" s="2" t="s">
        <v>39</v>
      </c>
      <c r="AN3" s="2" t="s">
        <v>40</v>
      </c>
      <c r="AO3" s="2" t="s">
        <v>41</v>
      </c>
      <c r="AP3" s="2" t="s">
        <v>42</v>
      </c>
      <c r="AQ3" s="2" t="s">
        <v>43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51</v>
      </c>
      <c r="AZ3" s="2" t="s">
        <v>52</v>
      </c>
      <c r="BA3" s="2" t="s">
        <v>53</v>
      </c>
      <c r="BB3" s="2" t="s">
        <v>54</v>
      </c>
      <c r="BC3" s="2" t="s">
        <v>55</v>
      </c>
      <c r="BD3" s="2" t="s">
        <v>56</v>
      </c>
      <c r="BE3" s="2" t="s">
        <v>57</v>
      </c>
      <c r="BF3" s="2" t="s">
        <v>58</v>
      </c>
      <c r="BG3" s="2" t="s">
        <v>59</v>
      </c>
      <c r="BH3" s="2" t="s">
        <v>60</v>
      </c>
      <c r="BI3" s="2" t="s">
        <v>61</v>
      </c>
      <c r="BJ3" s="2" t="s">
        <v>62</v>
      </c>
      <c r="BK3" s="2" t="s">
        <v>63</v>
      </c>
      <c r="BL3" s="2" t="s">
        <v>64</v>
      </c>
      <c r="BM3" s="2" t="s">
        <v>65</v>
      </c>
      <c r="BN3" s="2" t="s">
        <v>66</v>
      </c>
      <c r="BO3" s="2" t="s">
        <v>67</v>
      </c>
      <c r="BP3" s="2" t="s">
        <v>68</v>
      </c>
      <c r="BQ3" s="2" t="s">
        <v>69</v>
      </c>
      <c r="BR3" s="2" t="s">
        <v>70</v>
      </c>
      <c r="BS3" s="2" t="s">
        <v>71</v>
      </c>
      <c r="BT3" s="2" t="s">
        <v>72</v>
      </c>
      <c r="BU3" s="2" t="s">
        <v>73</v>
      </c>
      <c r="BV3" s="2" t="s">
        <v>74</v>
      </c>
      <c r="BW3" s="2" t="s">
        <v>75</v>
      </c>
      <c r="BX3" s="2" t="s">
        <v>76</v>
      </c>
      <c r="BY3" s="2" t="s">
        <v>77</v>
      </c>
      <c r="BZ3" s="2" t="s">
        <v>78</v>
      </c>
      <c r="CA3" s="2" t="s">
        <v>79</v>
      </c>
      <c r="CB3" s="2" t="s">
        <v>80</v>
      </c>
      <c r="CC3" s="2" t="s">
        <v>81</v>
      </c>
      <c r="CD3" s="2" t="s">
        <v>82</v>
      </c>
      <c r="CE3" s="2" t="s">
        <v>83</v>
      </c>
      <c r="CF3" s="2" t="s">
        <v>84</v>
      </c>
      <c r="CG3" s="2" t="s">
        <v>85</v>
      </c>
      <c r="CH3" s="2" t="s">
        <v>86</v>
      </c>
      <c r="CI3" s="2" t="s">
        <v>87</v>
      </c>
      <c r="CJ3" s="2" t="s">
        <v>88</v>
      </c>
      <c r="CK3" s="2" t="s">
        <v>89</v>
      </c>
      <c r="CL3" s="2" t="s">
        <v>90</v>
      </c>
      <c r="CM3" s="2" t="s">
        <v>91</v>
      </c>
      <c r="CN3" s="2" t="s">
        <v>92</v>
      </c>
      <c r="CO3" s="2" t="s">
        <v>93</v>
      </c>
      <c r="CP3" s="2" t="s">
        <v>94</v>
      </c>
      <c r="CQ3" s="2" t="s">
        <v>95</v>
      </c>
      <c r="CR3" s="2" t="s">
        <v>96</v>
      </c>
      <c r="CS3" s="2" t="s">
        <v>97</v>
      </c>
      <c r="CT3" s="2" t="s">
        <v>98</v>
      </c>
      <c r="CU3" s="2" t="s">
        <v>99</v>
      </c>
      <c r="CV3" s="2" t="s">
        <v>100</v>
      </c>
      <c r="CW3" s="2" t="s">
        <v>101</v>
      </c>
      <c r="CX3" s="2" t="s">
        <v>102</v>
      </c>
      <c r="CY3" s="2" t="s">
        <v>103</v>
      </c>
      <c r="CZ3" s="2" t="s">
        <v>104</v>
      </c>
      <c r="DA3" s="2" t="s">
        <v>105</v>
      </c>
      <c r="DB3" s="2" t="s">
        <v>106</v>
      </c>
      <c r="DC3" s="2" t="s">
        <v>107</v>
      </c>
      <c r="DD3" s="2" t="s">
        <v>108</v>
      </c>
      <c r="DE3" s="2" t="s">
        <v>109</v>
      </c>
      <c r="DF3" s="2" t="s">
        <v>110</v>
      </c>
      <c r="DG3" s="2" t="s">
        <v>111</v>
      </c>
      <c r="DH3" s="2" t="s">
        <v>112</v>
      </c>
      <c r="DI3" s="2" t="s">
        <v>113</v>
      </c>
      <c r="DJ3" s="2" t="s">
        <v>114</v>
      </c>
      <c r="DK3" s="2" t="s">
        <v>115</v>
      </c>
      <c r="DL3" s="2" t="s">
        <v>116</v>
      </c>
      <c r="DM3" s="2" t="s">
        <v>117</v>
      </c>
      <c r="DN3" s="2" t="s">
        <v>118</v>
      </c>
      <c r="DO3" s="2" t="s">
        <v>119</v>
      </c>
      <c r="DP3" s="2" t="s">
        <v>120</v>
      </c>
      <c r="DQ3" s="2" t="s">
        <v>121</v>
      </c>
      <c r="DR3" s="2" t="s">
        <v>122</v>
      </c>
      <c r="DS3" s="2" t="s">
        <v>123</v>
      </c>
      <c r="DT3" s="2" t="s">
        <v>124</v>
      </c>
      <c r="DU3" s="2" t="s">
        <v>125</v>
      </c>
      <c r="DV3" s="2" t="s">
        <v>126</v>
      </c>
      <c r="DW3" s="2" t="s">
        <v>127</v>
      </c>
      <c r="DX3" s="2"/>
      <c r="DY3" s="2" t="s">
        <v>128</v>
      </c>
      <c r="DZ3" s="2" t="s">
        <v>129</v>
      </c>
      <c r="EA3" s="2" t="s">
        <v>130</v>
      </c>
      <c r="EB3" s="2" t="s">
        <v>131</v>
      </c>
      <c r="EC3" s="2" t="s">
        <v>132</v>
      </c>
      <c r="ED3" s="2" t="s">
        <v>133</v>
      </c>
      <c r="EE3" s="2" t="s">
        <v>134</v>
      </c>
      <c r="EF3" s="2" t="s">
        <v>135</v>
      </c>
      <c r="EG3" s="2" t="s">
        <v>136</v>
      </c>
      <c r="EH3" s="2" t="s">
        <v>137</v>
      </c>
      <c r="EI3" s="2" t="s">
        <v>138</v>
      </c>
      <c r="EJ3" s="2" t="s">
        <v>139</v>
      </c>
      <c r="EK3" s="2" t="s">
        <v>140</v>
      </c>
      <c r="EL3" s="2" t="s">
        <v>141</v>
      </c>
      <c r="EM3" s="2" t="s">
        <v>142</v>
      </c>
      <c r="EN3" s="2" t="s">
        <v>143</v>
      </c>
      <c r="EO3" s="2" t="s">
        <v>144</v>
      </c>
      <c r="EP3" s="2" t="s">
        <v>145</v>
      </c>
      <c r="EQ3" s="2" t="s">
        <v>146</v>
      </c>
      <c r="ER3" s="2" t="s">
        <v>147</v>
      </c>
      <c r="ES3" s="2" t="s">
        <v>148</v>
      </c>
      <c r="ET3" s="2" t="s">
        <v>149</v>
      </c>
      <c r="EU3" s="2" t="s">
        <v>150</v>
      </c>
      <c r="EV3" s="2" t="s">
        <v>151</v>
      </c>
      <c r="EW3" s="2" t="s">
        <v>152</v>
      </c>
      <c r="EX3" s="2" t="s">
        <v>153</v>
      </c>
      <c r="EY3" s="2" t="s">
        <v>154</v>
      </c>
      <c r="EZ3" s="2" t="s">
        <v>155</v>
      </c>
      <c r="FA3" s="2" t="s">
        <v>156</v>
      </c>
      <c r="FB3" s="2" t="s">
        <v>157</v>
      </c>
      <c r="FC3" s="2" t="s">
        <v>158</v>
      </c>
      <c r="FD3" s="2" t="s">
        <v>159</v>
      </c>
      <c r="FE3" s="2" t="s">
        <v>160</v>
      </c>
      <c r="FF3" s="2" t="s">
        <v>161</v>
      </c>
      <c r="FG3" s="2" t="s">
        <v>162</v>
      </c>
      <c r="FH3" s="2" t="s">
        <v>163</v>
      </c>
      <c r="FI3" s="2" t="s">
        <v>164</v>
      </c>
      <c r="FJ3" s="2" t="s">
        <v>165</v>
      </c>
      <c r="FK3" s="2" t="s">
        <v>166</v>
      </c>
      <c r="FL3" s="2" t="s">
        <v>167</v>
      </c>
      <c r="FM3" s="2" t="s">
        <v>168</v>
      </c>
      <c r="FN3" s="2" t="s">
        <v>169</v>
      </c>
      <c r="FO3" s="2" t="s">
        <v>170</v>
      </c>
      <c r="FP3" s="2" t="s">
        <v>171</v>
      </c>
      <c r="FQ3" s="2" t="s">
        <v>172</v>
      </c>
      <c r="FR3" s="2" t="s">
        <v>173</v>
      </c>
      <c r="FS3" s="2" t="s">
        <v>174</v>
      </c>
      <c r="FT3" s="2" t="s">
        <v>175</v>
      </c>
      <c r="FU3" s="2" t="s">
        <v>176</v>
      </c>
      <c r="FV3" s="2" t="s">
        <v>177</v>
      </c>
      <c r="FW3" s="2" t="s">
        <v>178</v>
      </c>
      <c r="FX3" s="2" t="s">
        <v>179</v>
      </c>
      <c r="FY3" s="2" t="s">
        <v>180</v>
      </c>
      <c r="FZ3" s="2" t="s">
        <v>181</v>
      </c>
      <c r="GA3" s="2" t="s">
        <v>182</v>
      </c>
      <c r="GB3" s="2" t="s">
        <v>183</v>
      </c>
      <c r="GC3" s="2" t="s">
        <v>184</v>
      </c>
      <c r="GD3" s="2" t="s">
        <v>185</v>
      </c>
      <c r="GE3" s="2" t="s">
        <v>186</v>
      </c>
      <c r="GF3" s="2" t="s">
        <v>187</v>
      </c>
      <c r="GG3" s="7" t="s">
        <v>188</v>
      </c>
      <c r="GH3" s="2" t="s">
        <v>189</v>
      </c>
      <c r="GI3" s="2" t="s">
        <v>190</v>
      </c>
      <c r="GJ3" s="2" t="s">
        <v>191</v>
      </c>
      <c r="GK3" s="2" t="s">
        <v>192</v>
      </c>
      <c r="GL3" s="2" t="s">
        <v>193</v>
      </c>
      <c r="GM3" s="2" t="s">
        <v>194</v>
      </c>
      <c r="GN3" s="2" t="s">
        <v>195</v>
      </c>
      <c r="GO3" s="2" t="s">
        <v>196</v>
      </c>
      <c r="GP3" s="2" t="s">
        <v>197</v>
      </c>
      <c r="GQ3" s="2" t="s">
        <v>198</v>
      </c>
      <c r="GR3" s="2" t="s">
        <v>199</v>
      </c>
      <c r="GS3" s="2" t="s">
        <v>200</v>
      </c>
      <c r="GT3" s="2" t="s">
        <v>201</v>
      </c>
      <c r="GU3" s="2" t="s">
        <v>202</v>
      </c>
      <c r="GV3" s="2" t="s">
        <v>203</v>
      </c>
      <c r="GW3" s="2" t="s">
        <v>204</v>
      </c>
      <c r="GX3" s="2" t="s">
        <v>205</v>
      </c>
      <c r="GY3" s="2" t="s">
        <v>206</v>
      </c>
      <c r="GZ3" s="2" t="s">
        <v>207</v>
      </c>
      <c r="HA3" s="2" t="s">
        <v>208</v>
      </c>
      <c r="HB3" s="2" t="s">
        <v>209</v>
      </c>
      <c r="HC3" s="2" t="s">
        <v>210</v>
      </c>
      <c r="HD3" s="2" t="s">
        <v>211</v>
      </c>
      <c r="HE3" s="2" t="s">
        <v>212</v>
      </c>
      <c r="HF3" s="2" t="s">
        <v>213</v>
      </c>
      <c r="HG3" s="2" t="s">
        <v>214</v>
      </c>
      <c r="HH3" s="2" t="s">
        <v>215</v>
      </c>
      <c r="HI3" s="2" t="s">
        <v>216</v>
      </c>
      <c r="HJ3" s="2" t="s">
        <v>217</v>
      </c>
      <c r="HK3" s="2" t="s">
        <v>218</v>
      </c>
      <c r="HL3" s="2" t="s">
        <v>219</v>
      </c>
      <c r="HM3" s="2" t="s">
        <v>220</v>
      </c>
      <c r="HN3" s="2" t="s">
        <v>221</v>
      </c>
      <c r="HO3" s="2" t="s">
        <v>222</v>
      </c>
      <c r="HP3" s="2" t="s">
        <v>223</v>
      </c>
      <c r="HQ3" s="2" t="s">
        <v>224</v>
      </c>
      <c r="HR3" s="2" t="s">
        <v>225</v>
      </c>
      <c r="HS3" s="2" t="s">
        <v>226</v>
      </c>
      <c r="HT3" s="2" t="s">
        <v>227</v>
      </c>
      <c r="HU3" s="2" t="s">
        <v>228</v>
      </c>
      <c r="HV3" s="2" t="s">
        <v>229</v>
      </c>
      <c r="HW3" s="2" t="s">
        <v>230</v>
      </c>
      <c r="HX3" s="2" t="s">
        <v>231</v>
      </c>
      <c r="HY3" s="2" t="s">
        <v>232</v>
      </c>
      <c r="HZ3" s="2" t="s">
        <v>233</v>
      </c>
      <c r="IA3" s="2" t="s">
        <v>234</v>
      </c>
      <c r="IB3" s="2" t="s">
        <v>235</v>
      </c>
      <c r="IC3" s="2" t="s">
        <v>236</v>
      </c>
      <c r="ID3" s="2" t="s">
        <v>237</v>
      </c>
      <c r="IE3" s="2" t="s">
        <v>238</v>
      </c>
      <c r="IF3" s="2" t="s">
        <v>239</v>
      </c>
      <c r="IG3" s="2" t="s">
        <v>240</v>
      </c>
      <c r="IH3" s="2" t="s">
        <v>241</v>
      </c>
      <c r="II3" s="2" t="s">
        <v>242</v>
      </c>
      <c r="IJ3" s="7" t="s">
        <v>243</v>
      </c>
      <c r="IK3" s="2" t="s">
        <v>244</v>
      </c>
      <c r="IL3" s="2" t="s">
        <v>245</v>
      </c>
      <c r="IM3" s="2" t="s">
        <v>246</v>
      </c>
      <c r="IN3" s="2" t="s">
        <v>247</v>
      </c>
      <c r="IO3" s="2" t="s">
        <v>248</v>
      </c>
      <c r="IP3" s="2" t="s">
        <v>249</v>
      </c>
      <c r="IQ3" s="2" t="s">
        <v>250</v>
      </c>
      <c r="IR3" s="2" t="s">
        <v>251</v>
      </c>
      <c r="IS3" s="2" t="s">
        <v>252</v>
      </c>
      <c r="IT3" s="8" t="s">
        <v>253</v>
      </c>
      <c r="IU3" s="2" t="s">
        <v>254</v>
      </c>
      <c r="IV3" s="2" t="s">
        <v>255</v>
      </c>
      <c r="IW3" s="2" t="s">
        <v>256</v>
      </c>
      <c r="IX3" s="2" t="s">
        <v>257</v>
      </c>
      <c r="IY3" s="2" t="s">
        <v>258</v>
      </c>
      <c r="IZ3" s="2" t="s">
        <v>259</v>
      </c>
      <c r="JA3" s="2" t="s">
        <v>260</v>
      </c>
      <c r="JB3" s="2" t="s">
        <v>261</v>
      </c>
      <c r="JC3" s="2" t="s">
        <v>262</v>
      </c>
      <c r="JD3" s="2" t="s">
        <v>263</v>
      </c>
      <c r="JE3" s="2" t="s">
        <v>264</v>
      </c>
      <c r="JF3" s="2" t="s">
        <v>265</v>
      </c>
      <c r="JG3" s="2" t="s">
        <v>266</v>
      </c>
      <c r="JH3" s="2" t="s">
        <v>267</v>
      </c>
      <c r="JI3" s="2" t="s">
        <v>268</v>
      </c>
      <c r="JJ3" s="2" t="s">
        <v>269</v>
      </c>
      <c r="JK3" s="2" t="s">
        <v>270</v>
      </c>
      <c r="JL3" s="2" t="s">
        <v>271</v>
      </c>
      <c r="JM3" s="2" t="s">
        <v>272</v>
      </c>
      <c r="JN3" s="2" t="s">
        <v>273</v>
      </c>
      <c r="JO3" s="2" t="s">
        <v>274</v>
      </c>
      <c r="JP3" s="2" t="s">
        <v>275</v>
      </c>
      <c r="JQ3" s="2" t="s">
        <v>276</v>
      </c>
      <c r="JR3" s="2" t="s">
        <v>277</v>
      </c>
      <c r="JS3" s="2" t="s">
        <v>278</v>
      </c>
      <c r="JT3" s="2" t="s">
        <v>279</v>
      </c>
      <c r="JU3" s="2" t="s">
        <v>280</v>
      </c>
      <c r="JV3" s="2" t="s">
        <v>281</v>
      </c>
      <c r="JW3" s="2" t="s">
        <v>282</v>
      </c>
      <c r="JX3" s="2" t="s">
        <v>283</v>
      </c>
      <c r="JY3" s="2" t="s">
        <v>284</v>
      </c>
      <c r="JZ3" s="2" t="s">
        <v>285</v>
      </c>
      <c r="KA3" s="2" t="s">
        <v>286</v>
      </c>
      <c r="KB3" s="2" t="s">
        <v>287</v>
      </c>
      <c r="KC3" s="2" t="s">
        <v>288</v>
      </c>
      <c r="KD3" s="2" t="s">
        <v>289</v>
      </c>
      <c r="KE3" s="2" t="s">
        <v>290</v>
      </c>
      <c r="KF3" s="2" t="s">
        <v>291</v>
      </c>
      <c r="KG3" s="2" t="s">
        <v>292</v>
      </c>
      <c r="KH3" s="2" t="s">
        <v>293</v>
      </c>
      <c r="KI3" s="2" t="s">
        <v>294</v>
      </c>
      <c r="KJ3" s="2" t="s">
        <v>295</v>
      </c>
      <c r="KK3" s="2" t="s">
        <v>296</v>
      </c>
      <c r="KL3" s="2" t="s">
        <v>297</v>
      </c>
      <c r="KM3" s="2" t="s">
        <v>298</v>
      </c>
      <c r="KN3" s="2" t="s">
        <v>299</v>
      </c>
      <c r="KO3" s="2" t="s">
        <v>300</v>
      </c>
      <c r="KP3" s="2" t="s">
        <v>301</v>
      </c>
      <c r="KQ3" s="7" t="s">
        <v>302</v>
      </c>
      <c r="KR3" s="2" t="s">
        <v>303</v>
      </c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</row>
    <row r="4">
      <c r="A4" s="1" t="s">
        <v>304</v>
      </c>
      <c r="B4" s="1" t="s">
        <v>305</v>
      </c>
      <c r="C4" s="1">
        <v>7.863051</v>
      </c>
      <c r="D4" s="1">
        <v>1.000077</v>
      </c>
      <c r="E4" s="1">
        <v>48.5441450495</v>
      </c>
      <c r="F4" s="1">
        <v>8.70528517252E-4</v>
      </c>
      <c r="G4" s="1">
        <v>50.0</v>
      </c>
      <c r="H4" s="1" t="s">
        <v>306</v>
      </c>
      <c r="I4" s="1" t="s">
        <v>307</v>
      </c>
      <c r="J4" s="1" t="s">
        <v>308</v>
      </c>
      <c r="K4" s="1" t="s">
        <v>309</v>
      </c>
      <c r="L4" s="1" t="s">
        <v>310</v>
      </c>
      <c r="M4" s="1" t="s">
        <v>311</v>
      </c>
      <c r="N4" s="1" t="s">
        <v>312</v>
      </c>
      <c r="O4" s="1" t="s">
        <v>313</v>
      </c>
      <c r="P4" s="1" t="s">
        <v>314</v>
      </c>
      <c r="Q4" s="1" t="s">
        <v>315</v>
      </c>
      <c r="R4" s="1" t="s">
        <v>316</v>
      </c>
      <c r="S4" s="1" t="s">
        <v>317</v>
      </c>
      <c r="T4" s="1" t="s">
        <v>318</v>
      </c>
      <c r="U4" s="1" t="s">
        <v>319</v>
      </c>
      <c r="V4" s="1" t="s">
        <v>320</v>
      </c>
      <c r="W4" s="1" t="s">
        <v>321</v>
      </c>
      <c r="X4" s="1" t="s">
        <v>322</v>
      </c>
      <c r="Y4" s="1" t="s">
        <v>323</v>
      </c>
      <c r="Z4" s="1" t="s">
        <v>324</v>
      </c>
      <c r="AA4" s="1" t="s">
        <v>325</v>
      </c>
      <c r="AB4" s="1" t="s">
        <v>326</v>
      </c>
      <c r="AC4" s="1" t="s">
        <v>327</v>
      </c>
      <c r="AD4" s="1" t="s">
        <v>328</v>
      </c>
      <c r="AE4" s="1" t="s">
        <v>329</v>
      </c>
      <c r="AF4" s="1" t="s">
        <v>330</v>
      </c>
      <c r="AG4" s="1" t="s">
        <v>331</v>
      </c>
      <c r="AH4" s="1" t="s">
        <v>332</v>
      </c>
      <c r="AI4" s="1" t="s">
        <v>333</v>
      </c>
      <c r="AJ4" s="1" t="s">
        <v>334</v>
      </c>
      <c r="AK4" s="1" t="s">
        <v>335</v>
      </c>
      <c r="AL4" s="1" t="s">
        <v>336</v>
      </c>
      <c r="AM4" s="1" t="s">
        <v>337</v>
      </c>
      <c r="AN4" s="1" t="s">
        <v>338</v>
      </c>
      <c r="AO4" s="1" t="s">
        <v>339</v>
      </c>
      <c r="AP4" s="1" t="s">
        <v>340</v>
      </c>
      <c r="AQ4" s="1" t="s">
        <v>341</v>
      </c>
      <c r="AR4" s="1" t="s">
        <v>342</v>
      </c>
      <c r="AS4" s="1" t="s">
        <v>343</v>
      </c>
      <c r="AT4" s="1" t="s">
        <v>344</v>
      </c>
      <c r="AU4" s="1" t="s">
        <v>345</v>
      </c>
      <c r="AV4" s="1" t="s">
        <v>346</v>
      </c>
      <c r="AW4" s="1" t="s">
        <v>347</v>
      </c>
      <c r="AX4" s="1" t="s">
        <v>348</v>
      </c>
      <c r="AY4" s="1" t="s">
        <v>349</v>
      </c>
      <c r="AZ4" s="1" t="s">
        <v>350</v>
      </c>
      <c r="BA4" s="1" t="s">
        <v>351</v>
      </c>
      <c r="BB4" s="1" t="s">
        <v>352</v>
      </c>
      <c r="BC4" s="1" t="s">
        <v>353</v>
      </c>
      <c r="BD4" s="1" t="s">
        <v>354</v>
      </c>
      <c r="BE4" s="1" t="s">
        <v>355</v>
      </c>
      <c r="BF4" s="1" t="s">
        <v>356</v>
      </c>
      <c r="BG4" s="1" t="s">
        <v>357</v>
      </c>
      <c r="BH4" s="1" t="s">
        <v>358</v>
      </c>
      <c r="BI4" s="1" t="s">
        <v>359</v>
      </c>
      <c r="BJ4" s="1" t="s">
        <v>360</v>
      </c>
      <c r="BK4" s="1" t="s">
        <v>361</v>
      </c>
      <c r="BL4" s="1" t="s">
        <v>362</v>
      </c>
      <c r="BM4" s="1" t="s">
        <v>363</v>
      </c>
      <c r="BN4" s="1" t="s">
        <v>364</v>
      </c>
      <c r="BO4" s="1" t="s">
        <v>365</v>
      </c>
      <c r="BP4" s="1" t="s">
        <v>366</v>
      </c>
      <c r="BQ4" s="1" t="s">
        <v>367</v>
      </c>
      <c r="BR4" s="1" t="s">
        <v>368</v>
      </c>
      <c r="BS4" s="1" t="s">
        <v>369</v>
      </c>
      <c r="BT4" s="1" t="s">
        <v>370</v>
      </c>
      <c r="BU4" s="1" t="s">
        <v>371</v>
      </c>
      <c r="BV4" s="1" t="s">
        <v>372</v>
      </c>
      <c r="BW4" s="1" t="s">
        <v>373</v>
      </c>
      <c r="BX4" s="1" t="s">
        <v>374</v>
      </c>
      <c r="BY4" s="1" t="s">
        <v>374</v>
      </c>
      <c r="BZ4" s="1" t="s">
        <v>375</v>
      </c>
      <c r="CA4" s="1" t="s">
        <v>376</v>
      </c>
      <c r="CB4" s="1" t="s">
        <v>377</v>
      </c>
      <c r="CC4" s="1" t="s">
        <v>378</v>
      </c>
      <c r="CD4" s="1" t="s">
        <v>379</v>
      </c>
      <c r="CE4" s="1" t="s">
        <v>380</v>
      </c>
      <c r="CF4" s="1" t="s">
        <v>381</v>
      </c>
      <c r="CG4" s="1" t="s">
        <v>382</v>
      </c>
      <c r="CH4" s="1" t="s">
        <v>383</v>
      </c>
      <c r="CI4" s="1" t="s">
        <v>384</v>
      </c>
      <c r="CJ4" s="1" t="s">
        <v>385</v>
      </c>
      <c r="CK4" s="1" t="s">
        <v>386</v>
      </c>
      <c r="CL4" s="1" t="s">
        <v>387</v>
      </c>
      <c r="CM4" s="1" t="s">
        <v>388</v>
      </c>
      <c r="CN4" s="1" t="s">
        <v>389</v>
      </c>
      <c r="CO4" s="1" t="s">
        <v>390</v>
      </c>
      <c r="CP4" s="1" t="s">
        <v>374</v>
      </c>
      <c r="CQ4" s="1" t="s">
        <v>391</v>
      </c>
      <c r="CR4" s="1" t="s">
        <v>392</v>
      </c>
      <c r="CS4" s="1" t="s">
        <v>393</v>
      </c>
      <c r="CT4" s="1" t="s">
        <v>394</v>
      </c>
      <c r="CU4" s="1" t="s">
        <v>395</v>
      </c>
      <c r="CV4" s="1" t="s">
        <v>396</v>
      </c>
      <c r="CW4" s="1" t="s">
        <v>397</v>
      </c>
      <c r="CX4" s="1" t="s">
        <v>398</v>
      </c>
      <c r="CY4" s="1" t="s">
        <v>399</v>
      </c>
      <c r="CZ4" s="1" t="s">
        <v>400</v>
      </c>
      <c r="DA4" s="1" t="s">
        <v>401</v>
      </c>
      <c r="DB4" s="1">
        <v>1.23</v>
      </c>
      <c r="DC4" s="1">
        <v>3.180143146</v>
      </c>
      <c r="DD4" s="1">
        <v>124.759</v>
      </c>
      <c r="DE4" s="1">
        <v>0.01</v>
      </c>
      <c r="DF4" s="1">
        <v>434534.19</v>
      </c>
      <c r="DG4" s="1">
        <v>7.863051</v>
      </c>
      <c r="DH4" s="1">
        <v>1228960.0</v>
      </c>
      <c r="DI4" s="1">
        <v>-1.75E-4</v>
      </c>
      <c r="DJ4" s="1">
        <v>1.0</v>
      </c>
      <c r="DK4" s="1" t="s">
        <v>402</v>
      </c>
      <c r="DL4" s="1" t="s">
        <v>403</v>
      </c>
      <c r="DM4" s="1" t="s">
        <v>404</v>
      </c>
      <c r="DN4" s="1" t="s">
        <v>405</v>
      </c>
      <c r="DO4" s="1" t="s">
        <v>406</v>
      </c>
      <c r="DP4" s="1" t="s">
        <v>407</v>
      </c>
      <c r="DQ4" s="1" t="s">
        <v>408</v>
      </c>
      <c r="DR4" s="1" t="s">
        <v>408</v>
      </c>
      <c r="DS4" s="1" t="s">
        <v>409</v>
      </c>
      <c r="DT4" s="1" t="s">
        <v>410</v>
      </c>
      <c r="DU4" s="1" t="s">
        <v>411</v>
      </c>
      <c r="DV4" s="1" t="s">
        <v>402</v>
      </c>
      <c r="DW4" s="1" t="s">
        <v>412</v>
      </c>
      <c r="DX4" s="1" t="s">
        <v>408</v>
      </c>
      <c r="DY4" s="1" t="s">
        <v>413</v>
      </c>
      <c r="DZ4" s="1" t="s">
        <v>410</v>
      </c>
      <c r="EA4" s="1" t="s">
        <v>410</v>
      </c>
      <c r="EB4" s="1" t="s">
        <v>414</v>
      </c>
      <c r="EC4" s="1" t="s">
        <v>415</v>
      </c>
      <c r="ED4" s="1" t="s">
        <v>416</v>
      </c>
      <c r="EE4" s="1" t="s">
        <v>408</v>
      </c>
      <c r="EF4" s="1" t="s">
        <v>417</v>
      </c>
      <c r="EG4" s="1" t="s">
        <v>416</v>
      </c>
      <c r="EH4" s="1" t="s">
        <v>414</v>
      </c>
      <c r="EI4" s="1" t="s">
        <v>418</v>
      </c>
      <c r="EJ4" s="1" t="s">
        <v>419</v>
      </c>
      <c r="EK4" s="1" t="s">
        <v>402</v>
      </c>
      <c r="EL4" s="1" t="s">
        <v>420</v>
      </c>
      <c r="EM4" s="1" t="s">
        <v>402</v>
      </c>
      <c r="EN4" s="1" t="s">
        <v>421</v>
      </c>
      <c r="EO4" s="1" t="s">
        <v>422</v>
      </c>
      <c r="EP4" s="1" t="s">
        <v>412</v>
      </c>
      <c r="EQ4" s="1" t="s">
        <v>423</v>
      </c>
      <c r="ER4" s="1" t="s">
        <v>424</v>
      </c>
      <c r="ES4" s="1" t="s">
        <v>402</v>
      </c>
      <c r="ET4" s="1"/>
      <c r="EU4" s="1" t="s">
        <v>418</v>
      </c>
      <c r="EV4" s="1"/>
      <c r="EW4" s="1" t="s">
        <v>416</v>
      </c>
      <c r="EX4" s="1"/>
      <c r="EY4" s="1" t="s">
        <v>418</v>
      </c>
      <c r="EZ4" s="1" t="s">
        <v>425</v>
      </c>
      <c r="FA4" s="1" t="s">
        <v>426</v>
      </c>
      <c r="FB4" s="1"/>
      <c r="FC4" s="1" t="s">
        <v>418</v>
      </c>
      <c r="FD4" s="1" t="s">
        <v>419</v>
      </c>
      <c r="FE4" s="1" t="s">
        <v>427</v>
      </c>
      <c r="FF4" s="1" t="s">
        <v>426</v>
      </c>
      <c r="FG4" s="1" t="s">
        <v>403</v>
      </c>
      <c r="FH4" s="1" t="s">
        <v>424</v>
      </c>
      <c r="FI4" s="1" t="s">
        <v>418</v>
      </c>
      <c r="FJ4" s="1" t="s">
        <v>423</v>
      </c>
      <c r="FK4" s="1" t="s">
        <v>408</v>
      </c>
      <c r="FL4" s="1" t="s">
        <v>410</v>
      </c>
      <c r="FM4" s="1" t="s">
        <v>423</v>
      </c>
      <c r="FN4" s="1" t="s">
        <v>416</v>
      </c>
      <c r="FO4" s="1" t="s">
        <v>412</v>
      </c>
      <c r="FP4" s="1" t="s">
        <v>407</v>
      </c>
      <c r="FQ4" s="1" t="s">
        <v>428</v>
      </c>
      <c r="FR4" s="1" t="s">
        <v>417</v>
      </c>
      <c r="FS4" s="1" t="s">
        <v>416</v>
      </c>
      <c r="FT4" s="1" t="s">
        <v>402</v>
      </c>
      <c r="FU4" s="1"/>
      <c r="FV4" s="1"/>
      <c r="FW4" s="1"/>
      <c r="FX4" s="1"/>
      <c r="FY4" s="1" t="s">
        <v>423</v>
      </c>
      <c r="FZ4" s="1" t="s">
        <v>429</v>
      </c>
      <c r="GA4" s="1" t="s">
        <v>402</v>
      </c>
      <c r="GB4" s="1" t="s">
        <v>419</v>
      </c>
      <c r="GC4" s="1" t="s">
        <v>408</v>
      </c>
      <c r="GD4" s="1" t="s">
        <v>408</v>
      </c>
      <c r="GE4" s="1" t="s">
        <v>417</v>
      </c>
      <c r="GF4" s="1" t="s">
        <v>418</v>
      </c>
      <c r="GG4" s="1" t="s">
        <v>416</v>
      </c>
      <c r="GH4" s="1" t="s">
        <v>430</v>
      </c>
      <c r="GI4" s="1" t="s">
        <v>419</v>
      </c>
      <c r="GJ4" s="1" t="s">
        <v>418</v>
      </c>
      <c r="GK4" s="1" t="s">
        <v>410</v>
      </c>
      <c r="GL4" s="1" t="s">
        <v>402</v>
      </c>
      <c r="GM4" s="1" t="s">
        <v>408</v>
      </c>
      <c r="GN4" s="1" t="s">
        <v>414</v>
      </c>
      <c r="GO4" s="1" t="s">
        <v>431</v>
      </c>
      <c r="GP4" s="1" t="s">
        <v>418</v>
      </c>
      <c r="GQ4" s="1" t="s">
        <v>407</v>
      </c>
      <c r="GR4" s="1" t="s">
        <v>432</v>
      </c>
      <c r="GS4" s="1" t="s">
        <v>433</v>
      </c>
      <c r="GT4" s="1" t="s">
        <v>416</v>
      </c>
      <c r="GU4" s="1" t="s">
        <v>408</v>
      </c>
      <c r="GV4" s="1" t="s">
        <v>418</v>
      </c>
      <c r="GW4" s="1" t="s">
        <v>410</v>
      </c>
      <c r="GX4" s="1" t="s">
        <v>434</v>
      </c>
      <c r="GY4" s="1" t="s">
        <v>409</v>
      </c>
      <c r="GZ4" s="1" t="s">
        <v>402</v>
      </c>
      <c r="HA4" s="1" t="s">
        <v>414</v>
      </c>
      <c r="HB4" s="1" t="s">
        <v>435</v>
      </c>
      <c r="HC4" s="1" t="s">
        <v>436</v>
      </c>
      <c r="HD4" s="1"/>
      <c r="HE4" s="1" t="s">
        <v>402</v>
      </c>
      <c r="HF4" s="1" t="s">
        <v>437</v>
      </c>
      <c r="HG4" s="1" t="s">
        <v>402</v>
      </c>
      <c r="HH4" s="1" t="s">
        <v>423</v>
      </c>
      <c r="HI4" s="1" t="s">
        <v>402</v>
      </c>
      <c r="HJ4" s="1" t="s">
        <v>402</v>
      </c>
      <c r="HK4" s="1" t="s">
        <v>408</v>
      </c>
      <c r="HL4" s="1" t="s">
        <v>402</v>
      </c>
      <c r="HM4" s="1" t="s">
        <v>423</v>
      </c>
      <c r="HN4" s="1" t="s">
        <v>418</v>
      </c>
      <c r="HO4" s="1" t="s">
        <v>410</v>
      </c>
      <c r="HP4" s="1" t="s">
        <v>430</v>
      </c>
      <c r="HQ4" s="1" t="s">
        <v>416</v>
      </c>
      <c r="HR4" s="1" t="s">
        <v>437</v>
      </c>
      <c r="HS4" s="1" t="s">
        <v>402</v>
      </c>
      <c r="HT4" s="1" t="s">
        <v>411</v>
      </c>
      <c r="HU4" s="1"/>
      <c r="HV4" s="1" t="s">
        <v>418</v>
      </c>
      <c r="HW4" s="1"/>
      <c r="HX4" s="1"/>
      <c r="HY4" s="1"/>
      <c r="HZ4" s="1"/>
      <c r="IA4" s="1"/>
      <c r="IB4" s="1" t="s">
        <v>416</v>
      </c>
      <c r="IC4" s="1" t="s">
        <v>423</v>
      </c>
      <c r="ID4" s="1" t="s">
        <v>438</v>
      </c>
      <c r="IE4" s="1" t="s">
        <v>433</v>
      </c>
      <c r="IF4" s="1" t="s">
        <v>416</v>
      </c>
      <c r="IG4" s="1" t="s">
        <v>435</v>
      </c>
      <c r="IH4" s="1" t="s">
        <v>407</v>
      </c>
      <c r="II4" s="1" t="s">
        <v>416</v>
      </c>
      <c r="IJ4" s="1"/>
      <c r="IK4" s="1"/>
      <c r="IL4" s="1"/>
      <c r="IM4" s="1"/>
      <c r="IN4" s="1" t="s">
        <v>439</v>
      </c>
      <c r="IO4" s="1" t="s">
        <v>410</v>
      </c>
      <c r="IP4" s="1"/>
      <c r="IQ4" s="1"/>
      <c r="IR4" s="1" t="s">
        <v>402</v>
      </c>
      <c r="IS4" s="1" t="s">
        <v>402</v>
      </c>
      <c r="IT4" s="1" t="s">
        <v>402</v>
      </c>
      <c r="IU4" s="1" t="s">
        <v>418</v>
      </c>
      <c r="IV4" s="1" t="s">
        <v>440</v>
      </c>
      <c r="IW4" s="1" t="s">
        <v>417</v>
      </c>
      <c r="IX4" s="1" t="s">
        <v>410</v>
      </c>
      <c r="IY4" s="1" t="s">
        <v>425</v>
      </c>
      <c r="IZ4" s="1" t="s">
        <v>402</v>
      </c>
      <c r="JA4" s="1" t="s">
        <v>419</v>
      </c>
      <c r="JB4" s="1" t="s">
        <v>420</v>
      </c>
      <c r="JC4" s="1" t="s">
        <v>408</v>
      </c>
      <c r="JD4" s="1" t="s">
        <v>402</v>
      </c>
      <c r="JE4" s="1" t="s">
        <v>418</v>
      </c>
      <c r="JF4" s="1" t="s">
        <v>430</v>
      </c>
      <c r="JG4" s="1" t="s">
        <v>439</v>
      </c>
      <c r="JH4" s="1" t="s">
        <v>437</v>
      </c>
      <c r="JI4" s="1" t="s">
        <v>418</v>
      </c>
      <c r="JJ4" s="1" t="s">
        <v>402</v>
      </c>
      <c r="JK4" s="1" t="s">
        <v>425</v>
      </c>
      <c r="JL4" s="1" t="s">
        <v>430</v>
      </c>
      <c r="JM4" s="1" t="s">
        <v>441</v>
      </c>
      <c r="JN4" s="1" t="s">
        <v>442</v>
      </c>
      <c r="JO4" s="1" t="s">
        <v>403</v>
      </c>
      <c r="JP4" s="1" t="s">
        <v>439</v>
      </c>
      <c r="JQ4" s="1" t="s">
        <v>402</v>
      </c>
      <c r="JR4" s="1" t="s">
        <v>419</v>
      </c>
      <c r="JS4" s="1" t="s">
        <v>406</v>
      </c>
      <c r="JT4" s="1" t="s">
        <v>443</v>
      </c>
      <c r="JU4" s="1" t="s">
        <v>425</v>
      </c>
      <c r="JV4" s="1" t="s">
        <v>425</v>
      </c>
      <c r="JW4" s="1" t="s">
        <v>425</v>
      </c>
      <c r="JX4" s="1" t="s">
        <v>402</v>
      </c>
      <c r="JY4" s="1" t="s">
        <v>419</v>
      </c>
      <c r="JZ4" s="1" t="s">
        <v>402</v>
      </c>
      <c r="KA4" s="1" t="s">
        <v>402</v>
      </c>
      <c r="KB4" s="1" t="s">
        <v>444</v>
      </c>
      <c r="KC4" s="1" t="s">
        <v>444</v>
      </c>
      <c r="KD4" s="1" t="s">
        <v>410</v>
      </c>
      <c r="KE4" s="1" t="s">
        <v>418</v>
      </c>
      <c r="KF4" s="1" t="s">
        <v>436</v>
      </c>
      <c r="KG4" s="1" t="s">
        <v>424</v>
      </c>
      <c r="KH4" s="1" t="s">
        <v>410</v>
      </c>
      <c r="KI4" s="1" t="s">
        <v>430</v>
      </c>
      <c r="KJ4" s="1" t="s">
        <v>439</v>
      </c>
      <c r="KK4" s="1" t="s">
        <v>426</v>
      </c>
      <c r="KL4" s="1" t="s">
        <v>402</v>
      </c>
      <c r="KM4" s="1" t="s">
        <v>411</v>
      </c>
      <c r="KN4" s="1" t="s">
        <v>444</v>
      </c>
      <c r="KO4" s="1" t="s">
        <v>444</v>
      </c>
      <c r="KP4" s="1" t="s">
        <v>444</v>
      </c>
    </row>
    <row r="5">
      <c r="A5" s="1" t="s">
        <v>445</v>
      </c>
      <c r="B5" s="1" t="s">
        <v>305</v>
      </c>
      <c r="C5" s="1">
        <v>7.870207</v>
      </c>
      <c r="D5" s="1">
        <v>0.910139</v>
      </c>
      <c r="E5" s="1">
        <v>49.0350139757</v>
      </c>
      <c r="F5" s="1">
        <v>8.65463139128E-4</v>
      </c>
      <c r="G5" s="1">
        <v>50.0</v>
      </c>
      <c r="H5" s="1" t="s">
        <v>446</v>
      </c>
      <c r="I5" s="1" t="s">
        <v>447</v>
      </c>
      <c r="J5" s="1" t="s">
        <v>448</v>
      </c>
      <c r="K5" s="1" t="s">
        <v>449</v>
      </c>
      <c r="L5" s="1" t="s">
        <v>450</v>
      </c>
      <c r="M5" s="1" t="s">
        <v>451</v>
      </c>
      <c r="N5" s="1" t="s">
        <v>452</v>
      </c>
      <c r="O5" s="1" t="s">
        <v>453</v>
      </c>
      <c r="P5" s="1" t="s">
        <v>454</v>
      </c>
      <c r="Q5" s="1" t="s">
        <v>455</v>
      </c>
      <c r="R5" s="1" t="s">
        <v>456</v>
      </c>
      <c r="S5" s="1" t="s">
        <v>457</v>
      </c>
      <c r="T5" s="1" t="s">
        <v>458</v>
      </c>
      <c r="U5" s="1" t="s">
        <v>459</v>
      </c>
      <c r="V5" s="1" t="s">
        <v>460</v>
      </c>
      <c r="W5" s="1" t="s">
        <v>461</v>
      </c>
      <c r="X5" s="1" t="s">
        <v>462</v>
      </c>
      <c r="Y5" s="1" t="s">
        <v>463</v>
      </c>
      <c r="Z5" s="1" t="s">
        <v>464</v>
      </c>
      <c r="AA5" s="1" t="s">
        <v>465</v>
      </c>
      <c r="AB5" s="1" t="s">
        <v>466</v>
      </c>
      <c r="AC5" s="1" t="s">
        <v>467</v>
      </c>
      <c r="AD5" s="1" t="s">
        <v>468</v>
      </c>
      <c r="AE5" s="1" t="s">
        <v>469</v>
      </c>
      <c r="AF5" s="1" t="s">
        <v>470</v>
      </c>
      <c r="AG5" s="1" t="s">
        <v>471</v>
      </c>
      <c r="AH5" s="1" t="s">
        <v>472</v>
      </c>
      <c r="AI5" s="1" t="s">
        <v>473</v>
      </c>
      <c r="AJ5" s="1" t="s">
        <v>474</v>
      </c>
      <c r="AK5" s="1" t="s">
        <v>475</v>
      </c>
      <c r="AL5" s="1" t="s">
        <v>476</v>
      </c>
      <c r="AM5" s="1" t="s">
        <v>477</v>
      </c>
      <c r="AN5" s="1" t="s">
        <v>478</v>
      </c>
      <c r="AO5" s="1" t="s">
        <v>479</v>
      </c>
      <c r="AP5" s="1" t="s">
        <v>480</v>
      </c>
      <c r="AQ5" s="1" t="s">
        <v>481</v>
      </c>
      <c r="AR5" s="1" t="s">
        <v>482</v>
      </c>
      <c r="AS5" s="1" t="s">
        <v>483</v>
      </c>
      <c r="AT5" s="1" t="s">
        <v>484</v>
      </c>
      <c r="AU5" s="1" t="s">
        <v>485</v>
      </c>
      <c r="AV5" s="1" t="s">
        <v>486</v>
      </c>
      <c r="AW5" s="1" t="s">
        <v>487</v>
      </c>
      <c r="AX5" s="1" t="s">
        <v>488</v>
      </c>
      <c r="AY5" s="1" t="s">
        <v>489</v>
      </c>
      <c r="AZ5" s="1" t="s">
        <v>490</v>
      </c>
      <c r="BA5" s="1" t="s">
        <v>491</v>
      </c>
      <c r="BB5" s="1" t="s">
        <v>492</v>
      </c>
      <c r="BC5" s="1" t="s">
        <v>493</v>
      </c>
      <c r="BD5" s="1" t="s">
        <v>494</v>
      </c>
      <c r="BE5" s="1" t="s">
        <v>495</v>
      </c>
      <c r="BF5" s="1" t="s">
        <v>496</v>
      </c>
      <c r="BG5" s="1" t="s">
        <v>497</v>
      </c>
      <c r="BH5" s="1" t="s">
        <v>498</v>
      </c>
      <c r="BI5" s="1" t="s">
        <v>499</v>
      </c>
      <c r="BJ5" s="1" t="s">
        <v>500</v>
      </c>
      <c r="BK5" s="1" t="s">
        <v>501</v>
      </c>
      <c r="BL5" s="1" t="s">
        <v>502</v>
      </c>
      <c r="BM5" s="1" t="s">
        <v>503</v>
      </c>
      <c r="BN5" s="1" t="s">
        <v>504</v>
      </c>
      <c r="BO5" s="1" t="s">
        <v>505</v>
      </c>
      <c r="BP5" s="1" t="s">
        <v>506</v>
      </c>
      <c r="BQ5" s="1" t="s">
        <v>507</v>
      </c>
      <c r="BR5" s="1" t="s">
        <v>508</v>
      </c>
      <c r="BS5" s="1" t="s">
        <v>509</v>
      </c>
      <c r="BT5" s="1" t="s">
        <v>510</v>
      </c>
      <c r="BU5" s="1" t="s">
        <v>511</v>
      </c>
      <c r="BV5" s="1" t="s">
        <v>512</v>
      </c>
      <c r="BW5" s="1" t="s">
        <v>513</v>
      </c>
      <c r="BX5" s="1" t="s">
        <v>374</v>
      </c>
      <c r="BY5" s="1" t="s">
        <v>374</v>
      </c>
      <c r="BZ5" s="1" t="s">
        <v>514</v>
      </c>
      <c r="CA5" s="1" t="s">
        <v>515</v>
      </c>
      <c r="CB5" s="1" t="s">
        <v>516</v>
      </c>
      <c r="CC5" s="1" t="s">
        <v>517</v>
      </c>
      <c r="CD5" s="1" t="s">
        <v>518</v>
      </c>
      <c r="CE5" s="1" t="s">
        <v>519</v>
      </c>
      <c r="CF5" s="1" t="s">
        <v>520</v>
      </c>
      <c r="CG5" s="1" t="s">
        <v>521</v>
      </c>
      <c r="CH5" s="1" t="s">
        <v>522</v>
      </c>
      <c r="CI5" s="1" t="s">
        <v>523</v>
      </c>
      <c r="CJ5" s="1" t="s">
        <v>524</v>
      </c>
      <c r="CK5" s="1" t="s">
        <v>525</v>
      </c>
      <c r="CL5" s="1" t="s">
        <v>526</v>
      </c>
      <c r="CM5" s="1" t="s">
        <v>527</v>
      </c>
      <c r="CN5" s="1" t="s">
        <v>528</v>
      </c>
      <c r="CO5" s="1" t="s">
        <v>390</v>
      </c>
      <c r="CP5" s="1" t="s">
        <v>374</v>
      </c>
      <c r="CQ5" s="1" t="s">
        <v>529</v>
      </c>
      <c r="CR5" s="1" t="s">
        <v>530</v>
      </c>
      <c r="CS5" s="1" t="s">
        <v>531</v>
      </c>
      <c r="CT5" s="1" t="s">
        <v>532</v>
      </c>
      <c r="CU5" s="1" t="s">
        <v>533</v>
      </c>
      <c r="CV5" s="1" t="s">
        <v>534</v>
      </c>
      <c r="CW5" s="1" t="s">
        <v>535</v>
      </c>
      <c r="CX5" s="1" t="s">
        <v>536</v>
      </c>
      <c r="CY5" s="1" t="s">
        <v>537</v>
      </c>
      <c r="CZ5" s="1" t="s">
        <v>538</v>
      </c>
      <c r="DA5" s="1" t="s">
        <v>539</v>
      </c>
      <c r="DB5" s="1">
        <v>3.73</v>
      </c>
      <c r="DC5" s="1">
        <v>3.024390958</v>
      </c>
      <c r="DD5" s="1">
        <v>126.7635</v>
      </c>
      <c r="DE5" s="1">
        <v>0.01</v>
      </c>
      <c r="DF5" s="1">
        <v>538120.76</v>
      </c>
      <c r="DG5" s="1">
        <v>7.870207</v>
      </c>
      <c r="DH5" s="1">
        <v>1638560.0</v>
      </c>
      <c r="DI5" s="1">
        <v>-0.07262</v>
      </c>
      <c r="DJ5" s="1">
        <v>1.0</v>
      </c>
      <c r="DK5" s="1" t="s">
        <v>402</v>
      </c>
      <c r="DL5" s="1" t="s">
        <v>412</v>
      </c>
      <c r="DM5" s="1" t="s">
        <v>402</v>
      </c>
      <c r="DN5" s="1" t="s">
        <v>416</v>
      </c>
      <c r="DO5" s="1" t="s">
        <v>436</v>
      </c>
      <c r="DP5" s="1" t="s">
        <v>417</v>
      </c>
      <c r="DQ5" s="1" t="s">
        <v>408</v>
      </c>
      <c r="DR5" s="1" t="s">
        <v>424</v>
      </c>
      <c r="DS5" s="1" t="s">
        <v>540</v>
      </c>
      <c r="DT5" s="1" t="s">
        <v>541</v>
      </c>
      <c r="DU5" s="1" t="s">
        <v>408</v>
      </c>
      <c r="DV5" s="1" t="s">
        <v>416</v>
      </c>
      <c r="DW5" s="1" t="s">
        <v>407</v>
      </c>
      <c r="DX5" s="1" t="s">
        <v>416</v>
      </c>
      <c r="DY5" s="1" t="s">
        <v>542</v>
      </c>
      <c r="DZ5" s="1" t="s">
        <v>407</v>
      </c>
      <c r="EA5" s="1" t="s">
        <v>407</v>
      </c>
      <c r="EB5" s="1" t="s">
        <v>408</v>
      </c>
      <c r="EC5" s="1" t="s">
        <v>416</v>
      </c>
      <c r="ED5" s="1" t="s">
        <v>417</v>
      </c>
      <c r="EE5" s="1" t="s">
        <v>436</v>
      </c>
      <c r="EF5" s="1" t="s">
        <v>419</v>
      </c>
      <c r="EG5" s="1" t="s">
        <v>416</v>
      </c>
      <c r="EH5" s="1" t="s">
        <v>408</v>
      </c>
      <c r="EI5" s="1" t="s">
        <v>410</v>
      </c>
      <c r="EJ5" s="1" t="s">
        <v>402</v>
      </c>
      <c r="EK5" s="1" t="s">
        <v>402</v>
      </c>
      <c r="EL5" s="1" t="s">
        <v>432</v>
      </c>
      <c r="EM5" s="1" t="s">
        <v>402</v>
      </c>
      <c r="EN5" s="1" t="s">
        <v>408</v>
      </c>
      <c r="EO5" s="1" t="s">
        <v>408</v>
      </c>
      <c r="EP5" s="1" t="s">
        <v>408</v>
      </c>
      <c r="EQ5" s="1" t="s">
        <v>402</v>
      </c>
      <c r="ER5" s="1" t="s">
        <v>416</v>
      </c>
      <c r="ES5" s="1" t="s">
        <v>402</v>
      </c>
      <c r="ET5" s="1"/>
      <c r="EU5" s="1" t="s">
        <v>543</v>
      </c>
      <c r="EV5" s="1"/>
      <c r="EW5" s="1" t="s">
        <v>402</v>
      </c>
      <c r="EX5" s="1"/>
      <c r="EY5" s="1" t="s">
        <v>419</v>
      </c>
      <c r="EZ5" s="1" t="s">
        <v>416</v>
      </c>
      <c r="FA5" s="1" t="s">
        <v>425</v>
      </c>
      <c r="FB5" s="1"/>
      <c r="FC5" s="1" t="s">
        <v>410</v>
      </c>
      <c r="FD5" s="1" t="s">
        <v>418</v>
      </c>
      <c r="FE5" s="1" t="s">
        <v>407</v>
      </c>
      <c r="FF5" s="1" t="s">
        <v>417</v>
      </c>
      <c r="FG5" s="1" t="s">
        <v>423</v>
      </c>
      <c r="FH5" s="1" t="s">
        <v>402</v>
      </c>
      <c r="FI5" s="1" t="s">
        <v>544</v>
      </c>
      <c r="FJ5" s="1" t="s">
        <v>416</v>
      </c>
      <c r="FK5" s="1" t="s">
        <v>419</v>
      </c>
      <c r="FL5" s="1" t="s">
        <v>402</v>
      </c>
      <c r="FM5" s="1" t="s">
        <v>408</v>
      </c>
      <c r="FN5" s="1" t="s">
        <v>407</v>
      </c>
      <c r="FO5" s="1" t="s">
        <v>412</v>
      </c>
      <c r="FP5" s="1" t="s">
        <v>402</v>
      </c>
      <c r="FQ5" s="1" t="s">
        <v>544</v>
      </c>
      <c r="FR5" s="1" t="s">
        <v>418</v>
      </c>
      <c r="FS5" s="1" t="s">
        <v>410</v>
      </c>
      <c r="FT5" s="1" t="s">
        <v>442</v>
      </c>
      <c r="FU5" s="1"/>
      <c r="FV5" s="1"/>
      <c r="FW5" s="1"/>
      <c r="FX5" s="1"/>
      <c r="FY5" s="1" t="s">
        <v>430</v>
      </c>
      <c r="FZ5" s="1" t="s">
        <v>407</v>
      </c>
      <c r="GA5" s="1" t="s">
        <v>432</v>
      </c>
      <c r="GB5" s="1" t="s">
        <v>402</v>
      </c>
      <c r="GC5" s="1" t="s">
        <v>416</v>
      </c>
      <c r="GD5" s="1" t="s">
        <v>402</v>
      </c>
      <c r="GE5" s="1" t="s">
        <v>423</v>
      </c>
      <c r="GF5" s="1" t="s">
        <v>402</v>
      </c>
      <c r="GG5" s="1" t="s">
        <v>423</v>
      </c>
      <c r="GH5" s="1" t="s">
        <v>407</v>
      </c>
      <c r="GI5" s="1" t="s">
        <v>419</v>
      </c>
      <c r="GJ5" s="1" t="s">
        <v>408</v>
      </c>
      <c r="GK5" s="1" t="s">
        <v>418</v>
      </c>
      <c r="GL5" s="1" t="s">
        <v>402</v>
      </c>
      <c r="GM5" s="1" t="s">
        <v>408</v>
      </c>
      <c r="GN5" s="1" t="s">
        <v>431</v>
      </c>
      <c r="GO5" s="1" t="s">
        <v>416</v>
      </c>
      <c r="GP5" s="1" t="s">
        <v>408</v>
      </c>
      <c r="GQ5" s="1" t="s">
        <v>423</v>
      </c>
      <c r="GR5" s="1" t="s">
        <v>435</v>
      </c>
      <c r="GS5" s="1" t="s">
        <v>418</v>
      </c>
      <c r="GT5" s="1" t="s">
        <v>416</v>
      </c>
      <c r="GU5" s="1" t="s">
        <v>402</v>
      </c>
      <c r="GV5" s="1" t="s">
        <v>430</v>
      </c>
      <c r="GW5" s="1" t="s">
        <v>417</v>
      </c>
      <c r="GX5" s="1" t="s">
        <v>418</v>
      </c>
      <c r="GY5" s="1" t="s">
        <v>545</v>
      </c>
      <c r="GZ5" s="1" t="s">
        <v>407</v>
      </c>
      <c r="HA5" s="1" t="s">
        <v>418</v>
      </c>
      <c r="HB5" s="1" t="s">
        <v>425</v>
      </c>
      <c r="HC5" s="1" t="s">
        <v>408</v>
      </c>
      <c r="HD5" s="1"/>
      <c r="HE5" s="1" t="s">
        <v>402</v>
      </c>
      <c r="HF5" s="1" t="s">
        <v>425</v>
      </c>
      <c r="HG5" s="1" t="s">
        <v>418</v>
      </c>
      <c r="HH5" s="1" t="s">
        <v>408</v>
      </c>
      <c r="HI5" s="1" t="s">
        <v>546</v>
      </c>
      <c r="HJ5" s="1" t="s">
        <v>402</v>
      </c>
      <c r="HK5" s="1" t="s">
        <v>428</v>
      </c>
      <c r="HL5" s="1" t="s">
        <v>402</v>
      </c>
      <c r="HM5" s="1" t="s">
        <v>418</v>
      </c>
      <c r="HN5" s="1" t="s">
        <v>418</v>
      </c>
      <c r="HO5" s="1" t="s">
        <v>411</v>
      </c>
      <c r="HP5" s="1" t="s">
        <v>403</v>
      </c>
      <c r="HQ5" s="1" t="s">
        <v>416</v>
      </c>
      <c r="HR5" s="1" t="s">
        <v>419</v>
      </c>
      <c r="HS5" s="1" t="s">
        <v>442</v>
      </c>
      <c r="HT5" s="1" t="s">
        <v>433</v>
      </c>
      <c r="HU5" s="1"/>
      <c r="HV5" s="1" t="s">
        <v>402</v>
      </c>
      <c r="HW5" s="1"/>
      <c r="HX5" s="1"/>
      <c r="HY5" s="1"/>
      <c r="HZ5" s="1"/>
      <c r="IA5" s="1"/>
      <c r="IB5" s="1" t="s">
        <v>418</v>
      </c>
      <c r="IC5" s="1" t="s">
        <v>410</v>
      </c>
      <c r="ID5" s="1" t="s">
        <v>408</v>
      </c>
      <c r="IE5" s="1" t="s">
        <v>425</v>
      </c>
      <c r="IF5" s="1" t="s">
        <v>412</v>
      </c>
      <c r="IG5" s="1" t="s">
        <v>408</v>
      </c>
      <c r="IH5" s="1" t="s">
        <v>430</v>
      </c>
      <c r="II5" s="1" t="s">
        <v>402</v>
      </c>
      <c r="IJ5" s="1"/>
      <c r="IK5" s="1"/>
      <c r="IL5" s="1"/>
      <c r="IM5" s="1"/>
      <c r="IN5" s="1" t="s">
        <v>432</v>
      </c>
      <c r="IO5" s="1" t="s">
        <v>547</v>
      </c>
      <c r="IP5" s="1"/>
      <c r="IQ5" s="1"/>
      <c r="IR5" s="1" t="s">
        <v>402</v>
      </c>
      <c r="IS5" s="1" t="s">
        <v>402</v>
      </c>
      <c r="IT5" s="1" t="s">
        <v>402</v>
      </c>
      <c r="IU5" s="1" t="s">
        <v>418</v>
      </c>
      <c r="IV5" s="1" t="s">
        <v>417</v>
      </c>
      <c r="IW5" s="1" t="s">
        <v>402</v>
      </c>
      <c r="IX5" s="1" t="s">
        <v>402</v>
      </c>
      <c r="IY5" s="1" t="s">
        <v>402</v>
      </c>
      <c r="IZ5" s="1" t="s">
        <v>426</v>
      </c>
      <c r="JA5" s="1" t="s">
        <v>426</v>
      </c>
      <c r="JB5" s="1" t="s">
        <v>402</v>
      </c>
      <c r="JC5" s="1" t="s">
        <v>425</v>
      </c>
      <c r="JD5" s="1" t="s">
        <v>402</v>
      </c>
      <c r="JE5" s="1" t="s">
        <v>416</v>
      </c>
      <c r="JF5" s="1" t="s">
        <v>416</v>
      </c>
      <c r="JG5" s="1" t="s">
        <v>408</v>
      </c>
      <c r="JH5" s="1" t="s">
        <v>432</v>
      </c>
      <c r="JI5" s="1" t="s">
        <v>425</v>
      </c>
      <c r="JJ5" s="1" t="s">
        <v>402</v>
      </c>
      <c r="JK5" s="1" t="s">
        <v>419</v>
      </c>
      <c r="JL5" s="1" t="s">
        <v>410</v>
      </c>
      <c r="JM5" s="1" t="s">
        <v>408</v>
      </c>
      <c r="JN5" s="1" t="s">
        <v>418</v>
      </c>
      <c r="JO5" s="1" t="s">
        <v>436</v>
      </c>
      <c r="JP5" s="1" t="s">
        <v>426</v>
      </c>
      <c r="JQ5" s="1" t="s">
        <v>435</v>
      </c>
      <c r="JR5" s="1" t="s">
        <v>418</v>
      </c>
      <c r="JS5" s="1" t="s">
        <v>415</v>
      </c>
      <c r="JT5" s="1" t="s">
        <v>548</v>
      </c>
      <c r="JU5" s="1" t="s">
        <v>402</v>
      </c>
      <c r="JV5" s="1" t="s">
        <v>402</v>
      </c>
      <c r="JW5" s="1" t="s">
        <v>408</v>
      </c>
      <c r="JX5" s="1" t="s">
        <v>432</v>
      </c>
      <c r="JY5" s="1" t="s">
        <v>402</v>
      </c>
      <c r="JZ5" s="1" t="s">
        <v>402</v>
      </c>
      <c r="KA5" s="1" t="s">
        <v>402</v>
      </c>
      <c r="KB5" s="1" t="s">
        <v>444</v>
      </c>
      <c r="KC5" s="1" t="s">
        <v>444</v>
      </c>
      <c r="KD5" s="1" t="s">
        <v>402</v>
      </c>
      <c r="KE5" s="1" t="s">
        <v>411</v>
      </c>
      <c r="KF5" s="1" t="s">
        <v>423</v>
      </c>
      <c r="KG5" s="1" t="s">
        <v>425</v>
      </c>
      <c r="KH5" s="1" t="s">
        <v>408</v>
      </c>
      <c r="KI5" s="1" t="s">
        <v>430</v>
      </c>
      <c r="KJ5" s="1" t="s">
        <v>407</v>
      </c>
      <c r="KK5" s="1" t="s">
        <v>435</v>
      </c>
      <c r="KL5" s="1" t="s">
        <v>426</v>
      </c>
      <c r="KM5" s="1" t="s">
        <v>416</v>
      </c>
      <c r="KN5" s="1" t="s">
        <v>444</v>
      </c>
      <c r="KO5" s="1" t="s">
        <v>444</v>
      </c>
      <c r="KP5" s="1" t="s">
        <v>444</v>
      </c>
    </row>
    <row r="6">
      <c r="A6" s="1" t="s">
        <v>549</v>
      </c>
      <c r="B6" s="1" t="s">
        <v>305</v>
      </c>
      <c r="C6" s="1">
        <v>7.995197</v>
      </c>
      <c r="D6" s="1">
        <v>7.957641</v>
      </c>
      <c r="E6" s="1">
        <v>50.6692502199</v>
      </c>
      <c r="F6" s="1">
        <v>2.52058554241E-4</v>
      </c>
      <c r="G6" s="1">
        <v>50.0</v>
      </c>
      <c r="H6" s="1" t="s">
        <v>550</v>
      </c>
      <c r="I6" s="1" t="s">
        <v>551</v>
      </c>
      <c r="J6" s="1" t="s">
        <v>552</v>
      </c>
      <c r="K6" s="1" t="s">
        <v>553</v>
      </c>
      <c r="L6" s="1" t="s">
        <v>554</v>
      </c>
      <c r="M6" s="1" t="s">
        <v>555</v>
      </c>
      <c r="N6" s="1" t="s">
        <v>556</v>
      </c>
      <c r="O6" s="1" t="s">
        <v>557</v>
      </c>
      <c r="P6" s="1" t="s">
        <v>558</v>
      </c>
      <c r="Q6" s="1" t="s">
        <v>559</v>
      </c>
      <c r="R6" s="1" t="s">
        <v>560</v>
      </c>
      <c r="S6" s="1" t="s">
        <v>561</v>
      </c>
      <c r="T6" s="1" t="s">
        <v>562</v>
      </c>
      <c r="U6" s="1" t="s">
        <v>563</v>
      </c>
      <c r="V6" s="1" t="s">
        <v>564</v>
      </c>
      <c r="W6" s="1" t="s">
        <v>565</v>
      </c>
      <c r="X6" s="1" t="s">
        <v>566</v>
      </c>
      <c r="Y6" s="1" t="s">
        <v>567</v>
      </c>
      <c r="Z6" s="1" t="s">
        <v>568</v>
      </c>
      <c r="AA6" s="1" t="s">
        <v>569</v>
      </c>
      <c r="AB6" s="1" t="s">
        <v>570</v>
      </c>
      <c r="AC6" s="1" t="s">
        <v>571</v>
      </c>
      <c r="AD6" s="1" t="s">
        <v>572</v>
      </c>
      <c r="AE6" s="1" t="s">
        <v>573</v>
      </c>
      <c r="AF6" s="1" t="s">
        <v>574</v>
      </c>
      <c r="AG6" s="1" t="s">
        <v>575</v>
      </c>
      <c r="AH6" s="1" t="s">
        <v>576</v>
      </c>
      <c r="AI6" s="1" t="s">
        <v>577</v>
      </c>
      <c r="AJ6" s="1" t="s">
        <v>578</v>
      </c>
      <c r="AK6" s="1" t="s">
        <v>579</v>
      </c>
      <c r="AL6" s="1" t="s">
        <v>580</v>
      </c>
      <c r="AM6" s="1" t="s">
        <v>581</v>
      </c>
      <c r="AN6" s="1" t="s">
        <v>582</v>
      </c>
      <c r="AO6" s="1" t="s">
        <v>583</v>
      </c>
      <c r="AP6" s="1" t="s">
        <v>584</v>
      </c>
      <c r="AQ6" s="1" t="s">
        <v>585</v>
      </c>
      <c r="AR6" s="1" t="s">
        <v>586</v>
      </c>
      <c r="AS6" s="1" t="s">
        <v>587</v>
      </c>
      <c r="AT6" s="1" t="s">
        <v>588</v>
      </c>
      <c r="AU6" s="1" t="s">
        <v>589</v>
      </c>
      <c r="AV6" s="1" t="s">
        <v>590</v>
      </c>
      <c r="AW6" s="1" t="s">
        <v>591</v>
      </c>
      <c r="AX6" s="1" t="s">
        <v>592</v>
      </c>
      <c r="AY6" s="1" t="s">
        <v>593</v>
      </c>
      <c r="AZ6" s="1" t="s">
        <v>594</v>
      </c>
      <c r="BA6" s="1" t="s">
        <v>595</v>
      </c>
      <c r="BB6" s="1" t="s">
        <v>596</v>
      </c>
      <c r="BC6" s="1" t="s">
        <v>597</v>
      </c>
      <c r="BD6" s="1" t="s">
        <v>598</v>
      </c>
      <c r="BE6" s="1" t="s">
        <v>599</v>
      </c>
      <c r="BF6" s="1" t="s">
        <v>600</v>
      </c>
      <c r="BG6" s="1" t="s">
        <v>601</v>
      </c>
      <c r="BH6" s="1" t="s">
        <v>602</v>
      </c>
      <c r="BI6" s="1" t="s">
        <v>603</v>
      </c>
      <c r="BJ6" s="1" t="s">
        <v>604</v>
      </c>
      <c r="BK6" s="1" t="s">
        <v>605</v>
      </c>
      <c r="BL6" s="1" t="s">
        <v>606</v>
      </c>
      <c r="BM6" s="1" t="s">
        <v>607</v>
      </c>
      <c r="BN6" s="1" t="s">
        <v>608</v>
      </c>
      <c r="BO6" s="1" t="s">
        <v>609</v>
      </c>
      <c r="BP6" s="1" t="s">
        <v>610</v>
      </c>
      <c r="BQ6" s="1" t="s">
        <v>611</v>
      </c>
      <c r="BR6" s="1" t="s">
        <v>612</v>
      </c>
      <c r="BS6" s="1" t="s">
        <v>613</v>
      </c>
      <c r="BT6" s="1" t="s">
        <v>614</v>
      </c>
      <c r="BU6" s="1" t="s">
        <v>615</v>
      </c>
      <c r="BV6" s="1" t="s">
        <v>616</v>
      </c>
      <c r="BW6" s="1" t="s">
        <v>617</v>
      </c>
      <c r="BX6" s="1" t="s">
        <v>374</v>
      </c>
      <c r="BY6" s="1" t="s">
        <v>374</v>
      </c>
      <c r="BZ6" s="1" t="s">
        <v>618</v>
      </c>
      <c r="CA6" s="1" t="s">
        <v>619</v>
      </c>
      <c r="CB6" s="1" t="s">
        <v>620</v>
      </c>
      <c r="CC6" s="1" t="s">
        <v>621</v>
      </c>
      <c r="CD6" s="1" t="s">
        <v>622</v>
      </c>
      <c r="CE6" s="1" t="s">
        <v>623</v>
      </c>
      <c r="CF6" s="1" t="s">
        <v>624</v>
      </c>
      <c r="CG6" s="1" t="s">
        <v>625</v>
      </c>
      <c r="CH6" s="1" t="s">
        <v>626</v>
      </c>
      <c r="CI6" s="1" t="s">
        <v>627</v>
      </c>
      <c r="CJ6" s="1" t="s">
        <v>628</v>
      </c>
      <c r="CK6" s="1" t="s">
        <v>629</v>
      </c>
      <c r="CL6" s="1" t="s">
        <v>630</v>
      </c>
      <c r="CM6" s="1" t="s">
        <v>631</v>
      </c>
      <c r="CN6" s="1" t="s">
        <v>632</v>
      </c>
      <c r="CO6" s="1" t="s">
        <v>390</v>
      </c>
      <c r="CP6" s="1" t="s">
        <v>374</v>
      </c>
      <c r="CQ6" s="1" t="s">
        <v>633</v>
      </c>
      <c r="CR6" s="1" t="s">
        <v>634</v>
      </c>
      <c r="CS6" s="1" t="s">
        <v>635</v>
      </c>
      <c r="CT6" s="1" t="s">
        <v>636</v>
      </c>
      <c r="CU6" s="1" t="s">
        <v>637</v>
      </c>
      <c r="CV6" s="1" t="s">
        <v>638</v>
      </c>
      <c r="CW6" s="1" t="s">
        <v>639</v>
      </c>
      <c r="CX6" s="1" t="s">
        <v>640</v>
      </c>
      <c r="CY6" s="1" t="s">
        <v>641</v>
      </c>
      <c r="CZ6" s="1" t="s">
        <v>642</v>
      </c>
      <c r="DA6" s="1" t="s">
        <v>643</v>
      </c>
      <c r="DB6" s="1">
        <v>0.35</v>
      </c>
      <c r="DC6" s="1">
        <v>3.13060686</v>
      </c>
      <c r="DD6" s="1">
        <v>127.9096</v>
      </c>
      <c r="DE6" s="1">
        <v>50.0</v>
      </c>
      <c r="DF6" s="1">
        <v>241.79</v>
      </c>
      <c r="DG6" s="1">
        <v>7.995197</v>
      </c>
      <c r="DH6" s="1">
        <v>36384.0</v>
      </c>
      <c r="DI6" s="1">
        <v>0.006639</v>
      </c>
      <c r="DJ6" s="1">
        <v>0.0</v>
      </c>
      <c r="DK6" s="1" t="s">
        <v>410</v>
      </c>
      <c r="DL6" s="1" t="s">
        <v>644</v>
      </c>
      <c r="DM6" s="1" t="s">
        <v>645</v>
      </c>
      <c r="DN6" s="1" t="s">
        <v>646</v>
      </c>
      <c r="DO6" s="1" t="s">
        <v>647</v>
      </c>
      <c r="DP6" s="1" t="s">
        <v>648</v>
      </c>
      <c r="DQ6" s="1" t="s">
        <v>649</v>
      </c>
      <c r="DR6" s="1" t="s">
        <v>439</v>
      </c>
      <c r="DS6" s="1" t="s">
        <v>411</v>
      </c>
      <c r="DT6" s="1" t="s">
        <v>434</v>
      </c>
      <c r="DU6" s="1" t="s">
        <v>423</v>
      </c>
      <c r="DV6" s="1" t="s">
        <v>423</v>
      </c>
      <c r="DW6" s="1" t="s">
        <v>423</v>
      </c>
      <c r="DX6" s="1" t="s">
        <v>435</v>
      </c>
      <c r="DY6" s="1" t="s">
        <v>416</v>
      </c>
      <c r="DZ6" s="1" t="s">
        <v>647</v>
      </c>
      <c r="EA6" s="1" t="s">
        <v>650</v>
      </c>
      <c r="EB6" s="1" t="s">
        <v>411</v>
      </c>
      <c r="EC6" s="1" t="s">
        <v>651</v>
      </c>
      <c r="ED6" s="1" t="s">
        <v>423</v>
      </c>
      <c r="EE6" s="1" t="s">
        <v>435</v>
      </c>
      <c r="EF6" s="1" t="s">
        <v>437</v>
      </c>
      <c r="EG6" s="1" t="s">
        <v>437</v>
      </c>
      <c r="EH6" s="1" t="s">
        <v>542</v>
      </c>
      <c r="EI6" s="1" t="s">
        <v>646</v>
      </c>
      <c r="EJ6" s="1" t="s">
        <v>423</v>
      </c>
      <c r="EK6" s="1" t="s">
        <v>652</v>
      </c>
      <c r="EL6" s="1" t="s">
        <v>436</v>
      </c>
      <c r="EM6" s="1" t="s">
        <v>653</v>
      </c>
      <c r="EN6" s="1" t="s">
        <v>544</v>
      </c>
      <c r="EO6" s="1" t="s">
        <v>435</v>
      </c>
      <c r="EP6" s="1" t="s">
        <v>542</v>
      </c>
      <c r="EQ6" s="1" t="s">
        <v>653</v>
      </c>
      <c r="ER6" s="1" t="s">
        <v>437</v>
      </c>
      <c r="ES6" s="1" t="s">
        <v>417</v>
      </c>
      <c r="ET6" s="1"/>
      <c r="EU6" s="1" t="s">
        <v>544</v>
      </c>
      <c r="EV6" s="1"/>
      <c r="EW6" s="1" t="s">
        <v>436</v>
      </c>
      <c r="EX6" s="1"/>
      <c r="EY6" s="1" t="s">
        <v>644</v>
      </c>
      <c r="EZ6" s="1" t="s">
        <v>646</v>
      </c>
      <c r="FA6" s="1" t="s">
        <v>644</v>
      </c>
      <c r="FB6" s="1"/>
      <c r="FC6" s="1" t="s">
        <v>411</v>
      </c>
      <c r="FD6" s="1" t="s">
        <v>434</v>
      </c>
      <c r="FE6" s="1" t="s">
        <v>411</v>
      </c>
      <c r="FF6" s="1" t="s">
        <v>646</v>
      </c>
      <c r="FG6" s="1" t="s">
        <v>427</v>
      </c>
      <c r="FH6" s="1" t="s">
        <v>423</v>
      </c>
      <c r="FI6" s="1" t="s">
        <v>547</v>
      </c>
      <c r="FJ6" s="1" t="s">
        <v>542</v>
      </c>
      <c r="FK6" s="1" t="s">
        <v>409</v>
      </c>
      <c r="FL6" s="1" t="s">
        <v>434</v>
      </c>
      <c r="FM6" s="1" t="s">
        <v>410</v>
      </c>
      <c r="FN6" s="1" t="s">
        <v>435</v>
      </c>
      <c r="FO6" s="1" t="s">
        <v>437</v>
      </c>
      <c r="FP6" s="1" t="s">
        <v>644</v>
      </c>
      <c r="FQ6" s="1" t="s">
        <v>544</v>
      </c>
      <c r="FR6" s="1" t="s">
        <v>439</v>
      </c>
      <c r="FS6" s="1" t="s">
        <v>544</v>
      </c>
      <c r="FT6" s="1" t="s">
        <v>544</v>
      </c>
      <c r="FU6" s="1"/>
      <c r="FV6" s="1"/>
      <c r="FW6" s="1"/>
      <c r="FX6" s="1"/>
      <c r="FY6" s="1" t="s">
        <v>542</v>
      </c>
      <c r="FZ6" s="1" t="s">
        <v>544</v>
      </c>
      <c r="GA6" s="1" t="s">
        <v>649</v>
      </c>
      <c r="GB6" s="1" t="s">
        <v>434</v>
      </c>
      <c r="GC6" s="1" t="s">
        <v>436</v>
      </c>
      <c r="GD6" s="1" t="s">
        <v>544</v>
      </c>
      <c r="GE6" s="1" t="s">
        <v>410</v>
      </c>
      <c r="GF6" s="1" t="s">
        <v>407</v>
      </c>
      <c r="GG6" s="1" t="s">
        <v>649</v>
      </c>
      <c r="GH6" s="1" t="s">
        <v>544</v>
      </c>
      <c r="GI6" s="1" t="s">
        <v>410</v>
      </c>
      <c r="GJ6" s="1" t="s">
        <v>544</v>
      </c>
      <c r="GK6" s="1" t="s">
        <v>649</v>
      </c>
      <c r="GL6" s="1" t="s">
        <v>408</v>
      </c>
      <c r="GM6" s="1" t="s">
        <v>407</v>
      </c>
      <c r="GN6" s="1" t="s">
        <v>421</v>
      </c>
      <c r="GO6" s="1" t="s">
        <v>421</v>
      </c>
      <c r="GP6" s="1" t="s">
        <v>649</v>
      </c>
      <c r="GQ6" s="1" t="s">
        <v>434</v>
      </c>
      <c r="GR6" s="1" t="s">
        <v>651</v>
      </c>
      <c r="GS6" s="1" t="s">
        <v>654</v>
      </c>
      <c r="GT6" s="1" t="s">
        <v>544</v>
      </c>
      <c r="GU6" s="1" t="s">
        <v>421</v>
      </c>
      <c r="GV6" s="1" t="s">
        <v>407</v>
      </c>
      <c r="GW6" s="1" t="s">
        <v>408</v>
      </c>
      <c r="GX6" s="1" t="s">
        <v>646</v>
      </c>
      <c r="GY6" s="1" t="s">
        <v>655</v>
      </c>
      <c r="GZ6" s="1" t="s">
        <v>437</v>
      </c>
      <c r="HA6" s="1" t="s">
        <v>654</v>
      </c>
      <c r="HB6" s="1" t="s">
        <v>644</v>
      </c>
      <c r="HC6" s="1" t="s">
        <v>435</v>
      </c>
      <c r="HD6" s="1"/>
      <c r="HE6" s="1" t="s">
        <v>418</v>
      </c>
      <c r="HF6" s="1" t="s">
        <v>649</v>
      </c>
      <c r="HG6" s="1" t="s">
        <v>542</v>
      </c>
      <c r="HH6" s="1" t="s">
        <v>410</v>
      </c>
      <c r="HI6" s="1" t="s">
        <v>423</v>
      </c>
      <c r="HJ6" s="1" t="s">
        <v>419</v>
      </c>
      <c r="HK6" s="1" t="s">
        <v>656</v>
      </c>
      <c r="HL6" s="1" t="s">
        <v>410</v>
      </c>
      <c r="HM6" s="1" t="s">
        <v>435</v>
      </c>
      <c r="HN6" s="1" t="s">
        <v>648</v>
      </c>
      <c r="HO6" s="1" t="s">
        <v>421</v>
      </c>
      <c r="HP6" s="1" t="s">
        <v>439</v>
      </c>
      <c r="HQ6" s="1" t="s">
        <v>544</v>
      </c>
      <c r="HR6" s="1" t="s">
        <v>644</v>
      </c>
      <c r="HS6" s="1" t="s">
        <v>648</v>
      </c>
      <c r="HT6" s="1" t="s">
        <v>437</v>
      </c>
      <c r="HU6" s="1"/>
      <c r="HV6" s="1" t="s">
        <v>648</v>
      </c>
      <c r="HW6" s="1"/>
      <c r="HX6" s="1"/>
      <c r="HY6" s="1"/>
      <c r="HZ6" s="1"/>
      <c r="IA6" s="1"/>
      <c r="IB6" s="1" t="s">
        <v>423</v>
      </c>
      <c r="IC6" s="1" t="s">
        <v>410</v>
      </c>
      <c r="ID6" s="1" t="s">
        <v>645</v>
      </c>
      <c r="IE6" s="1" t="s">
        <v>652</v>
      </c>
      <c r="IF6" s="1" t="s">
        <v>435</v>
      </c>
      <c r="IG6" s="1" t="s">
        <v>407</v>
      </c>
      <c r="IH6" s="1" t="s">
        <v>656</v>
      </c>
      <c r="II6" s="1" t="s">
        <v>542</v>
      </c>
      <c r="IJ6" s="1"/>
      <c r="IK6" s="1"/>
      <c r="IL6" s="1"/>
      <c r="IM6" s="1"/>
      <c r="IN6" s="1" t="s">
        <v>410</v>
      </c>
      <c r="IO6" s="1" t="s">
        <v>410</v>
      </c>
      <c r="IP6" s="1"/>
      <c r="IQ6" s="1"/>
      <c r="IR6" s="1" t="s">
        <v>402</v>
      </c>
      <c r="IS6" s="1" t="s">
        <v>418</v>
      </c>
      <c r="IT6" s="1" t="s">
        <v>652</v>
      </c>
      <c r="IU6" s="1" t="s">
        <v>546</v>
      </c>
      <c r="IV6" s="1" t="s">
        <v>650</v>
      </c>
      <c r="IW6" s="1" t="s">
        <v>544</v>
      </c>
      <c r="IX6" s="1" t="s">
        <v>439</v>
      </c>
      <c r="IY6" s="1" t="s">
        <v>545</v>
      </c>
      <c r="IZ6" s="1" t="s">
        <v>654</v>
      </c>
      <c r="JA6" s="1" t="s">
        <v>410</v>
      </c>
      <c r="JB6" s="1" t="s">
        <v>407</v>
      </c>
      <c r="JC6" s="1" t="s">
        <v>407</v>
      </c>
      <c r="JD6" s="1" t="s">
        <v>407</v>
      </c>
      <c r="JE6" s="1" t="s">
        <v>542</v>
      </c>
      <c r="JF6" s="1" t="s">
        <v>542</v>
      </c>
      <c r="JG6" s="1" t="s">
        <v>656</v>
      </c>
      <c r="JH6" s="1" t="s">
        <v>436</v>
      </c>
      <c r="JI6" s="1" t="s">
        <v>439</v>
      </c>
      <c r="JJ6" s="1" t="s">
        <v>646</v>
      </c>
      <c r="JK6" s="1" t="s">
        <v>542</v>
      </c>
      <c r="JL6" s="1" t="s">
        <v>403</v>
      </c>
      <c r="JM6" s="1" t="s">
        <v>418</v>
      </c>
      <c r="JN6" s="1" t="s">
        <v>657</v>
      </c>
      <c r="JO6" s="1" t="s">
        <v>407</v>
      </c>
      <c r="JP6" s="1" t="s">
        <v>644</v>
      </c>
      <c r="JQ6" s="1" t="s">
        <v>439</v>
      </c>
      <c r="JR6" s="1" t="s">
        <v>435</v>
      </c>
      <c r="JS6" s="1" t="s">
        <v>407</v>
      </c>
      <c r="JT6" s="1" t="s">
        <v>439</v>
      </c>
      <c r="JU6" s="1" t="s">
        <v>542</v>
      </c>
      <c r="JV6" s="1" t="s">
        <v>437</v>
      </c>
      <c r="JW6" s="1" t="s">
        <v>437</v>
      </c>
      <c r="JX6" s="1" t="s">
        <v>410</v>
      </c>
      <c r="JY6" s="1" t="s">
        <v>423</v>
      </c>
      <c r="JZ6" s="1" t="s">
        <v>418</v>
      </c>
      <c r="KA6" s="1" t="s">
        <v>416</v>
      </c>
      <c r="KB6" s="1" t="s">
        <v>444</v>
      </c>
      <c r="KC6" s="1" t="s">
        <v>444</v>
      </c>
      <c r="KD6" s="1" t="s">
        <v>439</v>
      </c>
      <c r="KE6" s="1" t="s">
        <v>544</v>
      </c>
      <c r="KF6" s="1" t="s">
        <v>436</v>
      </c>
      <c r="KG6" s="1" t="s">
        <v>408</v>
      </c>
      <c r="KH6" s="1" t="s">
        <v>650</v>
      </c>
      <c r="KI6" s="1" t="s">
        <v>644</v>
      </c>
      <c r="KJ6" s="1" t="s">
        <v>650</v>
      </c>
      <c r="KK6" s="1" t="s">
        <v>435</v>
      </c>
      <c r="KL6" s="1" t="s">
        <v>411</v>
      </c>
      <c r="KM6" s="1" t="s">
        <v>437</v>
      </c>
      <c r="KN6" s="1" t="s">
        <v>444</v>
      </c>
      <c r="KO6" s="1" t="s">
        <v>444</v>
      </c>
      <c r="KP6" s="1" t="s">
        <v>444</v>
      </c>
    </row>
    <row r="7">
      <c r="A7" s="1" t="s">
        <v>658</v>
      </c>
      <c r="B7" s="1" t="s">
        <v>305</v>
      </c>
      <c r="C7" s="1">
        <v>7.999954</v>
      </c>
      <c r="D7" s="1">
        <v>7.979192</v>
      </c>
      <c r="E7" s="1">
        <v>50.1804504012</v>
      </c>
      <c r="F7" s="10">
        <v>2.57141243411E-5</v>
      </c>
      <c r="G7" s="1">
        <v>50.0</v>
      </c>
      <c r="H7" s="1" t="s">
        <v>659</v>
      </c>
      <c r="I7" s="1" t="s">
        <v>660</v>
      </c>
      <c r="J7" s="1" t="s">
        <v>661</v>
      </c>
      <c r="K7" s="1" t="s">
        <v>662</v>
      </c>
      <c r="L7" s="1" t="s">
        <v>663</v>
      </c>
      <c r="M7" s="1" t="s">
        <v>664</v>
      </c>
      <c r="N7" s="1" t="s">
        <v>665</v>
      </c>
      <c r="O7" s="1" t="s">
        <v>666</v>
      </c>
      <c r="P7" s="1" t="s">
        <v>667</v>
      </c>
      <c r="Q7" s="1" t="s">
        <v>668</v>
      </c>
      <c r="R7" s="1" t="s">
        <v>669</v>
      </c>
      <c r="S7" s="1" t="s">
        <v>670</v>
      </c>
      <c r="T7" s="1" t="s">
        <v>671</v>
      </c>
      <c r="U7" s="1" t="s">
        <v>672</v>
      </c>
      <c r="V7" s="1" t="s">
        <v>673</v>
      </c>
      <c r="W7" s="1" t="s">
        <v>674</v>
      </c>
      <c r="X7" s="1" t="s">
        <v>675</v>
      </c>
      <c r="Y7" s="1" t="s">
        <v>676</v>
      </c>
      <c r="Z7" s="1" t="s">
        <v>677</v>
      </c>
      <c r="AA7" s="1" t="s">
        <v>678</v>
      </c>
      <c r="AB7" s="1" t="s">
        <v>679</v>
      </c>
      <c r="AC7" s="1" t="s">
        <v>680</v>
      </c>
      <c r="AD7" s="1" t="s">
        <v>681</v>
      </c>
      <c r="AE7" s="1" t="s">
        <v>682</v>
      </c>
      <c r="AF7" s="1" t="s">
        <v>683</v>
      </c>
      <c r="AG7" s="1" t="s">
        <v>684</v>
      </c>
      <c r="AH7" s="1" t="s">
        <v>685</v>
      </c>
      <c r="AI7" s="1" t="s">
        <v>686</v>
      </c>
      <c r="AJ7" s="1" t="s">
        <v>687</v>
      </c>
      <c r="AK7" s="1" t="s">
        <v>688</v>
      </c>
      <c r="AL7" s="1" t="s">
        <v>689</v>
      </c>
      <c r="AM7" s="1" t="s">
        <v>690</v>
      </c>
      <c r="AN7" s="1" t="s">
        <v>691</v>
      </c>
      <c r="AO7" s="1" t="s">
        <v>692</v>
      </c>
      <c r="AP7" s="1" t="s">
        <v>693</v>
      </c>
      <c r="AQ7" s="1" t="s">
        <v>694</v>
      </c>
      <c r="AR7" s="1" t="s">
        <v>695</v>
      </c>
      <c r="AS7" s="1" t="s">
        <v>696</v>
      </c>
      <c r="AT7" s="1" t="s">
        <v>697</v>
      </c>
      <c r="AU7" s="1" t="s">
        <v>698</v>
      </c>
      <c r="AV7" s="1" t="s">
        <v>699</v>
      </c>
      <c r="AW7" s="1" t="s">
        <v>700</v>
      </c>
      <c r="AX7" s="1" t="s">
        <v>701</v>
      </c>
      <c r="AY7" s="1" t="s">
        <v>702</v>
      </c>
      <c r="AZ7" s="1" t="s">
        <v>703</v>
      </c>
      <c r="BA7" s="1" t="s">
        <v>704</v>
      </c>
      <c r="BB7" s="1" t="s">
        <v>705</v>
      </c>
      <c r="BC7" s="1" t="s">
        <v>706</v>
      </c>
      <c r="BD7" s="1" t="s">
        <v>707</v>
      </c>
      <c r="BE7" s="1" t="s">
        <v>708</v>
      </c>
      <c r="BF7" s="1" t="s">
        <v>709</v>
      </c>
      <c r="BG7" s="1" t="s">
        <v>710</v>
      </c>
      <c r="BH7" s="1" t="s">
        <v>711</v>
      </c>
      <c r="BI7" s="1" t="s">
        <v>712</v>
      </c>
      <c r="BJ7" s="1" t="s">
        <v>713</v>
      </c>
      <c r="BK7" s="1" t="s">
        <v>714</v>
      </c>
      <c r="BL7" s="1" t="s">
        <v>715</v>
      </c>
      <c r="BM7" s="1" t="s">
        <v>716</v>
      </c>
      <c r="BN7" s="1" t="s">
        <v>717</v>
      </c>
      <c r="BO7" s="1" t="s">
        <v>718</v>
      </c>
      <c r="BP7" s="1" t="s">
        <v>719</v>
      </c>
      <c r="BQ7" s="1" t="s">
        <v>720</v>
      </c>
      <c r="BR7" s="1" t="s">
        <v>721</v>
      </c>
      <c r="BS7" s="1" t="s">
        <v>722</v>
      </c>
      <c r="BT7" s="1" t="s">
        <v>723</v>
      </c>
      <c r="BU7" s="1" t="s">
        <v>724</v>
      </c>
      <c r="BV7" s="1" t="s">
        <v>725</v>
      </c>
      <c r="BW7" s="1" t="s">
        <v>726</v>
      </c>
      <c r="BX7" s="1" t="s">
        <v>374</v>
      </c>
      <c r="BY7" s="1" t="s">
        <v>374</v>
      </c>
      <c r="BZ7" s="1" t="s">
        <v>727</v>
      </c>
      <c r="CA7" s="1" t="s">
        <v>728</v>
      </c>
      <c r="CB7" s="1" t="s">
        <v>729</v>
      </c>
      <c r="CC7" s="1" t="s">
        <v>730</v>
      </c>
      <c r="CD7" s="1" t="s">
        <v>731</v>
      </c>
      <c r="CE7" s="1" t="s">
        <v>732</v>
      </c>
      <c r="CF7" s="1" t="s">
        <v>733</v>
      </c>
      <c r="CG7" s="1" t="s">
        <v>734</v>
      </c>
      <c r="CH7" s="1" t="s">
        <v>735</v>
      </c>
      <c r="CI7" s="1" t="s">
        <v>736</v>
      </c>
      <c r="CJ7" s="1" t="s">
        <v>737</v>
      </c>
      <c r="CK7" s="1" t="s">
        <v>738</v>
      </c>
      <c r="CL7" s="1" t="s">
        <v>739</v>
      </c>
      <c r="CM7" s="1" t="s">
        <v>740</v>
      </c>
      <c r="CN7" s="1" t="s">
        <v>741</v>
      </c>
      <c r="CO7" s="1" t="s">
        <v>390</v>
      </c>
      <c r="CP7" s="1" t="s">
        <v>374</v>
      </c>
      <c r="CQ7" s="1" t="s">
        <v>742</v>
      </c>
      <c r="CR7" s="1" t="s">
        <v>743</v>
      </c>
      <c r="CS7" s="1" t="s">
        <v>744</v>
      </c>
      <c r="CT7" s="1" t="s">
        <v>745</v>
      </c>
      <c r="CU7" s="1" t="s">
        <v>746</v>
      </c>
      <c r="CV7" s="1" t="s">
        <v>747</v>
      </c>
      <c r="CW7" s="1" t="s">
        <v>748</v>
      </c>
      <c r="CX7" s="1" t="s">
        <v>749</v>
      </c>
      <c r="CY7" s="1" t="s">
        <v>750</v>
      </c>
      <c r="CZ7" s="1" t="s">
        <v>751</v>
      </c>
      <c r="DA7" s="1" t="s">
        <v>752</v>
      </c>
      <c r="DB7" s="1">
        <v>0.04</v>
      </c>
      <c r="DC7" s="1">
        <v>3.140236493</v>
      </c>
      <c r="DD7" s="1">
        <v>127.4514</v>
      </c>
      <c r="DE7" s="1">
        <v>50.0</v>
      </c>
      <c r="DF7" s="1">
        <v>241.37</v>
      </c>
      <c r="DG7" s="1">
        <v>7.999954</v>
      </c>
      <c r="DH7" s="1">
        <v>3782272.0</v>
      </c>
      <c r="DI7" s="1">
        <v>3.15E-4</v>
      </c>
      <c r="DJ7" s="1">
        <v>0.0</v>
      </c>
      <c r="DK7" s="1" t="s">
        <v>416</v>
      </c>
      <c r="DL7" s="1" t="s">
        <v>412</v>
      </c>
      <c r="DM7" s="1" t="s">
        <v>408</v>
      </c>
      <c r="DN7" s="1" t="s">
        <v>418</v>
      </c>
      <c r="DO7" s="1" t="s">
        <v>416</v>
      </c>
      <c r="DP7" s="1" t="s">
        <v>423</v>
      </c>
      <c r="DQ7" s="1" t="s">
        <v>416</v>
      </c>
      <c r="DR7" s="1" t="s">
        <v>416</v>
      </c>
      <c r="DS7" s="1" t="s">
        <v>408</v>
      </c>
      <c r="DT7" s="1" t="s">
        <v>416</v>
      </c>
      <c r="DU7" s="1" t="s">
        <v>418</v>
      </c>
      <c r="DV7" s="1" t="s">
        <v>408</v>
      </c>
      <c r="DW7" s="1" t="s">
        <v>418</v>
      </c>
      <c r="DX7" s="1" t="s">
        <v>423</v>
      </c>
      <c r="DY7" s="1" t="s">
        <v>420</v>
      </c>
      <c r="DZ7" s="1" t="s">
        <v>408</v>
      </c>
      <c r="EA7" s="1" t="s">
        <v>419</v>
      </c>
      <c r="EB7" s="1" t="s">
        <v>420</v>
      </c>
      <c r="EC7" s="1" t="s">
        <v>416</v>
      </c>
      <c r="ED7" s="1" t="s">
        <v>408</v>
      </c>
      <c r="EE7" s="1" t="s">
        <v>408</v>
      </c>
      <c r="EF7" s="1" t="s">
        <v>416</v>
      </c>
      <c r="EG7" s="1" t="s">
        <v>419</v>
      </c>
      <c r="EH7" s="1" t="s">
        <v>416</v>
      </c>
      <c r="EI7" s="1" t="s">
        <v>408</v>
      </c>
      <c r="EJ7" s="1" t="s">
        <v>418</v>
      </c>
      <c r="EK7" s="1" t="s">
        <v>442</v>
      </c>
      <c r="EL7" s="1" t="s">
        <v>419</v>
      </c>
      <c r="EM7" s="1" t="s">
        <v>418</v>
      </c>
      <c r="EN7" s="1" t="s">
        <v>419</v>
      </c>
      <c r="EO7" s="1" t="s">
        <v>418</v>
      </c>
      <c r="EP7" s="1" t="s">
        <v>433</v>
      </c>
      <c r="EQ7" s="1" t="s">
        <v>408</v>
      </c>
      <c r="ER7" s="1" t="s">
        <v>418</v>
      </c>
      <c r="ES7" s="1" t="s">
        <v>407</v>
      </c>
      <c r="ET7" s="1"/>
      <c r="EU7" s="1" t="s">
        <v>423</v>
      </c>
      <c r="EV7" s="1"/>
      <c r="EW7" s="1" t="s">
        <v>419</v>
      </c>
      <c r="EX7" s="1"/>
      <c r="EY7" s="1" t="s">
        <v>419</v>
      </c>
      <c r="EZ7" s="1" t="s">
        <v>418</v>
      </c>
      <c r="FA7" s="1" t="s">
        <v>433</v>
      </c>
      <c r="FB7" s="1"/>
      <c r="FC7" s="1" t="s">
        <v>418</v>
      </c>
      <c r="FD7" s="1" t="s">
        <v>418</v>
      </c>
      <c r="FE7" s="1" t="s">
        <v>418</v>
      </c>
      <c r="FF7" s="1" t="s">
        <v>416</v>
      </c>
      <c r="FG7" s="1" t="s">
        <v>418</v>
      </c>
      <c r="FH7" s="1" t="s">
        <v>407</v>
      </c>
      <c r="FI7" s="1" t="s">
        <v>407</v>
      </c>
      <c r="FJ7" s="1" t="s">
        <v>418</v>
      </c>
      <c r="FK7" s="1" t="s">
        <v>410</v>
      </c>
      <c r="FL7" s="1" t="s">
        <v>416</v>
      </c>
      <c r="FM7" s="1" t="s">
        <v>418</v>
      </c>
      <c r="FN7" s="1" t="s">
        <v>418</v>
      </c>
      <c r="FO7" s="1" t="s">
        <v>410</v>
      </c>
      <c r="FP7" s="1" t="s">
        <v>410</v>
      </c>
      <c r="FQ7" s="1" t="s">
        <v>416</v>
      </c>
      <c r="FR7" s="1" t="s">
        <v>416</v>
      </c>
      <c r="FS7" s="1" t="s">
        <v>416</v>
      </c>
      <c r="FT7" s="1" t="s">
        <v>410</v>
      </c>
      <c r="FU7" s="1"/>
      <c r="FV7" s="1"/>
      <c r="FW7" s="1"/>
      <c r="FX7" s="1"/>
      <c r="FY7" s="1" t="s">
        <v>418</v>
      </c>
      <c r="FZ7" s="1" t="s">
        <v>403</v>
      </c>
      <c r="GA7" s="1" t="s">
        <v>753</v>
      </c>
      <c r="GB7" s="1" t="s">
        <v>408</v>
      </c>
      <c r="GC7" s="1" t="s">
        <v>408</v>
      </c>
      <c r="GD7" s="1" t="s">
        <v>418</v>
      </c>
      <c r="GE7" s="1" t="s">
        <v>418</v>
      </c>
      <c r="GF7" s="1" t="s">
        <v>419</v>
      </c>
      <c r="GG7" s="1" t="s">
        <v>418</v>
      </c>
      <c r="GH7" s="1" t="s">
        <v>410</v>
      </c>
      <c r="GI7" s="1" t="s">
        <v>418</v>
      </c>
      <c r="GJ7" s="1" t="s">
        <v>412</v>
      </c>
      <c r="GK7" s="1" t="s">
        <v>419</v>
      </c>
      <c r="GL7" s="1" t="s">
        <v>418</v>
      </c>
      <c r="GM7" s="1" t="s">
        <v>416</v>
      </c>
      <c r="GN7" s="1" t="s">
        <v>416</v>
      </c>
      <c r="GO7" s="1" t="s">
        <v>416</v>
      </c>
      <c r="GP7" s="1" t="s">
        <v>418</v>
      </c>
      <c r="GQ7" s="1" t="s">
        <v>419</v>
      </c>
      <c r="GR7" s="1" t="s">
        <v>419</v>
      </c>
      <c r="GS7" s="1" t="s">
        <v>419</v>
      </c>
      <c r="GT7" s="1" t="s">
        <v>439</v>
      </c>
      <c r="GU7" s="1" t="s">
        <v>408</v>
      </c>
      <c r="GV7" s="1" t="s">
        <v>418</v>
      </c>
      <c r="GW7" s="1" t="s">
        <v>408</v>
      </c>
      <c r="GX7" s="1" t="s">
        <v>407</v>
      </c>
      <c r="GY7" s="1" t="s">
        <v>408</v>
      </c>
      <c r="GZ7" s="1" t="s">
        <v>418</v>
      </c>
      <c r="HA7" s="1" t="s">
        <v>439</v>
      </c>
      <c r="HB7" s="1" t="s">
        <v>416</v>
      </c>
      <c r="HC7" s="1" t="s">
        <v>408</v>
      </c>
      <c r="HD7" s="1"/>
      <c r="HE7" s="1" t="s">
        <v>419</v>
      </c>
      <c r="HF7" s="1" t="s">
        <v>418</v>
      </c>
      <c r="HG7" s="1" t="s">
        <v>420</v>
      </c>
      <c r="HH7" s="1" t="s">
        <v>433</v>
      </c>
      <c r="HI7" s="1" t="s">
        <v>408</v>
      </c>
      <c r="HJ7" s="1" t="s">
        <v>416</v>
      </c>
      <c r="HK7" s="1" t="s">
        <v>419</v>
      </c>
      <c r="HL7" s="1" t="s">
        <v>418</v>
      </c>
      <c r="HM7" s="1" t="s">
        <v>419</v>
      </c>
      <c r="HN7" s="1" t="s">
        <v>408</v>
      </c>
      <c r="HO7" s="1" t="s">
        <v>418</v>
      </c>
      <c r="HP7" s="1" t="s">
        <v>408</v>
      </c>
      <c r="HQ7" s="1" t="s">
        <v>418</v>
      </c>
      <c r="HR7" s="1" t="s">
        <v>416</v>
      </c>
      <c r="HS7" s="1" t="s">
        <v>416</v>
      </c>
      <c r="HT7" s="1" t="s">
        <v>416</v>
      </c>
      <c r="HU7" s="1"/>
      <c r="HV7" s="1" t="s">
        <v>436</v>
      </c>
      <c r="HW7" s="1"/>
      <c r="HX7" s="1"/>
      <c r="HY7" s="1"/>
      <c r="HZ7" s="1"/>
      <c r="IA7" s="1"/>
      <c r="IB7" s="1" t="s">
        <v>410</v>
      </c>
      <c r="IC7" s="1" t="s">
        <v>408</v>
      </c>
      <c r="ID7" s="1" t="s">
        <v>419</v>
      </c>
      <c r="IE7" s="1" t="s">
        <v>408</v>
      </c>
      <c r="IF7" s="1" t="s">
        <v>419</v>
      </c>
      <c r="IG7" s="1" t="s">
        <v>403</v>
      </c>
      <c r="IH7" s="1" t="s">
        <v>416</v>
      </c>
      <c r="II7" s="1" t="s">
        <v>408</v>
      </c>
      <c r="IJ7" s="1"/>
      <c r="IK7" s="1"/>
      <c r="IL7" s="1"/>
      <c r="IM7" s="1"/>
      <c r="IN7" s="1" t="s">
        <v>418</v>
      </c>
      <c r="IO7" s="1" t="s">
        <v>416</v>
      </c>
      <c r="IP7" s="1"/>
      <c r="IQ7" s="1"/>
      <c r="IR7" s="1" t="s">
        <v>402</v>
      </c>
      <c r="IS7" s="1" t="s">
        <v>418</v>
      </c>
      <c r="IT7" s="1" t="s">
        <v>442</v>
      </c>
      <c r="IU7" s="1" t="s">
        <v>416</v>
      </c>
      <c r="IV7" s="1" t="s">
        <v>416</v>
      </c>
      <c r="IW7" s="1" t="s">
        <v>419</v>
      </c>
      <c r="IX7" s="1" t="s">
        <v>416</v>
      </c>
      <c r="IY7" s="1" t="s">
        <v>439</v>
      </c>
      <c r="IZ7" s="1" t="s">
        <v>416</v>
      </c>
      <c r="JA7" s="1" t="s">
        <v>410</v>
      </c>
      <c r="JB7" s="1" t="s">
        <v>418</v>
      </c>
      <c r="JC7" s="1" t="s">
        <v>416</v>
      </c>
      <c r="JD7" s="1" t="s">
        <v>410</v>
      </c>
      <c r="JE7" s="1" t="s">
        <v>416</v>
      </c>
      <c r="JF7" s="1" t="s">
        <v>403</v>
      </c>
      <c r="JG7" s="1" t="s">
        <v>408</v>
      </c>
      <c r="JH7" s="1" t="s">
        <v>408</v>
      </c>
      <c r="JI7" s="1" t="s">
        <v>410</v>
      </c>
      <c r="JJ7" s="1" t="s">
        <v>410</v>
      </c>
      <c r="JK7" s="1" t="s">
        <v>419</v>
      </c>
      <c r="JL7" s="1" t="s">
        <v>408</v>
      </c>
      <c r="JM7" s="1" t="s">
        <v>418</v>
      </c>
      <c r="JN7" s="1" t="s">
        <v>416</v>
      </c>
      <c r="JO7" s="1" t="s">
        <v>403</v>
      </c>
      <c r="JP7" s="1" t="s">
        <v>433</v>
      </c>
      <c r="JQ7" s="1" t="s">
        <v>420</v>
      </c>
      <c r="JR7" s="1" t="s">
        <v>437</v>
      </c>
      <c r="JS7" s="1" t="s">
        <v>408</v>
      </c>
      <c r="JT7" s="1" t="s">
        <v>407</v>
      </c>
      <c r="JU7" s="1" t="s">
        <v>419</v>
      </c>
      <c r="JV7" s="1" t="s">
        <v>407</v>
      </c>
      <c r="JW7" s="1" t="s">
        <v>403</v>
      </c>
      <c r="JX7" s="1" t="s">
        <v>410</v>
      </c>
      <c r="JY7" s="1" t="s">
        <v>418</v>
      </c>
      <c r="JZ7" s="1" t="s">
        <v>423</v>
      </c>
      <c r="KA7" s="1" t="s">
        <v>407</v>
      </c>
      <c r="KB7" s="1" t="s">
        <v>444</v>
      </c>
      <c r="KC7" s="1" t="s">
        <v>444</v>
      </c>
      <c r="KD7" s="1" t="s">
        <v>410</v>
      </c>
      <c r="KE7" s="1" t="s">
        <v>410</v>
      </c>
      <c r="KF7" s="1" t="s">
        <v>412</v>
      </c>
      <c r="KG7" s="1" t="s">
        <v>416</v>
      </c>
      <c r="KH7" s="1" t="s">
        <v>408</v>
      </c>
      <c r="KI7" s="1" t="s">
        <v>435</v>
      </c>
      <c r="KJ7" s="1" t="s">
        <v>418</v>
      </c>
      <c r="KK7" s="1" t="s">
        <v>418</v>
      </c>
      <c r="KL7" s="1" t="s">
        <v>410</v>
      </c>
      <c r="KM7" s="1" t="s">
        <v>435</v>
      </c>
      <c r="KN7" s="1" t="s">
        <v>444</v>
      </c>
      <c r="KO7" s="1" t="s">
        <v>444</v>
      </c>
      <c r="KP7" s="1" t="s">
        <v>444</v>
      </c>
    </row>
    <row r="8">
      <c r="A8" s="1" t="s">
        <v>754</v>
      </c>
      <c r="B8" s="1" t="s">
        <v>305</v>
      </c>
      <c r="C8" s="1">
        <v>7.976002</v>
      </c>
      <c r="D8" s="1">
        <v>2.910102</v>
      </c>
      <c r="E8" s="1">
        <v>46.9703323929</v>
      </c>
      <c r="F8" s="1">
        <v>5.24399368851E-4</v>
      </c>
      <c r="G8" s="1">
        <v>50.0</v>
      </c>
      <c r="H8" s="1" t="s">
        <v>755</v>
      </c>
      <c r="I8" s="1" t="s">
        <v>756</v>
      </c>
      <c r="J8" s="1" t="s">
        <v>757</v>
      </c>
      <c r="K8" s="1" t="s">
        <v>758</v>
      </c>
      <c r="L8" s="1" t="s">
        <v>759</v>
      </c>
      <c r="M8" s="1" t="s">
        <v>760</v>
      </c>
      <c r="N8" s="1" t="s">
        <v>761</v>
      </c>
      <c r="O8" s="1" t="s">
        <v>762</v>
      </c>
      <c r="P8" s="1" t="s">
        <v>763</v>
      </c>
      <c r="Q8" s="1" t="s">
        <v>764</v>
      </c>
      <c r="R8" s="1" t="s">
        <v>765</v>
      </c>
      <c r="S8" s="1" t="s">
        <v>766</v>
      </c>
      <c r="T8" s="1" t="s">
        <v>767</v>
      </c>
      <c r="U8" s="1" t="s">
        <v>768</v>
      </c>
      <c r="V8" s="1" t="s">
        <v>769</v>
      </c>
      <c r="W8" s="1" t="s">
        <v>770</v>
      </c>
      <c r="X8" s="1" t="s">
        <v>771</v>
      </c>
      <c r="Y8" s="1" t="s">
        <v>772</v>
      </c>
      <c r="Z8" s="1" t="s">
        <v>773</v>
      </c>
      <c r="AA8" s="1" t="s">
        <v>774</v>
      </c>
      <c r="AB8" s="1" t="s">
        <v>775</v>
      </c>
      <c r="AC8" s="1" t="s">
        <v>776</v>
      </c>
      <c r="AD8" s="1" t="s">
        <v>777</v>
      </c>
      <c r="AE8" s="1" t="s">
        <v>778</v>
      </c>
      <c r="AF8" s="1" t="s">
        <v>779</v>
      </c>
      <c r="AG8" s="1" t="s">
        <v>780</v>
      </c>
      <c r="AH8" s="1" t="s">
        <v>781</v>
      </c>
      <c r="AI8" s="1" t="s">
        <v>782</v>
      </c>
      <c r="AJ8" s="1" t="s">
        <v>783</v>
      </c>
      <c r="AK8" s="1" t="s">
        <v>784</v>
      </c>
      <c r="AL8" s="1" t="s">
        <v>785</v>
      </c>
      <c r="AM8" s="1" t="s">
        <v>786</v>
      </c>
      <c r="AN8" s="1" t="s">
        <v>787</v>
      </c>
      <c r="AO8" s="1" t="s">
        <v>788</v>
      </c>
      <c r="AP8" s="1" t="s">
        <v>789</v>
      </c>
      <c r="AQ8" s="1" t="s">
        <v>790</v>
      </c>
      <c r="AR8" s="1" t="s">
        <v>791</v>
      </c>
      <c r="AS8" s="1" t="s">
        <v>792</v>
      </c>
      <c r="AT8" s="1" t="s">
        <v>793</v>
      </c>
      <c r="AU8" s="1" t="s">
        <v>794</v>
      </c>
      <c r="AV8" s="1" t="s">
        <v>795</v>
      </c>
      <c r="AW8" s="1" t="s">
        <v>796</v>
      </c>
      <c r="AX8" s="1" t="s">
        <v>797</v>
      </c>
      <c r="AY8" s="1" t="s">
        <v>798</v>
      </c>
      <c r="AZ8" s="1" t="s">
        <v>799</v>
      </c>
      <c r="BA8" s="1" t="s">
        <v>800</v>
      </c>
      <c r="BB8" s="1" t="s">
        <v>801</v>
      </c>
      <c r="BC8" s="1" t="s">
        <v>802</v>
      </c>
      <c r="BD8" s="1" t="s">
        <v>803</v>
      </c>
      <c r="BE8" s="1" t="s">
        <v>804</v>
      </c>
      <c r="BF8" s="1" t="s">
        <v>805</v>
      </c>
      <c r="BG8" s="1" t="s">
        <v>806</v>
      </c>
      <c r="BH8" s="1" t="s">
        <v>807</v>
      </c>
      <c r="BI8" s="1" t="s">
        <v>808</v>
      </c>
      <c r="BJ8" s="1" t="s">
        <v>809</v>
      </c>
      <c r="BK8" s="1" t="s">
        <v>810</v>
      </c>
      <c r="BL8" s="1" t="s">
        <v>811</v>
      </c>
      <c r="BM8" s="1" t="s">
        <v>812</v>
      </c>
      <c r="BN8" s="1" t="s">
        <v>813</v>
      </c>
      <c r="BO8" s="1" t="s">
        <v>814</v>
      </c>
      <c r="BP8" s="1" t="s">
        <v>815</v>
      </c>
      <c r="BQ8" s="1" t="s">
        <v>816</v>
      </c>
      <c r="BR8" s="1" t="s">
        <v>817</v>
      </c>
      <c r="BS8" s="1" t="s">
        <v>818</v>
      </c>
      <c r="BT8" s="1" t="s">
        <v>819</v>
      </c>
      <c r="BU8" s="1" t="s">
        <v>820</v>
      </c>
      <c r="BV8" s="1" t="s">
        <v>821</v>
      </c>
      <c r="BW8" s="1" t="s">
        <v>822</v>
      </c>
      <c r="BX8" s="1" t="s">
        <v>374</v>
      </c>
      <c r="BY8" s="1" t="s">
        <v>374</v>
      </c>
      <c r="BZ8" s="1" t="s">
        <v>823</v>
      </c>
      <c r="CA8" s="1" t="s">
        <v>824</v>
      </c>
      <c r="CB8" s="1" t="s">
        <v>825</v>
      </c>
      <c r="CC8" s="1" t="s">
        <v>826</v>
      </c>
      <c r="CD8" s="1" t="s">
        <v>827</v>
      </c>
      <c r="CE8" s="1" t="s">
        <v>828</v>
      </c>
      <c r="CF8" s="1" t="s">
        <v>829</v>
      </c>
      <c r="CG8" s="1" t="s">
        <v>830</v>
      </c>
      <c r="CH8" s="1" t="s">
        <v>831</v>
      </c>
      <c r="CI8" s="1" t="s">
        <v>832</v>
      </c>
      <c r="CJ8" s="1" t="s">
        <v>833</v>
      </c>
      <c r="CK8" s="1" t="s">
        <v>834</v>
      </c>
      <c r="CL8" s="1" t="s">
        <v>835</v>
      </c>
      <c r="CM8" s="1" t="s">
        <v>836</v>
      </c>
      <c r="CN8" s="1" t="s">
        <v>837</v>
      </c>
      <c r="CO8" s="1" t="s">
        <v>390</v>
      </c>
      <c r="CP8" s="1" t="s">
        <v>374</v>
      </c>
      <c r="CQ8" s="1" t="s">
        <v>838</v>
      </c>
      <c r="CR8" s="1" t="s">
        <v>839</v>
      </c>
      <c r="CS8" s="1" t="s">
        <v>840</v>
      </c>
      <c r="CT8" s="1" t="s">
        <v>841</v>
      </c>
      <c r="CU8" s="1" t="s">
        <v>842</v>
      </c>
      <c r="CV8" s="1" t="s">
        <v>843</v>
      </c>
      <c r="CW8" s="1" t="s">
        <v>844</v>
      </c>
      <c r="CX8" s="1" t="s">
        <v>845</v>
      </c>
      <c r="CY8" s="1" t="s">
        <v>846</v>
      </c>
      <c r="CZ8" s="1" t="s">
        <v>847</v>
      </c>
      <c r="DA8" s="1" t="s">
        <v>848</v>
      </c>
      <c r="DB8" s="1">
        <v>2.52</v>
      </c>
      <c r="DC8" s="1">
        <v>3.220677083</v>
      </c>
      <c r="DD8" s="1">
        <v>128.4763</v>
      </c>
      <c r="DE8" s="1">
        <v>0.01</v>
      </c>
      <c r="DF8" s="1">
        <v>50870.37</v>
      </c>
      <c r="DG8" s="1">
        <v>7.976002</v>
      </c>
      <c r="DH8" s="1">
        <v>1382400.0</v>
      </c>
      <c r="DI8" s="1">
        <v>-0.017661</v>
      </c>
      <c r="DJ8" s="1">
        <v>0.0</v>
      </c>
      <c r="DK8" s="1" t="s">
        <v>423</v>
      </c>
      <c r="DL8" s="1" t="s">
        <v>407</v>
      </c>
      <c r="DM8" s="1" t="s">
        <v>412</v>
      </c>
      <c r="DN8" s="1" t="s">
        <v>403</v>
      </c>
      <c r="DO8" s="1" t="s">
        <v>408</v>
      </c>
      <c r="DP8" s="1" t="s">
        <v>408</v>
      </c>
      <c r="DQ8" s="1" t="s">
        <v>437</v>
      </c>
      <c r="DR8" s="1" t="s">
        <v>403</v>
      </c>
      <c r="DS8" s="1" t="s">
        <v>410</v>
      </c>
      <c r="DT8" s="1" t="s">
        <v>419</v>
      </c>
      <c r="DU8" s="1" t="s">
        <v>418</v>
      </c>
      <c r="DV8" s="1" t="s">
        <v>410</v>
      </c>
      <c r="DW8" s="1" t="s">
        <v>436</v>
      </c>
      <c r="DX8" s="1" t="s">
        <v>407</v>
      </c>
      <c r="DY8" s="1" t="s">
        <v>433</v>
      </c>
      <c r="DZ8" s="1" t="s">
        <v>433</v>
      </c>
      <c r="EA8" s="1" t="s">
        <v>436</v>
      </c>
      <c r="EB8" s="1" t="s">
        <v>408</v>
      </c>
      <c r="EC8" s="1" t="s">
        <v>419</v>
      </c>
      <c r="ED8" s="1" t="s">
        <v>419</v>
      </c>
      <c r="EE8" s="1" t="s">
        <v>439</v>
      </c>
      <c r="EF8" s="1" t="s">
        <v>849</v>
      </c>
      <c r="EG8" s="1" t="s">
        <v>403</v>
      </c>
      <c r="EH8" s="1" t="s">
        <v>753</v>
      </c>
      <c r="EI8" s="1" t="s">
        <v>423</v>
      </c>
      <c r="EJ8" s="1" t="s">
        <v>421</v>
      </c>
      <c r="EK8" s="1" t="s">
        <v>411</v>
      </c>
      <c r="EL8" s="1" t="s">
        <v>403</v>
      </c>
      <c r="EM8" s="1" t="s">
        <v>644</v>
      </c>
      <c r="EN8" s="1" t="s">
        <v>418</v>
      </c>
      <c r="EO8" s="1" t="s">
        <v>407</v>
      </c>
      <c r="EP8" s="1" t="s">
        <v>416</v>
      </c>
      <c r="EQ8" s="1" t="s">
        <v>419</v>
      </c>
      <c r="ER8" s="1" t="s">
        <v>418</v>
      </c>
      <c r="ES8" s="1" t="s">
        <v>402</v>
      </c>
      <c r="ET8" s="1"/>
      <c r="EU8" s="1" t="s">
        <v>649</v>
      </c>
      <c r="EV8" s="1"/>
      <c r="EW8" s="1" t="s">
        <v>416</v>
      </c>
      <c r="EX8" s="1"/>
      <c r="EY8" s="1" t="s">
        <v>436</v>
      </c>
      <c r="EZ8" s="1" t="s">
        <v>657</v>
      </c>
      <c r="FA8" s="1" t="s">
        <v>410</v>
      </c>
      <c r="FB8" s="1"/>
      <c r="FC8" s="1" t="s">
        <v>408</v>
      </c>
      <c r="FD8" s="1" t="s">
        <v>418</v>
      </c>
      <c r="FE8" s="1" t="s">
        <v>418</v>
      </c>
      <c r="FF8" s="1" t="s">
        <v>850</v>
      </c>
      <c r="FG8" s="1" t="s">
        <v>408</v>
      </c>
      <c r="FH8" s="1" t="s">
        <v>410</v>
      </c>
      <c r="FI8" s="1" t="s">
        <v>419</v>
      </c>
      <c r="FJ8" s="1" t="s">
        <v>407</v>
      </c>
      <c r="FK8" s="1" t="s">
        <v>416</v>
      </c>
      <c r="FL8" s="1" t="s">
        <v>540</v>
      </c>
      <c r="FM8" s="1" t="s">
        <v>416</v>
      </c>
      <c r="FN8" s="1" t="s">
        <v>408</v>
      </c>
      <c r="FO8" s="1" t="s">
        <v>407</v>
      </c>
      <c r="FP8" s="1" t="s">
        <v>410</v>
      </c>
      <c r="FQ8" s="1" t="s">
        <v>421</v>
      </c>
      <c r="FR8" s="1" t="s">
        <v>546</v>
      </c>
      <c r="FS8" s="1" t="s">
        <v>408</v>
      </c>
      <c r="FT8" s="1" t="s">
        <v>405</v>
      </c>
      <c r="FU8" s="1"/>
      <c r="FV8" s="1"/>
      <c r="FW8" s="1"/>
      <c r="FX8" s="1"/>
      <c r="FY8" s="1" t="s">
        <v>418</v>
      </c>
      <c r="FZ8" s="1" t="s">
        <v>410</v>
      </c>
      <c r="GA8" s="1" t="s">
        <v>851</v>
      </c>
      <c r="GB8" s="1" t="s">
        <v>408</v>
      </c>
      <c r="GC8" s="1" t="s">
        <v>408</v>
      </c>
      <c r="GD8" s="1" t="s">
        <v>657</v>
      </c>
      <c r="GE8" s="1" t="s">
        <v>433</v>
      </c>
      <c r="GF8" s="1" t="s">
        <v>418</v>
      </c>
      <c r="GG8" s="1" t="s">
        <v>418</v>
      </c>
      <c r="GH8" s="1" t="s">
        <v>408</v>
      </c>
      <c r="GI8" s="1" t="s">
        <v>416</v>
      </c>
      <c r="GJ8" s="1" t="s">
        <v>410</v>
      </c>
      <c r="GK8" s="1" t="s">
        <v>419</v>
      </c>
      <c r="GL8" s="1" t="s">
        <v>417</v>
      </c>
      <c r="GM8" s="1" t="s">
        <v>435</v>
      </c>
      <c r="GN8" s="1" t="s">
        <v>418</v>
      </c>
      <c r="GO8" s="1" t="s">
        <v>416</v>
      </c>
      <c r="GP8" s="1" t="s">
        <v>418</v>
      </c>
      <c r="GQ8" s="1" t="s">
        <v>419</v>
      </c>
      <c r="GR8" s="1" t="s">
        <v>423</v>
      </c>
      <c r="GS8" s="1" t="s">
        <v>412</v>
      </c>
      <c r="GT8" s="1" t="s">
        <v>412</v>
      </c>
      <c r="GU8" s="1" t="s">
        <v>433</v>
      </c>
      <c r="GV8" s="1" t="s">
        <v>419</v>
      </c>
      <c r="GW8" s="1" t="s">
        <v>418</v>
      </c>
      <c r="GX8" s="1" t="s">
        <v>852</v>
      </c>
      <c r="GY8" s="1" t="s">
        <v>416</v>
      </c>
      <c r="GZ8" s="1" t="s">
        <v>418</v>
      </c>
      <c r="HA8" s="1" t="s">
        <v>410</v>
      </c>
      <c r="HB8" s="1" t="s">
        <v>408</v>
      </c>
      <c r="HC8" s="1" t="s">
        <v>408</v>
      </c>
      <c r="HD8" s="1"/>
      <c r="HE8" s="1" t="s">
        <v>402</v>
      </c>
      <c r="HF8" s="1" t="s">
        <v>410</v>
      </c>
      <c r="HG8" s="1" t="s">
        <v>419</v>
      </c>
      <c r="HH8" s="1" t="s">
        <v>418</v>
      </c>
      <c r="HI8" s="1" t="s">
        <v>412</v>
      </c>
      <c r="HJ8" s="1" t="s">
        <v>433</v>
      </c>
      <c r="HK8" s="1" t="s">
        <v>420</v>
      </c>
      <c r="HL8" s="1" t="s">
        <v>408</v>
      </c>
      <c r="HM8" s="1" t="s">
        <v>418</v>
      </c>
      <c r="HN8" s="1" t="s">
        <v>441</v>
      </c>
      <c r="HO8" s="1" t="s">
        <v>416</v>
      </c>
      <c r="HP8" s="1" t="s">
        <v>411</v>
      </c>
      <c r="HQ8" s="1" t="s">
        <v>410</v>
      </c>
      <c r="HR8" s="1" t="s">
        <v>407</v>
      </c>
      <c r="HS8" s="1" t="s">
        <v>419</v>
      </c>
      <c r="HT8" s="1" t="s">
        <v>408</v>
      </c>
      <c r="HU8" s="1"/>
      <c r="HV8" s="1" t="s">
        <v>435</v>
      </c>
      <c r="HW8" s="1"/>
      <c r="HX8" s="1"/>
      <c r="HY8" s="1"/>
      <c r="HZ8" s="1"/>
      <c r="IA8" s="1"/>
      <c r="IB8" s="1" t="s">
        <v>416</v>
      </c>
      <c r="IC8" s="1" t="s">
        <v>410</v>
      </c>
      <c r="ID8" s="1" t="s">
        <v>418</v>
      </c>
      <c r="IE8" s="1" t="s">
        <v>410</v>
      </c>
      <c r="IF8" s="1" t="s">
        <v>437</v>
      </c>
      <c r="IG8" s="1" t="s">
        <v>418</v>
      </c>
      <c r="IH8" s="1" t="s">
        <v>419</v>
      </c>
      <c r="II8" s="1" t="s">
        <v>418</v>
      </c>
      <c r="IJ8" s="1"/>
      <c r="IK8" s="1"/>
      <c r="IL8" s="1"/>
      <c r="IM8" s="1"/>
      <c r="IN8" s="1" t="s">
        <v>416</v>
      </c>
      <c r="IO8" s="1" t="s">
        <v>545</v>
      </c>
      <c r="IP8" s="1"/>
      <c r="IQ8" s="1"/>
      <c r="IR8" s="1" t="s">
        <v>402</v>
      </c>
      <c r="IS8" s="1" t="s">
        <v>425</v>
      </c>
      <c r="IT8" s="1" t="s">
        <v>411</v>
      </c>
      <c r="IU8" s="1" t="s">
        <v>408</v>
      </c>
      <c r="IV8" s="1" t="s">
        <v>433</v>
      </c>
      <c r="IW8" s="1" t="s">
        <v>403</v>
      </c>
      <c r="IX8" s="1" t="s">
        <v>418</v>
      </c>
      <c r="IY8" s="1" t="s">
        <v>849</v>
      </c>
      <c r="IZ8" s="1" t="s">
        <v>408</v>
      </c>
      <c r="JA8" s="1" t="s">
        <v>408</v>
      </c>
      <c r="JB8" s="1" t="s">
        <v>407</v>
      </c>
      <c r="JC8" s="1" t="s">
        <v>419</v>
      </c>
      <c r="JD8" s="1" t="s">
        <v>417</v>
      </c>
      <c r="JE8" s="1" t="s">
        <v>410</v>
      </c>
      <c r="JF8" s="1" t="s">
        <v>416</v>
      </c>
      <c r="JG8" s="1" t="s">
        <v>407</v>
      </c>
      <c r="JH8" s="1" t="s">
        <v>410</v>
      </c>
      <c r="JI8" s="1" t="s">
        <v>411</v>
      </c>
      <c r="JJ8" s="1" t="s">
        <v>657</v>
      </c>
      <c r="JK8" s="1" t="s">
        <v>407</v>
      </c>
      <c r="JL8" s="1" t="s">
        <v>408</v>
      </c>
      <c r="JM8" s="1" t="s">
        <v>412</v>
      </c>
      <c r="JN8" s="1" t="s">
        <v>412</v>
      </c>
      <c r="JO8" s="1" t="s">
        <v>408</v>
      </c>
      <c r="JP8" s="1" t="s">
        <v>418</v>
      </c>
      <c r="JQ8" s="1" t="s">
        <v>416</v>
      </c>
      <c r="JR8" s="1" t="s">
        <v>416</v>
      </c>
      <c r="JS8" s="1" t="s">
        <v>408</v>
      </c>
      <c r="JT8" s="1" t="s">
        <v>433</v>
      </c>
      <c r="JU8" s="1" t="s">
        <v>416</v>
      </c>
      <c r="JV8" s="1" t="s">
        <v>407</v>
      </c>
      <c r="JW8" s="1" t="s">
        <v>442</v>
      </c>
      <c r="JX8" s="1" t="s">
        <v>408</v>
      </c>
      <c r="JY8" s="1" t="s">
        <v>421</v>
      </c>
      <c r="JZ8" s="1" t="s">
        <v>851</v>
      </c>
      <c r="KA8" s="1" t="s">
        <v>853</v>
      </c>
      <c r="KB8" s="1" t="s">
        <v>444</v>
      </c>
      <c r="KC8" s="1" t="s">
        <v>444</v>
      </c>
      <c r="KD8" s="1" t="s">
        <v>420</v>
      </c>
      <c r="KE8" s="1" t="s">
        <v>411</v>
      </c>
      <c r="KF8" s="1" t="s">
        <v>418</v>
      </c>
      <c r="KG8" s="1" t="s">
        <v>418</v>
      </c>
      <c r="KH8" s="1" t="s">
        <v>753</v>
      </c>
      <c r="KI8" s="1" t="s">
        <v>419</v>
      </c>
      <c r="KJ8" s="1" t="s">
        <v>644</v>
      </c>
      <c r="KK8" s="1" t="s">
        <v>644</v>
      </c>
      <c r="KL8" s="1" t="s">
        <v>408</v>
      </c>
      <c r="KM8" s="1" t="s">
        <v>408</v>
      </c>
      <c r="KN8" s="1" t="s">
        <v>444</v>
      </c>
      <c r="KO8" s="1" t="s">
        <v>444</v>
      </c>
      <c r="KP8" s="1" t="s">
        <v>444</v>
      </c>
    </row>
    <row r="9">
      <c r="A9" s="1" t="s">
        <v>854</v>
      </c>
      <c r="B9" s="1" t="s">
        <v>305</v>
      </c>
      <c r="C9" s="1">
        <v>7.999855</v>
      </c>
      <c r="D9" s="1">
        <v>7.994745</v>
      </c>
      <c r="E9" s="1">
        <v>48.4771757245</v>
      </c>
      <c r="F9" s="10">
        <v>4.48216980196E-5</v>
      </c>
      <c r="G9" s="1">
        <v>50.0</v>
      </c>
      <c r="H9" s="1" t="s">
        <v>855</v>
      </c>
      <c r="I9" s="1" t="s">
        <v>856</v>
      </c>
      <c r="J9" s="1" t="s">
        <v>857</v>
      </c>
      <c r="K9" s="1" t="s">
        <v>858</v>
      </c>
      <c r="L9" s="1" t="s">
        <v>859</v>
      </c>
      <c r="M9" s="1" t="s">
        <v>860</v>
      </c>
      <c r="N9" s="1" t="s">
        <v>861</v>
      </c>
      <c r="O9" s="1" t="s">
        <v>862</v>
      </c>
      <c r="P9" s="1" t="s">
        <v>863</v>
      </c>
      <c r="Q9" s="1" t="s">
        <v>864</v>
      </c>
      <c r="R9" s="1" t="s">
        <v>865</v>
      </c>
      <c r="S9" s="1" t="s">
        <v>866</v>
      </c>
      <c r="T9" s="1" t="s">
        <v>867</v>
      </c>
      <c r="U9" s="1" t="s">
        <v>868</v>
      </c>
      <c r="V9" s="1" t="s">
        <v>869</v>
      </c>
      <c r="W9" s="1" t="s">
        <v>870</v>
      </c>
      <c r="X9" s="1" t="s">
        <v>871</v>
      </c>
      <c r="Y9" s="1" t="s">
        <v>872</v>
      </c>
      <c r="Z9" s="1" t="s">
        <v>873</v>
      </c>
      <c r="AA9" s="1" t="s">
        <v>874</v>
      </c>
      <c r="AB9" s="1" t="s">
        <v>875</v>
      </c>
      <c r="AC9" s="1" t="s">
        <v>876</v>
      </c>
      <c r="AD9" s="1" t="s">
        <v>877</v>
      </c>
      <c r="AE9" s="1" t="s">
        <v>878</v>
      </c>
      <c r="AF9" s="1" t="s">
        <v>879</v>
      </c>
      <c r="AG9" s="1" t="s">
        <v>880</v>
      </c>
      <c r="AH9" s="1" t="s">
        <v>881</v>
      </c>
      <c r="AI9" s="1" t="s">
        <v>882</v>
      </c>
      <c r="AJ9" s="1" t="s">
        <v>883</v>
      </c>
      <c r="AK9" s="1" t="s">
        <v>884</v>
      </c>
      <c r="AL9" s="1" t="s">
        <v>885</v>
      </c>
      <c r="AM9" s="1" t="s">
        <v>886</v>
      </c>
      <c r="AN9" s="1" t="s">
        <v>887</v>
      </c>
      <c r="AO9" s="1" t="s">
        <v>888</v>
      </c>
      <c r="AP9" s="1" t="s">
        <v>889</v>
      </c>
      <c r="AQ9" s="1" t="s">
        <v>890</v>
      </c>
      <c r="AR9" s="1" t="s">
        <v>891</v>
      </c>
      <c r="AS9" s="1" t="s">
        <v>892</v>
      </c>
      <c r="AT9" s="1" t="s">
        <v>893</v>
      </c>
      <c r="AU9" s="1" t="s">
        <v>894</v>
      </c>
      <c r="AV9" s="1" t="s">
        <v>895</v>
      </c>
      <c r="AW9" s="1" t="s">
        <v>896</v>
      </c>
      <c r="AX9" s="1" t="s">
        <v>897</v>
      </c>
      <c r="AY9" s="1" t="s">
        <v>898</v>
      </c>
      <c r="AZ9" s="1" t="s">
        <v>899</v>
      </c>
      <c r="BA9" s="1" t="s">
        <v>900</v>
      </c>
      <c r="BB9" s="1" t="s">
        <v>901</v>
      </c>
      <c r="BC9" s="1" t="s">
        <v>902</v>
      </c>
      <c r="BD9" s="1" t="s">
        <v>903</v>
      </c>
      <c r="BE9" s="1" t="s">
        <v>904</v>
      </c>
      <c r="BF9" s="1" t="s">
        <v>905</v>
      </c>
      <c r="BG9" s="1" t="s">
        <v>906</v>
      </c>
      <c r="BH9" s="1" t="s">
        <v>907</v>
      </c>
      <c r="BI9" s="1" t="s">
        <v>908</v>
      </c>
      <c r="BJ9" s="1" t="s">
        <v>909</v>
      </c>
      <c r="BK9" s="1" t="s">
        <v>910</v>
      </c>
      <c r="BL9" s="1" t="s">
        <v>911</v>
      </c>
      <c r="BM9" s="1" t="s">
        <v>912</v>
      </c>
      <c r="BN9" s="1" t="s">
        <v>913</v>
      </c>
      <c r="BO9" s="1" t="s">
        <v>914</v>
      </c>
      <c r="BP9" s="1" t="s">
        <v>915</v>
      </c>
      <c r="BQ9" s="1" t="s">
        <v>916</v>
      </c>
      <c r="BR9" s="1" t="s">
        <v>917</v>
      </c>
      <c r="BS9" s="1" t="s">
        <v>918</v>
      </c>
      <c r="BT9" s="1" t="s">
        <v>919</v>
      </c>
      <c r="BU9" s="1" t="s">
        <v>920</v>
      </c>
      <c r="BV9" s="1" t="s">
        <v>921</v>
      </c>
      <c r="BW9" s="1" t="s">
        <v>922</v>
      </c>
      <c r="BX9" s="1" t="s">
        <v>374</v>
      </c>
      <c r="BY9" s="1" t="s">
        <v>374</v>
      </c>
      <c r="BZ9" s="1" t="s">
        <v>923</v>
      </c>
      <c r="CA9" s="1" t="s">
        <v>924</v>
      </c>
      <c r="CB9" s="1" t="s">
        <v>925</v>
      </c>
      <c r="CC9" s="1" t="s">
        <v>926</v>
      </c>
      <c r="CD9" s="1" t="s">
        <v>927</v>
      </c>
      <c r="CE9" s="1" t="s">
        <v>928</v>
      </c>
      <c r="CF9" s="1" t="s">
        <v>929</v>
      </c>
      <c r="CG9" s="1" t="s">
        <v>930</v>
      </c>
      <c r="CH9" s="1" t="s">
        <v>931</v>
      </c>
      <c r="CI9" s="1" t="s">
        <v>932</v>
      </c>
      <c r="CJ9" s="1" t="s">
        <v>933</v>
      </c>
      <c r="CK9" s="1" t="s">
        <v>934</v>
      </c>
      <c r="CL9" s="1" t="s">
        <v>935</v>
      </c>
      <c r="CM9" s="1" t="s">
        <v>936</v>
      </c>
      <c r="CN9" s="1" t="s">
        <v>937</v>
      </c>
      <c r="CO9" s="1" t="s">
        <v>390</v>
      </c>
      <c r="CP9" s="1" t="s">
        <v>374</v>
      </c>
      <c r="CQ9" s="1" t="s">
        <v>938</v>
      </c>
      <c r="CR9" s="1" t="s">
        <v>939</v>
      </c>
      <c r="CS9" s="1" t="s">
        <v>940</v>
      </c>
      <c r="CT9" s="1" t="s">
        <v>941</v>
      </c>
      <c r="CU9" s="1" t="s">
        <v>942</v>
      </c>
      <c r="CV9" s="1" t="s">
        <v>943</v>
      </c>
      <c r="CW9" s="1" t="s">
        <v>944</v>
      </c>
      <c r="CX9" s="1" t="s">
        <v>945</v>
      </c>
      <c r="CY9" s="1" t="s">
        <v>946</v>
      </c>
      <c r="CZ9" s="1" t="s">
        <v>947</v>
      </c>
      <c r="DA9" s="1" t="s">
        <v>948</v>
      </c>
      <c r="DB9" s="1">
        <v>0.11</v>
      </c>
      <c r="DC9" s="1">
        <v>3.145103427</v>
      </c>
      <c r="DD9" s="1">
        <v>127.5333</v>
      </c>
      <c r="DE9" s="1">
        <v>50.0</v>
      </c>
      <c r="DF9" s="1">
        <v>252.99</v>
      </c>
      <c r="DG9" s="1">
        <v>7.999855</v>
      </c>
      <c r="DH9" s="1">
        <v>1257696.0</v>
      </c>
      <c r="DI9" s="1">
        <v>-8.83E-4</v>
      </c>
      <c r="DJ9" s="1">
        <v>0.0</v>
      </c>
      <c r="DK9" s="1" t="s">
        <v>418</v>
      </c>
      <c r="DL9" s="1" t="s">
        <v>419</v>
      </c>
      <c r="DM9" s="1" t="s">
        <v>419</v>
      </c>
      <c r="DN9" s="1" t="s">
        <v>437</v>
      </c>
      <c r="DO9" s="1" t="s">
        <v>416</v>
      </c>
      <c r="DP9" s="1" t="s">
        <v>403</v>
      </c>
      <c r="DQ9" s="1" t="s">
        <v>423</v>
      </c>
      <c r="DR9" s="1" t="s">
        <v>408</v>
      </c>
      <c r="DS9" s="1" t="s">
        <v>408</v>
      </c>
      <c r="DT9" s="1" t="s">
        <v>416</v>
      </c>
      <c r="DU9" s="1" t="s">
        <v>418</v>
      </c>
      <c r="DV9" s="1" t="s">
        <v>416</v>
      </c>
      <c r="DW9" s="1" t="s">
        <v>416</v>
      </c>
      <c r="DX9" s="1" t="s">
        <v>408</v>
      </c>
      <c r="DY9" s="1" t="s">
        <v>423</v>
      </c>
      <c r="DZ9" s="1" t="s">
        <v>410</v>
      </c>
      <c r="EA9" s="1" t="s">
        <v>418</v>
      </c>
      <c r="EB9" s="1" t="s">
        <v>416</v>
      </c>
      <c r="EC9" s="1" t="s">
        <v>407</v>
      </c>
      <c r="ED9" s="1" t="s">
        <v>408</v>
      </c>
      <c r="EE9" s="1" t="s">
        <v>416</v>
      </c>
      <c r="EF9" s="1" t="s">
        <v>418</v>
      </c>
      <c r="EG9" s="1" t="s">
        <v>408</v>
      </c>
      <c r="EH9" s="1" t="s">
        <v>442</v>
      </c>
      <c r="EI9" s="1" t="s">
        <v>408</v>
      </c>
      <c r="EJ9" s="1" t="s">
        <v>408</v>
      </c>
      <c r="EK9" s="1" t="s">
        <v>403</v>
      </c>
      <c r="EL9" s="1" t="s">
        <v>408</v>
      </c>
      <c r="EM9" s="1" t="s">
        <v>408</v>
      </c>
      <c r="EN9" s="1" t="s">
        <v>418</v>
      </c>
      <c r="EO9" s="1" t="s">
        <v>544</v>
      </c>
      <c r="EP9" s="1" t="s">
        <v>416</v>
      </c>
      <c r="EQ9" s="1" t="s">
        <v>416</v>
      </c>
      <c r="ER9" s="1" t="s">
        <v>410</v>
      </c>
      <c r="ES9" s="1" t="s">
        <v>408</v>
      </c>
      <c r="ET9" s="1"/>
      <c r="EU9" s="1" t="s">
        <v>407</v>
      </c>
      <c r="EV9" s="1"/>
      <c r="EW9" s="1" t="s">
        <v>418</v>
      </c>
      <c r="EX9" s="1"/>
      <c r="EY9" s="1" t="s">
        <v>416</v>
      </c>
      <c r="EZ9" s="1" t="s">
        <v>416</v>
      </c>
      <c r="FA9" s="1" t="s">
        <v>407</v>
      </c>
      <c r="FB9" s="1"/>
      <c r="FC9" s="1" t="s">
        <v>418</v>
      </c>
      <c r="FD9" s="1" t="s">
        <v>403</v>
      </c>
      <c r="FE9" s="1" t="s">
        <v>411</v>
      </c>
      <c r="FF9" s="1" t="s">
        <v>407</v>
      </c>
      <c r="FG9" s="1" t="s">
        <v>420</v>
      </c>
      <c r="FH9" s="1" t="s">
        <v>411</v>
      </c>
      <c r="FI9" s="1" t="s">
        <v>403</v>
      </c>
      <c r="FJ9" s="1" t="s">
        <v>436</v>
      </c>
      <c r="FK9" s="1" t="s">
        <v>418</v>
      </c>
      <c r="FL9" s="1" t="s">
        <v>416</v>
      </c>
      <c r="FM9" s="1" t="s">
        <v>436</v>
      </c>
      <c r="FN9" s="1" t="s">
        <v>408</v>
      </c>
      <c r="FO9" s="1" t="s">
        <v>416</v>
      </c>
      <c r="FP9" s="1" t="s">
        <v>412</v>
      </c>
      <c r="FQ9" s="1" t="s">
        <v>419</v>
      </c>
      <c r="FR9" s="1" t="s">
        <v>407</v>
      </c>
      <c r="FS9" s="1" t="s">
        <v>416</v>
      </c>
      <c r="FT9" s="1" t="s">
        <v>418</v>
      </c>
      <c r="FU9" s="1"/>
      <c r="FV9" s="1"/>
      <c r="FW9" s="1"/>
      <c r="FX9" s="1"/>
      <c r="FY9" s="1" t="s">
        <v>416</v>
      </c>
      <c r="FZ9" s="1" t="s">
        <v>849</v>
      </c>
      <c r="GA9" s="1" t="s">
        <v>408</v>
      </c>
      <c r="GB9" s="1" t="s">
        <v>412</v>
      </c>
      <c r="GC9" s="1" t="s">
        <v>416</v>
      </c>
      <c r="GD9" s="1" t="s">
        <v>418</v>
      </c>
      <c r="GE9" s="1" t="s">
        <v>407</v>
      </c>
      <c r="GF9" s="1" t="s">
        <v>753</v>
      </c>
      <c r="GG9" s="1" t="s">
        <v>418</v>
      </c>
      <c r="GH9" s="1" t="s">
        <v>416</v>
      </c>
      <c r="GI9" s="1" t="s">
        <v>416</v>
      </c>
      <c r="GJ9" s="1" t="s">
        <v>423</v>
      </c>
      <c r="GK9" s="1" t="s">
        <v>408</v>
      </c>
      <c r="GL9" s="1" t="s">
        <v>410</v>
      </c>
      <c r="GM9" s="1" t="s">
        <v>408</v>
      </c>
      <c r="GN9" s="1" t="s">
        <v>411</v>
      </c>
      <c r="GO9" s="1" t="s">
        <v>410</v>
      </c>
      <c r="GP9" s="1" t="s">
        <v>433</v>
      </c>
      <c r="GQ9" s="1" t="s">
        <v>407</v>
      </c>
      <c r="GR9" s="1" t="s">
        <v>408</v>
      </c>
      <c r="GS9" s="1" t="s">
        <v>412</v>
      </c>
      <c r="GT9" s="1" t="s">
        <v>753</v>
      </c>
      <c r="GU9" s="1" t="s">
        <v>419</v>
      </c>
      <c r="GV9" s="1" t="s">
        <v>418</v>
      </c>
      <c r="GW9" s="1" t="s">
        <v>416</v>
      </c>
      <c r="GX9" s="1" t="s">
        <v>408</v>
      </c>
      <c r="GY9" s="1" t="s">
        <v>407</v>
      </c>
      <c r="GZ9" s="1" t="s">
        <v>416</v>
      </c>
      <c r="HA9" s="1" t="s">
        <v>419</v>
      </c>
      <c r="HB9" s="1" t="s">
        <v>412</v>
      </c>
      <c r="HC9" s="1" t="s">
        <v>418</v>
      </c>
      <c r="HD9" s="1"/>
      <c r="HE9" s="1" t="s">
        <v>433</v>
      </c>
      <c r="HF9" s="1" t="s">
        <v>418</v>
      </c>
      <c r="HG9" s="1" t="s">
        <v>410</v>
      </c>
      <c r="HH9" s="1" t="s">
        <v>753</v>
      </c>
      <c r="HI9" s="1" t="s">
        <v>410</v>
      </c>
      <c r="HJ9" s="1" t="s">
        <v>407</v>
      </c>
      <c r="HK9" s="1" t="s">
        <v>418</v>
      </c>
      <c r="HL9" s="1" t="s">
        <v>407</v>
      </c>
      <c r="HM9" s="1" t="s">
        <v>408</v>
      </c>
      <c r="HN9" s="1" t="s">
        <v>412</v>
      </c>
      <c r="HO9" s="1" t="s">
        <v>416</v>
      </c>
      <c r="HP9" s="1" t="s">
        <v>408</v>
      </c>
      <c r="HQ9" s="1" t="s">
        <v>408</v>
      </c>
      <c r="HR9" s="1" t="s">
        <v>416</v>
      </c>
      <c r="HS9" s="1" t="s">
        <v>419</v>
      </c>
      <c r="HT9" s="1" t="s">
        <v>410</v>
      </c>
      <c r="HU9" s="1"/>
      <c r="HV9" s="1" t="s">
        <v>419</v>
      </c>
      <c r="HW9" s="1"/>
      <c r="HX9" s="1"/>
      <c r="HY9" s="1"/>
      <c r="HZ9" s="1"/>
      <c r="IA9" s="1"/>
      <c r="IB9" s="1" t="s">
        <v>419</v>
      </c>
      <c r="IC9" s="1" t="s">
        <v>412</v>
      </c>
      <c r="ID9" s="1" t="s">
        <v>408</v>
      </c>
      <c r="IE9" s="1" t="s">
        <v>407</v>
      </c>
      <c r="IF9" s="1" t="s">
        <v>408</v>
      </c>
      <c r="IG9" s="1" t="s">
        <v>407</v>
      </c>
      <c r="IH9" s="1" t="s">
        <v>753</v>
      </c>
      <c r="II9" s="1" t="s">
        <v>407</v>
      </c>
      <c r="IJ9" s="1"/>
      <c r="IK9" s="1"/>
      <c r="IL9" s="1"/>
      <c r="IM9" s="1"/>
      <c r="IN9" s="1" t="s">
        <v>412</v>
      </c>
      <c r="IO9" s="1" t="s">
        <v>419</v>
      </c>
      <c r="IP9" s="1"/>
      <c r="IQ9" s="1"/>
      <c r="IR9" s="1" t="s">
        <v>402</v>
      </c>
      <c r="IS9" s="1" t="s">
        <v>419</v>
      </c>
      <c r="IT9" s="1" t="s">
        <v>403</v>
      </c>
      <c r="IU9" s="1" t="s">
        <v>416</v>
      </c>
      <c r="IV9" s="1" t="s">
        <v>418</v>
      </c>
      <c r="IW9" s="1" t="s">
        <v>407</v>
      </c>
      <c r="IX9" s="1" t="s">
        <v>433</v>
      </c>
      <c r="IY9" s="1" t="s">
        <v>419</v>
      </c>
      <c r="IZ9" s="1" t="s">
        <v>408</v>
      </c>
      <c r="JA9" s="1" t="s">
        <v>410</v>
      </c>
      <c r="JB9" s="1" t="s">
        <v>416</v>
      </c>
      <c r="JC9" s="1" t="s">
        <v>408</v>
      </c>
      <c r="JD9" s="1" t="s">
        <v>410</v>
      </c>
      <c r="JE9" s="1" t="s">
        <v>439</v>
      </c>
      <c r="JF9" s="1" t="s">
        <v>850</v>
      </c>
      <c r="JG9" s="1" t="s">
        <v>420</v>
      </c>
      <c r="JH9" s="1" t="s">
        <v>403</v>
      </c>
      <c r="JI9" s="1" t="s">
        <v>433</v>
      </c>
      <c r="JJ9" s="1" t="s">
        <v>407</v>
      </c>
      <c r="JK9" s="1" t="s">
        <v>412</v>
      </c>
      <c r="JL9" s="1" t="s">
        <v>416</v>
      </c>
      <c r="JM9" s="1" t="s">
        <v>753</v>
      </c>
      <c r="JN9" s="1" t="s">
        <v>416</v>
      </c>
      <c r="JO9" s="1" t="s">
        <v>416</v>
      </c>
      <c r="JP9" s="1" t="s">
        <v>408</v>
      </c>
      <c r="JQ9" s="1" t="s">
        <v>419</v>
      </c>
      <c r="JR9" s="1" t="s">
        <v>416</v>
      </c>
      <c r="JS9" s="1" t="s">
        <v>411</v>
      </c>
      <c r="JT9" s="1" t="s">
        <v>408</v>
      </c>
      <c r="JU9" s="1" t="s">
        <v>408</v>
      </c>
      <c r="JV9" s="1" t="s">
        <v>403</v>
      </c>
      <c r="JW9" s="1" t="s">
        <v>849</v>
      </c>
      <c r="JX9" s="1" t="s">
        <v>418</v>
      </c>
      <c r="JY9" s="1" t="s">
        <v>408</v>
      </c>
      <c r="JZ9" s="1" t="s">
        <v>435</v>
      </c>
      <c r="KA9" s="1" t="s">
        <v>408</v>
      </c>
      <c r="KB9" s="1" t="s">
        <v>444</v>
      </c>
      <c r="KC9" s="1" t="s">
        <v>444</v>
      </c>
      <c r="KD9" s="1" t="s">
        <v>410</v>
      </c>
      <c r="KE9" s="1" t="s">
        <v>419</v>
      </c>
      <c r="KF9" s="1" t="s">
        <v>418</v>
      </c>
      <c r="KG9" s="1" t="s">
        <v>418</v>
      </c>
      <c r="KH9" s="1" t="s">
        <v>407</v>
      </c>
      <c r="KI9" s="1" t="s">
        <v>416</v>
      </c>
      <c r="KJ9" s="1" t="s">
        <v>408</v>
      </c>
      <c r="KK9" s="1" t="s">
        <v>407</v>
      </c>
      <c r="KL9" s="1" t="s">
        <v>410</v>
      </c>
      <c r="KM9" s="1" t="s">
        <v>410</v>
      </c>
      <c r="KN9" s="1" t="s">
        <v>444</v>
      </c>
      <c r="KO9" s="1" t="s">
        <v>444</v>
      </c>
      <c r="KP9" s="1" t="s">
        <v>444</v>
      </c>
    </row>
    <row r="10">
      <c r="A10" s="1" t="s">
        <v>949</v>
      </c>
      <c r="B10" s="1" t="s">
        <v>305</v>
      </c>
      <c r="C10" s="1">
        <v>7.996903</v>
      </c>
      <c r="D10" s="1">
        <v>4.567367</v>
      </c>
      <c r="E10" s="1">
        <v>49.4618419887</v>
      </c>
      <c r="F10" s="1">
        <v>2.41971491572E-4</v>
      </c>
      <c r="G10" s="1">
        <v>50.0</v>
      </c>
      <c r="H10" s="1" t="s">
        <v>950</v>
      </c>
      <c r="I10" s="1" t="s">
        <v>951</v>
      </c>
      <c r="J10" s="1" t="s">
        <v>952</v>
      </c>
      <c r="K10" s="1" t="s">
        <v>953</v>
      </c>
      <c r="L10" s="1" t="s">
        <v>954</v>
      </c>
      <c r="M10" s="1" t="s">
        <v>955</v>
      </c>
      <c r="N10" s="1" t="s">
        <v>956</v>
      </c>
      <c r="O10" s="1" t="s">
        <v>957</v>
      </c>
      <c r="P10" s="1" t="s">
        <v>958</v>
      </c>
      <c r="Q10" s="1" t="s">
        <v>959</v>
      </c>
      <c r="R10" s="1" t="s">
        <v>960</v>
      </c>
      <c r="S10" s="1" t="s">
        <v>961</v>
      </c>
      <c r="T10" s="1" t="s">
        <v>962</v>
      </c>
      <c r="U10" s="1" t="s">
        <v>963</v>
      </c>
      <c r="V10" s="1" t="s">
        <v>964</v>
      </c>
      <c r="W10" s="1" t="s">
        <v>965</v>
      </c>
      <c r="X10" s="1" t="s">
        <v>966</v>
      </c>
      <c r="Y10" s="1" t="s">
        <v>967</v>
      </c>
      <c r="Z10" s="1" t="s">
        <v>968</v>
      </c>
      <c r="AA10" s="1" t="s">
        <v>969</v>
      </c>
      <c r="AB10" s="1" t="s">
        <v>970</v>
      </c>
      <c r="AC10" s="1" t="s">
        <v>971</v>
      </c>
      <c r="AD10" s="1" t="s">
        <v>972</v>
      </c>
      <c r="AE10" s="1" t="s">
        <v>973</v>
      </c>
      <c r="AF10" s="1" t="s">
        <v>974</v>
      </c>
      <c r="AG10" s="1" t="s">
        <v>975</v>
      </c>
      <c r="AH10" s="1" t="s">
        <v>976</v>
      </c>
      <c r="AI10" s="1" t="s">
        <v>977</v>
      </c>
      <c r="AJ10" s="1" t="s">
        <v>978</v>
      </c>
      <c r="AK10" s="1" t="s">
        <v>979</v>
      </c>
      <c r="AL10" s="1" t="s">
        <v>980</v>
      </c>
      <c r="AM10" s="1" t="s">
        <v>981</v>
      </c>
      <c r="AN10" s="1" t="s">
        <v>982</v>
      </c>
      <c r="AO10" s="1" t="s">
        <v>983</v>
      </c>
      <c r="AP10" s="1" t="s">
        <v>984</v>
      </c>
      <c r="AQ10" s="1" t="s">
        <v>985</v>
      </c>
      <c r="AR10" s="1" t="s">
        <v>986</v>
      </c>
      <c r="AS10" s="1" t="s">
        <v>987</v>
      </c>
      <c r="AT10" s="1" t="s">
        <v>988</v>
      </c>
      <c r="AU10" s="1" t="s">
        <v>989</v>
      </c>
      <c r="AV10" s="1" t="s">
        <v>990</v>
      </c>
      <c r="AW10" s="1" t="s">
        <v>991</v>
      </c>
      <c r="AX10" s="1" t="s">
        <v>992</v>
      </c>
      <c r="AY10" s="1" t="s">
        <v>993</v>
      </c>
      <c r="AZ10" s="1" t="s">
        <v>994</v>
      </c>
      <c r="BA10" s="1" t="s">
        <v>995</v>
      </c>
      <c r="BB10" s="1" t="s">
        <v>996</v>
      </c>
      <c r="BC10" s="1" t="s">
        <v>997</v>
      </c>
      <c r="BD10" s="1" t="s">
        <v>998</v>
      </c>
      <c r="BE10" s="1" t="s">
        <v>999</v>
      </c>
      <c r="BF10" s="1" t="s">
        <v>1000</v>
      </c>
      <c r="BG10" s="1" t="s">
        <v>1001</v>
      </c>
      <c r="BH10" s="1" t="s">
        <v>1002</v>
      </c>
      <c r="BI10" s="1" t="s">
        <v>1003</v>
      </c>
      <c r="BJ10" s="1" t="s">
        <v>1004</v>
      </c>
      <c r="BK10" s="1" t="s">
        <v>1005</v>
      </c>
      <c r="BL10" s="1" t="s">
        <v>1006</v>
      </c>
      <c r="BM10" s="1" t="s">
        <v>1007</v>
      </c>
      <c r="BN10" s="1" t="s">
        <v>1008</v>
      </c>
      <c r="BO10" s="1" t="s">
        <v>1009</v>
      </c>
      <c r="BP10" s="1" t="s">
        <v>1010</v>
      </c>
      <c r="BQ10" s="1" t="s">
        <v>1011</v>
      </c>
      <c r="BR10" s="1" t="s">
        <v>1012</v>
      </c>
      <c r="BS10" s="1" t="s">
        <v>1013</v>
      </c>
      <c r="BT10" s="1" t="s">
        <v>1014</v>
      </c>
      <c r="BU10" s="1" t="s">
        <v>1015</v>
      </c>
      <c r="BV10" s="1" t="s">
        <v>1016</v>
      </c>
      <c r="BW10" s="1" t="s">
        <v>1017</v>
      </c>
      <c r="BX10" s="1" t="s">
        <v>374</v>
      </c>
      <c r="BY10" s="1" t="s">
        <v>374</v>
      </c>
      <c r="BZ10" s="1" t="s">
        <v>1018</v>
      </c>
      <c r="CA10" s="1" t="s">
        <v>1019</v>
      </c>
      <c r="CB10" s="1" t="s">
        <v>1020</v>
      </c>
      <c r="CC10" s="1" t="s">
        <v>1021</v>
      </c>
      <c r="CD10" s="1" t="s">
        <v>1022</v>
      </c>
      <c r="CE10" s="1" t="s">
        <v>1023</v>
      </c>
      <c r="CF10" s="1" t="s">
        <v>1024</v>
      </c>
      <c r="CG10" s="1" t="s">
        <v>1025</v>
      </c>
      <c r="CH10" s="1" t="s">
        <v>1026</v>
      </c>
      <c r="CI10" s="1" t="s">
        <v>1027</v>
      </c>
      <c r="CJ10" s="1" t="s">
        <v>1028</v>
      </c>
      <c r="CK10" s="1" t="s">
        <v>1029</v>
      </c>
      <c r="CL10" s="1" t="s">
        <v>1030</v>
      </c>
      <c r="CM10" s="1" t="s">
        <v>1031</v>
      </c>
      <c r="CN10" s="1" t="s">
        <v>1032</v>
      </c>
      <c r="CO10" s="1" t="s">
        <v>390</v>
      </c>
      <c r="CP10" s="1" t="s">
        <v>374</v>
      </c>
      <c r="CQ10" s="1" t="s">
        <v>1033</v>
      </c>
      <c r="CR10" s="1" t="s">
        <v>1034</v>
      </c>
      <c r="CS10" s="1" t="s">
        <v>1035</v>
      </c>
      <c r="CT10" s="1" t="s">
        <v>1036</v>
      </c>
      <c r="CU10" s="1" t="s">
        <v>1037</v>
      </c>
      <c r="CV10" s="1" t="s">
        <v>1038</v>
      </c>
      <c r="CW10" s="1" t="s">
        <v>1039</v>
      </c>
      <c r="CX10" s="1" t="s">
        <v>1040</v>
      </c>
      <c r="CY10" s="1" t="s">
        <v>1041</v>
      </c>
      <c r="CZ10" s="1" t="s">
        <v>1042</v>
      </c>
      <c r="DA10" s="1" t="s">
        <v>1043</v>
      </c>
      <c r="DB10" s="1">
        <v>2.51</v>
      </c>
      <c r="DC10" s="1">
        <v>3.220399612</v>
      </c>
      <c r="DD10" s="1">
        <v>123.5379</v>
      </c>
      <c r="DE10" s="1">
        <v>0.01</v>
      </c>
      <c r="DF10" s="1">
        <v>2520.3</v>
      </c>
      <c r="DG10" s="1">
        <v>7.996903</v>
      </c>
      <c r="DH10" s="1">
        <v>587072.0</v>
      </c>
      <c r="DI10" s="1">
        <v>-0.02576</v>
      </c>
      <c r="DJ10" s="1">
        <v>0.0</v>
      </c>
      <c r="DK10" s="1" t="s">
        <v>420</v>
      </c>
      <c r="DL10" s="1" t="s">
        <v>408</v>
      </c>
      <c r="DM10" s="1" t="s">
        <v>753</v>
      </c>
      <c r="DN10" s="1" t="s">
        <v>416</v>
      </c>
      <c r="DO10" s="1" t="s">
        <v>418</v>
      </c>
      <c r="DP10" s="1" t="s">
        <v>410</v>
      </c>
      <c r="DQ10" s="1" t="s">
        <v>416</v>
      </c>
      <c r="DR10" s="1" t="s">
        <v>416</v>
      </c>
      <c r="DS10" s="1" t="s">
        <v>407</v>
      </c>
      <c r="DT10" s="1" t="s">
        <v>408</v>
      </c>
      <c r="DU10" s="1" t="s">
        <v>419</v>
      </c>
      <c r="DV10" s="1" t="s">
        <v>418</v>
      </c>
      <c r="DW10" s="1" t="s">
        <v>644</v>
      </c>
      <c r="DX10" s="1" t="s">
        <v>408</v>
      </c>
      <c r="DY10" s="1" t="s">
        <v>419</v>
      </c>
      <c r="DZ10" s="1" t="s">
        <v>407</v>
      </c>
      <c r="EA10" s="1" t="s">
        <v>418</v>
      </c>
      <c r="EB10" s="1" t="s">
        <v>408</v>
      </c>
      <c r="EC10" s="1" t="s">
        <v>418</v>
      </c>
      <c r="ED10" s="1" t="s">
        <v>418</v>
      </c>
      <c r="EE10" s="1" t="s">
        <v>408</v>
      </c>
      <c r="EF10" s="1" t="s">
        <v>418</v>
      </c>
      <c r="EG10" s="1" t="s">
        <v>416</v>
      </c>
      <c r="EH10" s="1" t="s">
        <v>416</v>
      </c>
      <c r="EI10" s="1" t="s">
        <v>408</v>
      </c>
      <c r="EJ10" s="1" t="s">
        <v>433</v>
      </c>
      <c r="EK10" s="1" t="s">
        <v>410</v>
      </c>
      <c r="EL10" s="1" t="s">
        <v>423</v>
      </c>
      <c r="EM10" s="1" t="s">
        <v>416</v>
      </c>
      <c r="EN10" s="1" t="s">
        <v>408</v>
      </c>
      <c r="EO10" s="1" t="s">
        <v>418</v>
      </c>
      <c r="EP10" s="1" t="s">
        <v>407</v>
      </c>
      <c r="EQ10" s="1" t="s">
        <v>419</v>
      </c>
      <c r="ER10" s="1" t="s">
        <v>407</v>
      </c>
      <c r="ES10" s="1" t="s">
        <v>410</v>
      </c>
      <c r="ET10" s="1"/>
      <c r="EU10" s="1" t="s">
        <v>407</v>
      </c>
      <c r="EV10" s="1"/>
      <c r="EW10" s="1" t="s">
        <v>407</v>
      </c>
      <c r="EX10" s="1"/>
      <c r="EY10" s="1" t="s">
        <v>408</v>
      </c>
      <c r="EZ10" s="1" t="s">
        <v>433</v>
      </c>
      <c r="FA10" s="1" t="s">
        <v>418</v>
      </c>
      <c r="FB10" s="1"/>
      <c r="FC10" s="1" t="s">
        <v>408</v>
      </c>
      <c r="FD10" s="1" t="s">
        <v>416</v>
      </c>
      <c r="FE10" s="1" t="s">
        <v>418</v>
      </c>
      <c r="FF10" s="1" t="s">
        <v>416</v>
      </c>
      <c r="FG10" s="1" t="s">
        <v>544</v>
      </c>
      <c r="FH10" s="1" t="s">
        <v>407</v>
      </c>
      <c r="FI10" s="1" t="s">
        <v>407</v>
      </c>
      <c r="FJ10" s="1" t="s">
        <v>436</v>
      </c>
      <c r="FK10" s="1" t="s">
        <v>418</v>
      </c>
      <c r="FL10" s="1" t="s">
        <v>416</v>
      </c>
      <c r="FM10" s="1" t="s">
        <v>416</v>
      </c>
      <c r="FN10" s="1" t="s">
        <v>407</v>
      </c>
      <c r="FO10" s="1" t="s">
        <v>423</v>
      </c>
      <c r="FP10" s="1" t="s">
        <v>412</v>
      </c>
      <c r="FQ10" s="1" t="s">
        <v>419</v>
      </c>
      <c r="FR10" s="1" t="s">
        <v>408</v>
      </c>
      <c r="FS10" s="1" t="s">
        <v>416</v>
      </c>
      <c r="FT10" s="1" t="s">
        <v>403</v>
      </c>
      <c r="FU10" s="1"/>
      <c r="FV10" s="1"/>
      <c r="FW10" s="1"/>
      <c r="FX10" s="1"/>
      <c r="FY10" s="1" t="s">
        <v>411</v>
      </c>
      <c r="FZ10" s="1" t="s">
        <v>411</v>
      </c>
      <c r="GA10" s="1" t="s">
        <v>418</v>
      </c>
      <c r="GB10" s="1" t="s">
        <v>407</v>
      </c>
      <c r="GC10" s="1" t="s">
        <v>408</v>
      </c>
      <c r="GD10" s="1" t="s">
        <v>408</v>
      </c>
      <c r="GE10" s="1" t="s">
        <v>418</v>
      </c>
      <c r="GF10" s="1" t="s">
        <v>410</v>
      </c>
      <c r="GG10" s="1" t="s">
        <v>416</v>
      </c>
      <c r="GH10" s="1" t="s">
        <v>408</v>
      </c>
      <c r="GI10" s="1" t="s">
        <v>418</v>
      </c>
      <c r="GJ10" s="1" t="s">
        <v>408</v>
      </c>
      <c r="GK10" s="1" t="s">
        <v>407</v>
      </c>
      <c r="GL10" s="1" t="s">
        <v>540</v>
      </c>
      <c r="GM10" s="1" t="s">
        <v>410</v>
      </c>
      <c r="GN10" s="1" t="s">
        <v>416</v>
      </c>
      <c r="GO10" s="1" t="s">
        <v>419</v>
      </c>
      <c r="GP10" s="1" t="s">
        <v>419</v>
      </c>
      <c r="GQ10" s="1" t="s">
        <v>753</v>
      </c>
      <c r="GR10" s="1" t="s">
        <v>416</v>
      </c>
      <c r="GS10" s="1" t="s">
        <v>418</v>
      </c>
      <c r="GT10" s="1" t="s">
        <v>408</v>
      </c>
      <c r="GU10" s="1" t="s">
        <v>433</v>
      </c>
      <c r="GV10" s="1" t="s">
        <v>849</v>
      </c>
      <c r="GW10" s="1" t="s">
        <v>418</v>
      </c>
      <c r="GX10" s="1" t="s">
        <v>407</v>
      </c>
      <c r="GY10" s="1" t="s">
        <v>418</v>
      </c>
      <c r="GZ10" s="1" t="s">
        <v>416</v>
      </c>
      <c r="HA10" s="1" t="s">
        <v>408</v>
      </c>
      <c r="HB10" s="1" t="s">
        <v>416</v>
      </c>
      <c r="HC10" s="1" t="s">
        <v>433</v>
      </c>
      <c r="HD10" s="1"/>
      <c r="HE10" s="1" t="s">
        <v>436</v>
      </c>
      <c r="HF10" s="1" t="s">
        <v>419</v>
      </c>
      <c r="HG10" s="1" t="s">
        <v>418</v>
      </c>
      <c r="HH10" s="1" t="s">
        <v>408</v>
      </c>
      <c r="HI10" s="1" t="s">
        <v>433</v>
      </c>
      <c r="HJ10" s="1" t="s">
        <v>416</v>
      </c>
      <c r="HK10" s="1" t="s">
        <v>416</v>
      </c>
      <c r="HL10" s="1" t="s">
        <v>408</v>
      </c>
      <c r="HM10" s="1" t="s">
        <v>418</v>
      </c>
      <c r="HN10" s="1" t="s">
        <v>423</v>
      </c>
      <c r="HO10" s="1" t="s">
        <v>416</v>
      </c>
      <c r="HP10" s="1" t="s">
        <v>416</v>
      </c>
      <c r="HQ10" s="1" t="s">
        <v>408</v>
      </c>
      <c r="HR10" s="1" t="s">
        <v>403</v>
      </c>
      <c r="HS10" s="1" t="s">
        <v>408</v>
      </c>
      <c r="HT10" s="1" t="s">
        <v>433</v>
      </c>
      <c r="HU10" s="1"/>
      <c r="HV10" s="1" t="s">
        <v>418</v>
      </c>
      <c r="HW10" s="1"/>
      <c r="HX10" s="1"/>
      <c r="HY10" s="1"/>
      <c r="HZ10" s="1"/>
      <c r="IA10" s="1"/>
      <c r="IB10" s="1" t="s">
        <v>407</v>
      </c>
      <c r="IC10" s="1" t="s">
        <v>439</v>
      </c>
      <c r="ID10" s="1" t="s">
        <v>418</v>
      </c>
      <c r="IE10" s="1" t="s">
        <v>418</v>
      </c>
      <c r="IF10" s="1" t="s">
        <v>410</v>
      </c>
      <c r="IG10" s="1" t="s">
        <v>407</v>
      </c>
      <c r="IH10" s="1" t="s">
        <v>410</v>
      </c>
      <c r="II10" s="1" t="s">
        <v>418</v>
      </c>
      <c r="IJ10" s="1"/>
      <c r="IK10" s="1"/>
      <c r="IL10" s="1"/>
      <c r="IM10" s="1"/>
      <c r="IN10" s="1" t="s">
        <v>419</v>
      </c>
      <c r="IO10" s="1" t="s">
        <v>408</v>
      </c>
      <c r="IP10" s="1"/>
      <c r="IQ10" s="1"/>
      <c r="IR10" s="1" t="s">
        <v>402</v>
      </c>
      <c r="IS10" s="1" t="s">
        <v>851</v>
      </c>
      <c r="IT10" s="1" t="s">
        <v>410</v>
      </c>
      <c r="IU10" s="1" t="s">
        <v>408</v>
      </c>
      <c r="IV10" s="1" t="s">
        <v>416</v>
      </c>
      <c r="IW10" s="1" t="s">
        <v>410</v>
      </c>
      <c r="IX10" s="1" t="s">
        <v>418</v>
      </c>
      <c r="IY10" s="1" t="s">
        <v>403</v>
      </c>
      <c r="IZ10" s="1" t="s">
        <v>419</v>
      </c>
      <c r="JA10" s="1" t="s">
        <v>419</v>
      </c>
      <c r="JB10" s="1" t="s">
        <v>408</v>
      </c>
      <c r="JC10" s="1" t="s">
        <v>418</v>
      </c>
      <c r="JD10" s="1" t="s">
        <v>1044</v>
      </c>
      <c r="JE10" s="1" t="s">
        <v>416</v>
      </c>
      <c r="JF10" s="1" t="s">
        <v>410</v>
      </c>
      <c r="JG10" s="1" t="s">
        <v>416</v>
      </c>
      <c r="JH10" s="1" t="s">
        <v>412</v>
      </c>
      <c r="JI10" s="1" t="s">
        <v>416</v>
      </c>
      <c r="JJ10" s="1" t="s">
        <v>419</v>
      </c>
      <c r="JK10" s="1" t="s">
        <v>408</v>
      </c>
      <c r="JL10" s="1" t="s">
        <v>407</v>
      </c>
      <c r="JM10" s="1" t="s">
        <v>416</v>
      </c>
      <c r="JN10" s="1" t="s">
        <v>439</v>
      </c>
      <c r="JO10" s="1" t="s">
        <v>407</v>
      </c>
      <c r="JP10" s="1" t="s">
        <v>418</v>
      </c>
      <c r="JQ10" s="1" t="s">
        <v>408</v>
      </c>
      <c r="JR10" s="1" t="s">
        <v>412</v>
      </c>
      <c r="JS10" s="1" t="s">
        <v>419</v>
      </c>
      <c r="JT10" s="1" t="s">
        <v>412</v>
      </c>
      <c r="JU10" s="1" t="s">
        <v>416</v>
      </c>
      <c r="JV10" s="1" t="s">
        <v>418</v>
      </c>
      <c r="JW10" s="1" t="s">
        <v>416</v>
      </c>
      <c r="JX10" s="1" t="s">
        <v>407</v>
      </c>
      <c r="JY10" s="1" t="s">
        <v>433</v>
      </c>
      <c r="JZ10" s="1" t="s">
        <v>410</v>
      </c>
      <c r="KA10" s="1" t="s">
        <v>416</v>
      </c>
      <c r="KB10" s="1" t="s">
        <v>444</v>
      </c>
      <c r="KC10" s="1" t="s">
        <v>444</v>
      </c>
      <c r="KD10" s="1" t="s">
        <v>418</v>
      </c>
      <c r="KE10" s="1" t="s">
        <v>419</v>
      </c>
      <c r="KF10" s="1" t="s">
        <v>408</v>
      </c>
      <c r="KG10" s="1" t="s">
        <v>416</v>
      </c>
      <c r="KH10" s="1" t="s">
        <v>418</v>
      </c>
      <c r="KI10" s="1" t="s">
        <v>419</v>
      </c>
      <c r="KJ10" s="1" t="s">
        <v>439</v>
      </c>
      <c r="KK10" s="1" t="s">
        <v>407</v>
      </c>
      <c r="KL10" s="1" t="s">
        <v>418</v>
      </c>
      <c r="KM10" s="1" t="s">
        <v>416</v>
      </c>
      <c r="KN10" s="1" t="s">
        <v>444</v>
      </c>
      <c r="KO10" s="1" t="s">
        <v>444</v>
      </c>
      <c r="KP10" s="1" t="s">
        <v>444</v>
      </c>
    </row>
    <row r="11">
      <c r="A11" s="1" t="s">
        <v>1045</v>
      </c>
      <c r="B11" s="1" t="s">
        <v>305</v>
      </c>
      <c r="C11" s="1">
        <v>7.999825</v>
      </c>
      <c r="D11" s="1">
        <v>7.662817</v>
      </c>
      <c r="E11" s="1">
        <v>49.7548965594</v>
      </c>
      <c r="F11" s="10">
        <v>4.84958741698E-5</v>
      </c>
      <c r="G11" s="1">
        <v>50.0</v>
      </c>
      <c r="H11" s="1" t="s">
        <v>1046</v>
      </c>
      <c r="I11" s="1" t="s">
        <v>1047</v>
      </c>
      <c r="J11" s="1" t="s">
        <v>1048</v>
      </c>
      <c r="K11" s="1" t="s">
        <v>1049</v>
      </c>
      <c r="L11" s="1" t="s">
        <v>1050</v>
      </c>
      <c r="M11" s="1" t="s">
        <v>1051</v>
      </c>
      <c r="N11" s="1" t="s">
        <v>1052</v>
      </c>
      <c r="O11" s="1" t="s">
        <v>1053</v>
      </c>
      <c r="P11" s="1" t="s">
        <v>1054</v>
      </c>
      <c r="Q11" s="1" t="s">
        <v>1055</v>
      </c>
      <c r="R11" s="1" t="s">
        <v>1056</v>
      </c>
      <c r="S11" s="1" t="s">
        <v>1057</v>
      </c>
      <c r="T11" s="1" t="s">
        <v>1058</v>
      </c>
      <c r="U11" s="1" t="s">
        <v>1059</v>
      </c>
      <c r="V11" s="1" t="s">
        <v>1060</v>
      </c>
      <c r="W11" s="1" t="s">
        <v>1061</v>
      </c>
      <c r="X11" s="1" t="s">
        <v>1062</v>
      </c>
      <c r="Y11" s="1" t="s">
        <v>1063</v>
      </c>
      <c r="Z11" s="1" t="s">
        <v>1064</v>
      </c>
      <c r="AA11" s="1" t="s">
        <v>1065</v>
      </c>
      <c r="AB11" s="1" t="s">
        <v>1066</v>
      </c>
      <c r="AC11" s="1" t="s">
        <v>1067</v>
      </c>
      <c r="AD11" s="1" t="s">
        <v>1068</v>
      </c>
      <c r="AE11" s="1" t="s">
        <v>1069</v>
      </c>
      <c r="AF11" s="1" t="s">
        <v>1070</v>
      </c>
      <c r="AG11" s="1" t="s">
        <v>1071</v>
      </c>
      <c r="AH11" s="1" t="s">
        <v>1072</v>
      </c>
      <c r="AI11" s="1" t="s">
        <v>1073</v>
      </c>
      <c r="AJ11" s="1" t="s">
        <v>1074</v>
      </c>
      <c r="AK11" s="1" t="s">
        <v>1075</v>
      </c>
      <c r="AL11" s="1" t="s">
        <v>1076</v>
      </c>
      <c r="AM11" s="1" t="s">
        <v>1077</v>
      </c>
      <c r="AN11" s="1" t="s">
        <v>1078</v>
      </c>
      <c r="AO11" s="1" t="s">
        <v>1079</v>
      </c>
      <c r="AP11" s="1" t="s">
        <v>1080</v>
      </c>
      <c r="AQ11" s="1" t="s">
        <v>1081</v>
      </c>
      <c r="AR11" s="1" t="s">
        <v>1082</v>
      </c>
      <c r="AS11" s="1" t="s">
        <v>1083</v>
      </c>
      <c r="AT11" s="1" t="s">
        <v>1084</v>
      </c>
      <c r="AU11" s="1" t="s">
        <v>1085</v>
      </c>
      <c r="AV11" s="1" t="s">
        <v>1086</v>
      </c>
      <c r="AW11" s="1" t="s">
        <v>1087</v>
      </c>
      <c r="AX11" s="1" t="s">
        <v>1088</v>
      </c>
      <c r="AY11" s="1" t="s">
        <v>1089</v>
      </c>
      <c r="AZ11" s="1" t="s">
        <v>1090</v>
      </c>
      <c r="BA11" s="1" t="s">
        <v>1091</v>
      </c>
      <c r="BB11" s="1" t="s">
        <v>1092</v>
      </c>
      <c r="BC11" s="1" t="s">
        <v>1093</v>
      </c>
      <c r="BD11" s="1" t="s">
        <v>1094</v>
      </c>
      <c r="BE11" s="1" t="s">
        <v>1095</v>
      </c>
      <c r="BF11" s="1" t="s">
        <v>1096</v>
      </c>
      <c r="BG11" s="1" t="s">
        <v>1097</v>
      </c>
      <c r="BH11" s="1" t="s">
        <v>1098</v>
      </c>
      <c r="BI11" s="1" t="s">
        <v>1099</v>
      </c>
      <c r="BJ11" s="1" t="s">
        <v>1100</v>
      </c>
      <c r="BK11" s="1" t="s">
        <v>1101</v>
      </c>
      <c r="BL11" s="1" t="s">
        <v>1102</v>
      </c>
      <c r="BM11" s="1" t="s">
        <v>1103</v>
      </c>
      <c r="BN11" s="1" t="s">
        <v>1104</v>
      </c>
      <c r="BO11" s="1" t="s">
        <v>1105</v>
      </c>
      <c r="BP11" s="1" t="s">
        <v>1106</v>
      </c>
      <c r="BQ11" s="1" t="s">
        <v>1107</v>
      </c>
      <c r="BR11" s="1" t="s">
        <v>1108</v>
      </c>
      <c r="BS11" s="1" t="s">
        <v>1109</v>
      </c>
      <c r="BT11" s="1" t="s">
        <v>1110</v>
      </c>
      <c r="BU11" s="1" t="s">
        <v>1111</v>
      </c>
      <c r="BV11" s="1" t="s">
        <v>1112</v>
      </c>
      <c r="BW11" s="1" t="s">
        <v>1113</v>
      </c>
      <c r="BX11" s="1" t="s">
        <v>374</v>
      </c>
      <c r="BY11" s="1" t="s">
        <v>374</v>
      </c>
      <c r="BZ11" s="1" t="s">
        <v>1114</v>
      </c>
      <c r="CA11" s="1" t="s">
        <v>1115</v>
      </c>
      <c r="CB11" s="1" t="s">
        <v>1116</v>
      </c>
      <c r="CC11" s="1" t="s">
        <v>1117</v>
      </c>
      <c r="CD11" s="1" t="s">
        <v>1118</v>
      </c>
      <c r="CE11" s="1" t="s">
        <v>1119</v>
      </c>
      <c r="CF11" s="1" t="s">
        <v>1120</v>
      </c>
      <c r="CG11" s="1" t="s">
        <v>1121</v>
      </c>
      <c r="CH11" s="1" t="s">
        <v>1122</v>
      </c>
      <c r="CI11" s="1" t="s">
        <v>1123</v>
      </c>
      <c r="CJ11" s="1" t="s">
        <v>1124</v>
      </c>
      <c r="CK11" s="1" t="s">
        <v>1125</v>
      </c>
      <c r="CL11" s="1" t="s">
        <v>1126</v>
      </c>
      <c r="CM11" s="1" t="s">
        <v>1127</v>
      </c>
      <c r="CN11" s="1" t="s">
        <v>1128</v>
      </c>
      <c r="CO11" s="1" t="s">
        <v>390</v>
      </c>
      <c r="CP11" s="1" t="s">
        <v>374</v>
      </c>
      <c r="CQ11" s="1" t="s">
        <v>1129</v>
      </c>
      <c r="CR11" s="1" t="s">
        <v>1130</v>
      </c>
      <c r="CS11" s="1" t="s">
        <v>1131</v>
      </c>
      <c r="CT11" s="1" t="s">
        <v>1132</v>
      </c>
      <c r="CU11" s="1" t="s">
        <v>1133</v>
      </c>
      <c r="CV11" s="1" t="s">
        <v>1134</v>
      </c>
      <c r="CW11" s="1" t="s">
        <v>1135</v>
      </c>
      <c r="CX11" s="1" t="s">
        <v>1136</v>
      </c>
      <c r="CY11" s="1" t="s">
        <v>1137</v>
      </c>
      <c r="CZ11" s="1" t="s">
        <v>1138</v>
      </c>
      <c r="DA11" s="1" t="s">
        <v>1139</v>
      </c>
      <c r="DB11" s="1">
        <v>0.12</v>
      </c>
      <c r="DC11" s="1">
        <v>3.137788989</v>
      </c>
      <c r="DD11" s="1">
        <v>127.5021</v>
      </c>
      <c r="DE11" s="1">
        <v>10.0</v>
      </c>
      <c r="DF11" s="1">
        <v>286.21</v>
      </c>
      <c r="DG11" s="1">
        <v>7.999825</v>
      </c>
      <c r="DH11" s="1">
        <v>1179808.0</v>
      </c>
      <c r="DI11" s="1">
        <v>-0.001065</v>
      </c>
      <c r="DJ11" s="1">
        <v>0.0</v>
      </c>
      <c r="DK11" s="1" t="s">
        <v>407</v>
      </c>
      <c r="DL11" s="1" t="s">
        <v>419</v>
      </c>
      <c r="DM11" s="1" t="s">
        <v>420</v>
      </c>
      <c r="DN11" s="1" t="s">
        <v>410</v>
      </c>
      <c r="DO11" s="1" t="s">
        <v>418</v>
      </c>
      <c r="DP11" s="1" t="s">
        <v>407</v>
      </c>
      <c r="DQ11" s="1" t="s">
        <v>423</v>
      </c>
      <c r="DR11" s="1" t="s">
        <v>411</v>
      </c>
      <c r="DS11" s="1" t="s">
        <v>408</v>
      </c>
      <c r="DT11" s="1" t="s">
        <v>407</v>
      </c>
      <c r="DU11" s="1" t="s">
        <v>419</v>
      </c>
      <c r="DV11" s="1" t="s">
        <v>419</v>
      </c>
      <c r="DW11" s="1" t="s">
        <v>408</v>
      </c>
      <c r="DX11" s="1" t="s">
        <v>407</v>
      </c>
      <c r="DY11" s="1" t="s">
        <v>416</v>
      </c>
      <c r="DZ11" s="1" t="s">
        <v>416</v>
      </c>
      <c r="EA11" s="1" t="s">
        <v>423</v>
      </c>
      <c r="EB11" s="1" t="s">
        <v>416</v>
      </c>
      <c r="EC11" s="1" t="s">
        <v>410</v>
      </c>
      <c r="ED11" s="1" t="s">
        <v>408</v>
      </c>
      <c r="EE11" s="1" t="s">
        <v>439</v>
      </c>
      <c r="EF11" s="1" t="s">
        <v>408</v>
      </c>
      <c r="EG11" s="1" t="s">
        <v>412</v>
      </c>
      <c r="EH11" s="1" t="s">
        <v>416</v>
      </c>
      <c r="EI11" s="1" t="s">
        <v>408</v>
      </c>
      <c r="EJ11" s="1" t="s">
        <v>419</v>
      </c>
      <c r="EK11" s="1" t="s">
        <v>408</v>
      </c>
      <c r="EL11" s="1" t="s">
        <v>433</v>
      </c>
      <c r="EM11" s="1" t="s">
        <v>419</v>
      </c>
      <c r="EN11" s="1" t="s">
        <v>753</v>
      </c>
      <c r="EO11" s="1" t="s">
        <v>419</v>
      </c>
      <c r="EP11" s="1" t="s">
        <v>416</v>
      </c>
      <c r="EQ11" s="1" t="s">
        <v>436</v>
      </c>
      <c r="ER11" s="1" t="s">
        <v>420</v>
      </c>
      <c r="ES11" s="1" t="s">
        <v>407</v>
      </c>
      <c r="ET11" s="1"/>
      <c r="EU11" s="1" t="s">
        <v>416</v>
      </c>
      <c r="EV11" s="1"/>
      <c r="EW11" s="1" t="s">
        <v>419</v>
      </c>
      <c r="EX11" s="1"/>
      <c r="EY11" s="1" t="s">
        <v>407</v>
      </c>
      <c r="EZ11" s="1" t="s">
        <v>407</v>
      </c>
      <c r="FA11" s="1" t="s">
        <v>416</v>
      </c>
      <c r="FB11" s="1"/>
      <c r="FC11" s="1" t="s">
        <v>416</v>
      </c>
      <c r="FD11" s="1" t="s">
        <v>433</v>
      </c>
      <c r="FE11" s="1" t="s">
        <v>418</v>
      </c>
      <c r="FF11" s="1" t="s">
        <v>408</v>
      </c>
      <c r="FG11" s="1" t="s">
        <v>648</v>
      </c>
      <c r="FH11" s="1" t="s">
        <v>418</v>
      </c>
      <c r="FI11" s="1" t="s">
        <v>418</v>
      </c>
      <c r="FJ11" s="1" t="s">
        <v>408</v>
      </c>
      <c r="FK11" s="1" t="s">
        <v>419</v>
      </c>
      <c r="FL11" s="1" t="s">
        <v>416</v>
      </c>
      <c r="FM11" s="1" t="s">
        <v>412</v>
      </c>
      <c r="FN11" s="1" t="s">
        <v>410</v>
      </c>
      <c r="FO11" s="1" t="s">
        <v>419</v>
      </c>
      <c r="FP11" s="1" t="s">
        <v>418</v>
      </c>
      <c r="FQ11" s="1" t="s">
        <v>419</v>
      </c>
      <c r="FR11" s="1" t="s">
        <v>418</v>
      </c>
      <c r="FS11" s="1" t="s">
        <v>416</v>
      </c>
      <c r="FT11" s="1" t="s">
        <v>408</v>
      </c>
      <c r="FU11" s="1"/>
      <c r="FV11" s="1"/>
      <c r="FW11" s="1"/>
      <c r="FX11" s="1"/>
      <c r="FY11" s="1" t="s">
        <v>416</v>
      </c>
      <c r="FZ11" s="1" t="s">
        <v>753</v>
      </c>
      <c r="GA11" s="1" t="s">
        <v>416</v>
      </c>
      <c r="GB11" s="1" t="s">
        <v>419</v>
      </c>
      <c r="GC11" s="1" t="s">
        <v>408</v>
      </c>
      <c r="GD11" s="1" t="s">
        <v>408</v>
      </c>
      <c r="GE11" s="1" t="s">
        <v>408</v>
      </c>
      <c r="GF11" s="1" t="s">
        <v>544</v>
      </c>
      <c r="GG11" s="1" t="s">
        <v>418</v>
      </c>
      <c r="GH11" s="1" t="s">
        <v>408</v>
      </c>
      <c r="GI11" s="1" t="s">
        <v>403</v>
      </c>
      <c r="GJ11" s="1" t="s">
        <v>433</v>
      </c>
      <c r="GK11" s="1" t="s">
        <v>408</v>
      </c>
      <c r="GL11" s="1" t="s">
        <v>418</v>
      </c>
      <c r="GM11" s="1" t="s">
        <v>408</v>
      </c>
      <c r="GN11" s="1" t="s">
        <v>416</v>
      </c>
      <c r="GO11" s="1" t="s">
        <v>408</v>
      </c>
      <c r="GP11" s="1" t="s">
        <v>418</v>
      </c>
      <c r="GQ11" s="1" t="s">
        <v>408</v>
      </c>
      <c r="GR11" s="1" t="s">
        <v>408</v>
      </c>
      <c r="GS11" s="1" t="s">
        <v>419</v>
      </c>
      <c r="GT11" s="1" t="s">
        <v>434</v>
      </c>
      <c r="GU11" s="1" t="s">
        <v>423</v>
      </c>
      <c r="GV11" s="1" t="s">
        <v>442</v>
      </c>
      <c r="GW11" s="1" t="s">
        <v>407</v>
      </c>
      <c r="GX11" s="1" t="s">
        <v>407</v>
      </c>
      <c r="GY11" s="1" t="s">
        <v>410</v>
      </c>
      <c r="GZ11" s="1" t="s">
        <v>418</v>
      </c>
      <c r="HA11" s="1" t="s">
        <v>416</v>
      </c>
      <c r="HB11" s="1" t="s">
        <v>420</v>
      </c>
      <c r="HC11" s="1" t="s">
        <v>418</v>
      </c>
      <c r="HD11" s="1"/>
      <c r="HE11" s="1" t="s">
        <v>416</v>
      </c>
      <c r="HF11" s="1" t="s">
        <v>416</v>
      </c>
      <c r="HG11" s="1" t="s">
        <v>416</v>
      </c>
      <c r="HH11" s="1" t="s">
        <v>412</v>
      </c>
      <c r="HI11" s="1" t="s">
        <v>418</v>
      </c>
      <c r="HJ11" s="1" t="s">
        <v>423</v>
      </c>
      <c r="HK11" s="1" t="s">
        <v>408</v>
      </c>
      <c r="HL11" s="1" t="s">
        <v>416</v>
      </c>
      <c r="HM11" s="1" t="s">
        <v>418</v>
      </c>
      <c r="HN11" s="1" t="s">
        <v>418</v>
      </c>
      <c r="HO11" s="1" t="s">
        <v>419</v>
      </c>
      <c r="HP11" s="1" t="s">
        <v>419</v>
      </c>
      <c r="HQ11" s="1" t="s">
        <v>407</v>
      </c>
      <c r="HR11" s="1" t="s">
        <v>418</v>
      </c>
      <c r="HS11" s="1" t="s">
        <v>418</v>
      </c>
      <c r="HT11" s="1" t="s">
        <v>403</v>
      </c>
      <c r="HU11" s="1"/>
      <c r="HV11" s="1" t="s">
        <v>416</v>
      </c>
      <c r="HW11" s="1"/>
      <c r="HX11" s="1"/>
      <c r="HY11" s="1"/>
      <c r="HZ11" s="1"/>
      <c r="IA11" s="1"/>
      <c r="IB11" s="1" t="s">
        <v>412</v>
      </c>
      <c r="IC11" s="1" t="s">
        <v>418</v>
      </c>
      <c r="ID11" s="1" t="s">
        <v>419</v>
      </c>
      <c r="IE11" s="1" t="s">
        <v>416</v>
      </c>
      <c r="IF11" s="1" t="s">
        <v>407</v>
      </c>
      <c r="IG11" s="1" t="s">
        <v>416</v>
      </c>
      <c r="IH11" s="1" t="s">
        <v>419</v>
      </c>
      <c r="II11" s="1" t="s">
        <v>416</v>
      </c>
      <c r="IJ11" s="1"/>
      <c r="IK11" s="1"/>
      <c r="IL11" s="1"/>
      <c r="IM11" s="1"/>
      <c r="IN11" s="1" t="s">
        <v>416</v>
      </c>
      <c r="IO11" s="1" t="s">
        <v>416</v>
      </c>
      <c r="IP11" s="1"/>
      <c r="IQ11" s="1"/>
      <c r="IR11" s="1" t="s">
        <v>402</v>
      </c>
      <c r="IS11" s="1" t="s">
        <v>416</v>
      </c>
      <c r="IT11" s="1" t="s">
        <v>408</v>
      </c>
      <c r="IU11" s="1" t="s">
        <v>408</v>
      </c>
      <c r="IV11" s="1" t="s">
        <v>416</v>
      </c>
      <c r="IW11" s="1" t="s">
        <v>437</v>
      </c>
      <c r="IX11" s="1" t="s">
        <v>407</v>
      </c>
      <c r="IY11" s="1" t="s">
        <v>408</v>
      </c>
      <c r="IZ11" s="1" t="s">
        <v>416</v>
      </c>
      <c r="JA11" s="1" t="s">
        <v>418</v>
      </c>
      <c r="JB11" s="1" t="s">
        <v>410</v>
      </c>
      <c r="JC11" s="1" t="s">
        <v>416</v>
      </c>
      <c r="JD11" s="1" t="s">
        <v>416</v>
      </c>
      <c r="JE11" s="1" t="s">
        <v>408</v>
      </c>
      <c r="JF11" s="1" t="s">
        <v>408</v>
      </c>
      <c r="JG11" s="1" t="s">
        <v>407</v>
      </c>
      <c r="JH11" s="1" t="s">
        <v>420</v>
      </c>
      <c r="JI11" s="1" t="s">
        <v>418</v>
      </c>
      <c r="JJ11" s="1" t="s">
        <v>418</v>
      </c>
      <c r="JK11" s="1" t="s">
        <v>418</v>
      </c>
      <c r="JL11" s="1" t="s">
        <v>416</v>
      </c>
      <c r="JM11" s="1" t="s">
        <v>1140</v>
      </c>
      <c r="JN11" s="1" t="s">
        <v>408</v>
      </c>
      <c r="JO11" s="1" t="s">
        <v>419</v>
      </c>
      <c r="JP11" s="1" t="s">
        <v>408</v>
      </c>
      <c r="JQ11" s="1" t="s">
        <v>412</v>
      </c>
      <c r="JR11" s="1" t="s">
        <v>408</v>
      </c>
      <c r="JS11" s="1" t="s">
        <v>420</v>
      </c>
      <c r="JT11" s="1" t="s">
        <v>408</v>
      </c>
      <c r="JU11" s="1" t="s">
        <v>419</v>
      </c>
      <c r="JV11" s="1" t="s">
        <v>416</v>
      </c>
      <c r="JW11" s="1" t="s">
        <v>408</v>
      </c>
      <c r="JX11" s="1" t="s">
        <v>416</v>
      </c>
      <c r="JY11" s="1" t="s">
        <v>419</v>
      </c>
      <c r="JZ11" s="1" t="s">
        <v>411</v>
      </c>
      <c r="KA11" s="1" t="s">
        <v>433</v>
      </c>
      <c r="KB11" s="1" t="s">
        <v>444</v>
      </c>
      <c r="KC11" s="1" t="s">
        <v>444</v>
      </c>
      <c r="KD11" s="1" t="s">
        <v>436</v>
      </c>
      <c r="KE11" s="1" t="s">
        <v>416</v>
      </c>
      <c r="KF11" s="1" t="s">
        <v>408</v>
      </c>
      <c r="KG11" s="1" t="s">
        <v>416</v>
      </c>
      <c r="KH11" s="1" t="s">
        <v>419</v>
      </c>
      <c r="KI11" s="1" t="s">
        <v>423</v>
      </c>
      <c r="KJ11" s="1" t="s">
        <v>408</v>
      </c>
      <c r="KK11" s="1" t="s">
        <v>403</v>
      </c>
      <c r="KL11" s="1" t="s">
        <v>418</v>
      </c>
      <c r="KM11" s="1" t="s">
        <v>419</v>
      </c>
      <c r="KN11" s="1" t="s">
        <v>444</v>
      </c>
      <c r="KO11" s="1" t="s">
        <v>444</v>
      </c>
      <c r="KP11" s="1" t="s">
        <v>444</v>
      </c>
    </row>
    <row r="12">
      <c r="A12" s="1" t="s">
        <v>1141</v>
      </c>
      <c r="B12" s="1" t="s">
        <v>1142</v>
      </c>
      <c r="C12" s="1">
        <v>7.995692</v>
      </c>
      <c r="D12" s="1">
        <v>4.512877</v>
      </c>
      <c r="E12" s="1">
        <v>47.4417892157</v>
      </c>
      <c r="F12" s="1">
        <v>2.58330871411E-4</v>
      </c>
      <c r="G12" s="1">
        <v>50.0</v>
      </c>
      <c r="H12" s="1" t="s">
        <v>1143</v>
      </c>
      <c r="I12" s="1" t="s">
        <v>1144</v>
      </c>
      <c r="J12" s="1" t="s">
        <v>1145</v>
      </c>
      <c r="K12" s="1" t="s">
        <v>1146</v>
      </c>
      <c r="L12" s="1" t="s">
        <v>1147</v>
      </c>
      <c r="M12" s="1" t="s">
        <v>1148</v>
      </c>
      <c r="N12" s="1" t="s">
        <v>1149</v>
      </c>
      <c r="O12" s="1" t="s">
        <v>1150</v>
      </c>
      <c r="P12" s="1" t="s">
        <v>1151</v>
      </c>
      <c r="Q12" s="1" t="s">
        <v>1152</v>
      </c>
      <c r="R12" s="1" t="s">
        <v>1153</v>
      </c>
      <c r="S12" s="1" t="s">
        <v>1154</v>
      </c>
      <c r="T12" s="1" t="s">
        <v>1155</v>
      </c>
      <c r="U12" s="1" t="s">
        <v>1156</v>
      </c>
      <c r="V12" s="1" t="s">
        <v>1157</v>
      </c>
      <c r="W12" s="1" t="s">
        <v>1158</v>
      </c>
      <c r="X12" s="1" t="s">
        <v>1159</v>
      </c>
      <c r="Y12" s="1" t="s">
        <v>1160</v>
      </c>
      <c r="Z12" s="1" t="s">
        <v>1161</v>
      </c>
      <c r="AA12" s="1" t="s">
        <v>1162</v>
      </c>
      <c r="AB12" s="1" t="s">
        <v>1163</v>
      </c>
      <c r="AC12" s="1" t="s">
        <v>1164</v>
      </c>
      <c r="AD12" s="1" t="s">
        <v>1165</v>
      </c>
      <c r="AE12" s="1" t="s">
        <v>1166</v>
      </c>
      <c r="AF12" s="1" t="s">
        <v>1167</v>
      </c>
      <c r="AG12" s="1" t="s">
        <v>1168</v>
      </c>
      <c r="AH12" s="1" t="s">
        <v>1169</v>
      </c>
      <c r="AI12" s="1" t="s">
        <v>1170</v>
      </c>
      <c r="AJ12" s="1" t="s">
        <v>1171</v>
      </c>
      <c r="AK12" s="1" t="s">
        <v>1172</v>
      </c>
      <c r="AL12" s="1" t="s">
        <v>1173</v>
      </c>
      <c r="AM12" s="1" t="s">
        <v>1174</v>
      </c>
      <c r="AN12" s="1" t="s">
        <v>1175</v>
      </c>
      <c r="AO12" s="1" t="s">
        <v>1176</v>
      </c>
      <c r="AP12" s="1" t="s">
        <v>1177</v>
      </c>
      <c r="AQ12" s="1" t="s">
        <v>1178</v>
      </c>
      <c r="AR12" s="1" t="s">
        <v>1179</v>
      </c>
      <c r="AS12" s="1" t="s">
        <v>1180</v>
      </c>
      <c r="AT12" s="1" t="s">
        <v>1181</v>
      </c>
      <c r="AU12" s="1" t="s">
        <v>1182</v>
      </c>
      <c r="AV12" s="1" t="s">
        <v>1183</v>
      </c>
      <c r="AW12" s="1" t="s">
        <v>1184</v>
      </c>
      <c r="AX12" s="1" t="s">
        <v>1185</v>
      </c>
      <c r="AY12" s="1" t="s">
        <v>1186</v>
      </c>
      <c r="AZ12" s="1" t="s">
        <v>1187</v>
      </c>
      <c r="BA12" s="1" t="s">
        <v>1188</v>
      </c>
      <c r="BB12" s="1" t="s">
        <v>1189</v>
      </c>
      <c r="BC12" s="1" t="s">
        <v>1190</v>
      </c>
      <c r="BD12" s="1" t="s">
        <v>1191</v>
      </c>
      <c r="BE12" s="1" t="s">
        <v>1192</v>
      </c>
      <c r="BF12" s="1" t="s">
        <v>1193</v>
      </c>
      <c r="BG12" s="1" t="s">
        <v>1194</v>
      </c>
      <c r="BH12" s="1" t="s">
        <v>1195</v>
      </c>
      <c r="BI12" s="1" t="s">
        <v>1196</v>
      </c>
      <c r="BJ12" s="1" t="s">
        <v>1197</v>
      </c>
      <c r="BK12" s="1" t="s">
        <v>1198</v>
      </c>
      <c r="BL12" s="1" t="s">
        <v>1199</v>
      </c>
      <c r="BM12" s="1" t="s">
        <v>1200</v>
      </c>
      <c r="BN12" s="1" t="s">
        <v>1201</v>
      </c>
      <c r="BO12" s="1" t="s">
        <v>1202</v>
      </c>
      <c r="BP12" s="1" t="s">
        <v>1203</v>
      </c>
      <c r="BQ12" s="1" t="s">
        <v>1204</v>
      </c>
      <c r="BR12" s="1" t="s">
        <v>1205</v>
      </c>
      <c r="BS12" s="1" t="s">
        <v>1206</v>
      </c>
      <c r="BT12" s="1" t="s">
        <v>1207</v>
      </c>
      <c r="BU12" s="1" t="s">
        <v>1208</v>
      </c>
      <c r="BV12" s="1" t="s">
        <v>1209</v>
      </c>
      <c r="BW12" s="1" t="s">
        <v>1210</v>
      </c>
      <c r="BX12" s="1" t="s">
        <v>374</v>
      </c>
      <c r="BY12" s="1" t="s">
        <v>374</v>
      </c>
      <c r="BZ12" s="1" t="s">
        <v>1211</v>
      </c>
      <c r="CA12" s="1" t="s">
        <v>1212</v>
      </c>
      <c r="CB12" s="1" t="s">
        <v>1213</v>
      </c>
      <c r="CC12" s="1" t="s">
        <v>1214</v>
      </c>
      <c r="CD12" s="1" t="s">
        <v>1215</v>
      </c>
      <c r="CE12" s="1" t="s">
        <v>1216</v>
      </c>
      <c r="CF12" s="1" t="s">
        <v>1217</v>
      </c>
      <c r="CG12" s="1" t="s">
        <v>1218</v>
      </c>
      <c r="CH12" s="1" t="s">
        <v>1219</v>
      </c>
      <c r="CI12" s="1" t="s">
        <v>1220</v>
      </c>
      <c r="CJ12" s="1" t="s">
        <v>1221</v>
      </c>
      <c r="CK12" s="1" t="s">
        <v>1222</v>
      </c>
      <c r="CL12" s="1" t="s">
        <v>1223</v>
      </c>
      <c r="CM12" s="1" t="s">
        <v>1224</v>
      </c>
      <c r="CN12" s="1" t="s">
        <v>1225</v>
      </c>
      <c r="CO12" s="1" t="s">
        <v>390</v>
      </c>
      <c r="CP12" s="1" t="s">
        <v>374</v>
      </c>
      <c r="CQ12" s="1" t="s">
        <v>1226</v>
      </c>
      <c r="CR12" s="1" t="s">
        <v>1227</v>
      </c>
      <c r="CS12" s="1" t="s">
        <v>1228</v>
      </c>
      <c r="CT12" s="1" t="s">
        <v>1229</v>
      </c>
      <c r="CU12" s="1" t="s">
        <v>1230</v>
      </c>
      <c r="CV12" s="1" t="s">
        <v>1231</v>
      </c>
      <c r="CW12" s="1" t="s">
        <v>1232</v>
      </c>
      <c r="CX12" s="1" t="s">
        <v>1233</v>
      </c>
      <c r="CY12" s="1" t="s">
        <v>1234</v>
      </c>
      <c r="CZ12" s="1" t="s">
        <v>1235</v>
      </c>
      <c r="DA12" s="1" t="s">
        <v>1236</v>
      </c>
      <c r="DB12" s="1">
        <v>2.93</v>
      </c>
      <c r="DC12" s="1">
        <v>3.049450549</v>
      </c>
      <c r="DD12" s="1">
        <v>131.7628</v>
      </c>
      <c r="DE12" s="1">
        <v>0.01</v>
      </c>
      <c r="DF12" s="1">
        <v>886.44</v>
      </c>
      <c r="DG12" s="1">
        <v>7.995692</v>
      </c>
      <c r="DH12" s="1">
        <v>148512.0</v>
      </c>
      <c r="DI12" s="1">
        <v>-0.025334</v>
      </c>
      <c r="DJ12" s="1">
        <v>0.0</v>
      </c>
      <c r="DK12" s="1" t="s">
        <v>410</v>
      </c>
      <c r="DL12" s="1" t="s">
        <v>419</v>
      </c>
      <c r="DM12" s="1" t="s">
        <v>546</v>
      </c>
      <c r="DN12" s="1" t="s">
        <v>408</v>
      </c>
      <c r="DO12" s="1" t="s">
        <v>419</v>
      </c>
      <c r="DP12" s="1" t="s">
        <v>427</v>
      </c>
      <c r="DQ12" s="1" t="s">
        <v>416</v>
      </c>
      <c r="DR12" s="1" t="s">
        <v>408</v>
      </c>
      <c r="DS12" s="1" t="s">
        <v>410</v>
      </c>
      <c r="DT12" s="1" t="s">
        <v>407</v>
      </c>
      <c r="DU12" s="1" t="s">
        <v>420</v>
      </c>
      <c r="DV12" s="1" t="s">
        <v>418</v>
      </c>
      <c r="DW12" s="1" t="s">
        <v>408</v>
      </c>
      <c r="DX12" s="1" t="s">
        <v>436</v>
      </c>
      <c r="DY12" s="1" t="s">
        <v>419</v>
      </c>
      <c r="DZ12" s="1" t="s">
        <v>412</v>
      </c>
      <c r="EA12" s="1" t="s">
        <v>418</v>
      </c>
      <c r="EB12" s="1" t="s">
        <v>420</v>
      </c>
      <c r="EC12" s="1" t="s">
        <v>419</v>
      </c>
      <c r="ED12" s="1" t="s">
        <v>416</v>
      </c>
      <c r="EE12" s="1" t="s">
        <v>412</v>
      </c>
      <c r="EF12" s="1" t="s">
        <v>419</v>
      </c>
      <c r="EG12" s="1" t="s">
        <v>416</v>
      </c>
      <c r="EH12" s="1" t="s">
        <v>416</v>
      </c>
      <c r="EI12" s="1" t="s">
        <v>408</v>
      </c>
      <c r="EJ12" s="1" t="s">
        <v>411</v>
      </c>
      <c r="EK12" s="1" t="s">
        <v>403</v>
      </c>
      <c r="EL12" s="1" t="s">
        <v>418</v>
      </c>
      <c r="EM12" s="1" t="s">
        <v>418</v>
      </c>
      <c r="EN12" s="1" t="s">
        <v>437</v>
      </c>
      <c r="EO12" s="1" t="s">
        <v>407</v>
      </c>
      <c r="EP12" s="1" t="s">
        <v>410</v>
      </c>
      <c r="EQ12" s="1" t="s">
        <v>408</v>
      </c>
      <c r="ER12" s="1" t="s">
        <v>410</v>
      </c>
      <c r="ES12" s="1" t="s">
        <v>426</v>
      </c>
      <c r="ET12" s="1"/>
      <c r="EU12" s="1" t="s">
        <v>403</v>
      </c>
      <c r="EV12" s="1"/>
      <c r="EW12" s="1" t="s">
        <v>410</v>
      </c>
      <c r="EX12" s="1"/>
      <c r="EY12" s="1" t="s">
        <v>418</v>
      </c>
      <c r="EZ12" s="1" t="s">
        <v>412</v>
      </c>
      <c r="FA12" s="1" t="s">
        <v>416</v>
      </c>
      <c r="FB12" s="1"/>
      <c r="FC12" s="1" t="s">
        <v>408</v>
      </c>
      <c r="FD12" s="1" t="s">
        <v>418</v>
      </c>
      <c r="FE12" s="1" t="s">
        <v>418</v>
      </c>
      <c r="FF12" s="1" t="s">
        <v>433</v>
      </c>
      <c r="FG12" s="1" t="s">
        <v>407</v>
      </c>
      <c r="FH12" s="1" t="s">
        <v>407</v>
      </c>
      <c r="FI12" s="1" t="s">
        <v>418</v>
      </c>
      <c r="FJ12" s="1" t="s">
        <v>408</v>
      </c>
      <c r="FK12" s="1" t="s">
        <v>416</v>
      </c>
      <c r="FL12" s="1" t="s">
        <v>418</v>
      </c>
      <c r="FM12" s="1" t="s">
        <v>416</v>
      </c>
      <c r="FN12" s="1" t="s">
        <v>408</v>
      </c>
      <c r="FO12" s="1" t="s">
        <v>407</v>
      </c>
      <c r="FP12" s="1" t="s">
        <v>418</v>
      </c>
      <c r="FQ12" s="1" t="s">
        <v>416</v>
      </c>
      <c r="FR12" s="1" t="s">
        <v>411</v>
      </c>
      <c r="FS12" s="1" t="s">
        <v>408</v>
      </c>
      <c r="FT12" s="1" t="s">
        <v>416</v>
      </c>
      <c r="FU12" s="1"/>
      <c r="FV12" s="1"/>
      <c r="FW12" s="1"/>
      <c r="FX12" s="1"/>
      <c r="FY12" s="1" t="s">
        <v>423</v>
      </c>
      <c r="FZ12" s="1" t="s">
        <v>408</v>
      </c>
      <c r="GA12" s="1" t="s">
        <v>423</v>
      </c>
      <c r="GB12" s="1" t="s">
        <v>416</v>
      </c>
      <c r="GC12" s="1" t="s">
        <v>418</v>
      </c>
      <c r="GD12" s="1" t="s">
        <v>408</v>
      </c>
      <c r="GE12" s="1" t="s">
        <v>418</v>
      </c>
      <c r="GF12" s="1" t="s">
        <v>416</v>
      </c>
      <c r="GG12" s="1" t="s">
        <v>436</v>
      </c>
      <c r="GH12" s="1" t="s">
        <v>412</v>
      </c>
      <c r="GI12" s="1" t="s">
        <v>408</v>
      </c>
      <c r="GJ12" s="1" t="s">
        <v>439</v>
      </c>
      <c r="GK12" s="1" t="s">
        <v>416</v>
      </c>
      <c r="GL12" s="1" t="s">
        <v>407</v>
      </c>
      <c r="GM12" s="1" t="s">
        <v>410</v>
      </c>
      <c r="GN12" s="1" t="s">
        <v>418</v>
      </c>
      <c r="GO12" s="1" t="s">
        <v>416</v>
      </c>
      <c r="GP12" s="1" t="s">
        <v>419</v>
      </c>
      <c r="GQ12" s="1" t="s">
        <v>418</v>
      </c>
      <c r="GR12" s="1" t="s">
        <v>418</v>
      </c>
      <c r="GS12" s="1" t="s">
        <v>416</v>
      </c>
      <c r="GT12" s="1" t="s">
        <v>850</v>
      </c>
      <c r="GU12" s="1" t="s">
        <v>420</v>
      </c>
      <c r="GV12" s="1" t="s">
        <v>408</v>
      </c>
      <c r="GW12" s="1" t="s">
        <v>433</v>
      </c>
      <c r="GX12" s="1" t="s">
        <v>419</v>
      </c>
      <c r="GY12" s="1" t="s">
        <v>433</v>
      </c>
      <c r="GZ12" s="1" t="s">
        <v>433</v>
      </c>
      <c r="HA12" s="1" t="s">
        <v>418</v>
      </c>
      <c r="HB12" s="1" t="s">
        <v>408</v>
      </c>
      <c r="HC12" s="1" t="s">
        <v>416</v>
      </c>
      <c r="HD12" s="1"/>
      <c r="HE12" s="1" t="s">
        <v>419</v>
      </c>
      <c r="HF12" s="1" t="s">
        <v>418</v>
      </c>
      <c r="HG12" s="1" t="s">
        <v>410</v>
      </c>
      <c r="HH12" s="1" t="s">
        <v>416</v>
      </c>
      <c r="HI12" s="1" t="s">
        <v>419</v>
      </c>
      <c r="HJ12" s="1" t="s">
        <v>418</v>
      </c>
      <c r="HK12" s="1" t="s">
        <v>416</v>
      </c>
      <c r="HL12" s="1" t="s">
        <v>408</v>
      </c>
      <c r="HM12" s="1" t="s">
        <v>418</v>
      </c>
      <c r="HN12" s="1" t="s">
        <v>408</v>
      </c>
      <c r="HO12" s="1" t="s">
        <v>416</v>
      </c>
      <c r="HP12" s="1" t="s">
        <v>408</v>
      </c>
      <c r="HQ12" s="1" t="s">
        <v>408</v>
      </c>
      <c r="HR12" s="1" t="s">
        <v>416</v>
      </c>
      <c r="HS12" s="1" t="s">
        <v>416</v>
      </c>
      <c r="HT12" s="1" t="s">
        <v>435</v>
      </c>
      <c r="HU12" s="1"/>
      <c r="HV12" s="1" t="s">
        <v>416</v>
      </c>
      <c r="HW12" s="1"/>
      <c r="HX12" s="1"/>
      <c r="HY12" s="1"/>
      <c r="HZ12" s="1"/>
      <c r="IA12" s="1"/>
      <c r="IB12" s="1" t="s">
        <v>419</v>
      </c>
      <c r="IC12" s="1" t="s">
        <v>433</v>
      </c>
      <c r="ID12" s="1" t="s">
        <v>418</v>
      </c>
      <c r="IE12" s="1" t="s">
        <v>403</v>
      </c>
      <c r="IF12" s="1" t="s">
        <v>418</v>
      </c>
      <c r="IG12" s="1" t="s">
        <v>412</v>
      </c>
      <c r="IH12" s="1" t="s">
        <v>418</v>
      </c>
      <c r="II12" s="1" t="s">
        <v>418</v>
      </c>
      <c r="IJ12" s="1"/>
      <c r="IK12" s="1"/>
      <c r="IL12" s="1"/>
      <c r="IM12" s="1"/>
      <c r="IN12" s="1" t="s">
        <v>408</v>
      </c>
      <c r="IO12" s="1" t="s">
        <v>416</v>
      </c>
      <c r="IP12" s="1"/>
      <c r="IQ12" s="1"/>
      <c r="IR12" s="1" t="s">
        <v>402</v>
      </c>
      <c r="IS12" s="1" t="s">
        <v>416</v>
      </c>
      <c r="IT12" s="1" t="s">
        <v>403</v>
      </c>
      <c r="IU12" s="1" t="s">
        <v>442</v>
      </c>
      <c r="IV12" s="1" t="s">
        <v>419</v>
      </c>
      <c r="IW12" s="1" t="s">
        <v>418</v>
      </c>
      <c r="IX12" s="1" t="s">
        <v>412</v>
      </c>
      <c r="IY12" s="1" t="s">
        <v>411</v>
      </c>
      <c r="IZ12" s="1" t="s">
        <v>418</v>
      </c>
      <c r="JA12" s="1" t="s">
        <v>416</v>
      </c>
      <c r="JB12" s="1" t="s">
        <v>416</v>
      </c>
      <c r="JC12" s="1" t="s">
        <v>418</v>
      </c>
      <c r="JD12" s="1" t="s">
        <v>407</v>
      </c>
      <c r="JE12" s="1" t="s">
        <v>407</v>
      </c>
      <c r="JF12" s="1" t="s">
        <v>419</v>
      </c>
      <c r="JG12" s="1" t="s">
        <v>423</v>
      </c>
      <c r="JH12" s="1" t="s">
        <v>418</v>
      </c>
      <c r="JI12" s="1" t="s">
        <v>423</v>
      </c>
      <c r="JJ12" s="1" t="s">
        <v>433</v>
      </c>
      <c r="JK12" s="1" t="s">
        <v>439</v>
      </c>
      <c r="JL12" s="1" t="s">
        <v>419</v>
      </c>
      <c r="JM12" s="1" t="s">
        <v>411</v>
      </c>
      <c r="JN12" s="1" t="s">
        <v>408</v>
      </c>
      <c r="JO12" s="1" t="s">
        <v>1237</v>
      </c>
      <c r="JP12" s="1" t="s">
        <v>419</v>
      </c>
      <c r="JQ12" s="1" t="s">
        <v>407</v>
      </c>
      <c r="JR12" s="1" t="s">
        <v>418</v>
      </c>
      <c r="JS12" s="1" t="s">
        <v>408</v>
      </c>
      <c r="JT12" s="1" t="s">
        <v>418</v>
      </c>
      <c r="JU12" s="1" t="s">
        <v>544</v>
      </c>
      <c r="JV12" s="1" t="s">
        <v>408</v>
      </c>
      <c r="JW12" s="1" t="s">
        <v>418</v>
      </c>
      <c r="JX12" s="1" t="s">
        <v>416</v>
      </c>
      <c r="JY12" s="1" t="s">
        <v>433</v>
      </c>
      <c r="JZ12" s="1" t="s">
        <v>408</v>
      </c>
      <c r="KA12" s="1" t="s">
        <v>407</v>
      </c>
      <c r="KB12" s="1" t="s">
        <v>444</v>
      </c>
      <c r="KC12" s="1" t="s">
        <v>444</v>
      </c>
      <c r="KD12" s="1" t="s">
        <v>416</v>
      </c>
      <c r="KE12" s="1" t="s">
        <v>416</v>
      </c>
      <c r="KF12" s="1" t="s">
        <v>418</v>
      </c>
      <c r="KG12" s="1" t="s">
        <v>416</v>
      </c>
      <c r="KH12" s="1" t="s">
        <v>419</v>
      </c>
      <c r="KI12" s="1" t="s">
        <v>416</v>
      </c>
      <c r="KJ12" s="1" t="s">
        <v>408</v>
      </c>
      <c r="KK12" s="1" t="s">
        <v>403</v>
      </c>
      <c r="KL12" s="1" t="s">
        <v>433</v>
      </c>
      <c r="KM12" s="1" t="s">
        <v>403</v>
      </c>
      <c r="KN12" s="1" t="s">
        <v>444</v>
      </c>
      <c r="KO12" s="1" t="s">
        <v>444</v>
      </c>
      <c r="KP12" s="1" t="s">
        <v>444</v>
      </c>
    </row>
    <row r="13">
      <c r="A13" s="1" t="s">
        <v>1238</v>
      </c>
      <c r="B13" s="1" t="s">
        <v>1239</v>
      </c>
      <c r="C13" s="1">
        <v>7.99577</v>
      </c>
      <c r="D13" s="1">
        <v>4.808116</v>
      </c>
      <c r="E13" s="1">
        <v>52.6129537321</v>
      </c>
      <c r="F13" s="1">
        <v>2.55186864935E-4</v>
      </c>
      <c r="G13" s="1">
        <v>50.0</v>
      </c>
      <c r="H13" s="1" t="s">
        <v>1240</v>
      </c>
      <c r="I13" s="1" t="s">
        <v>1241</v>
      </c>
      <c r="J13" s="1" t="s">
        <v>1242</v>
      </c>
      <c r="K13" s="1" t="s">
        <v>1243</v>
      </c>
      <c r="L13" s="1" t="s">
        <v>1244</v>
      </c>
      <c r="M13" s="1" t="s">
        <v>1245</v>
      </c>
      <c r="N13" s="1" t="s">
        <v>1246</v>
      </c>
      <c r="O13" s="1" t="s">
        <v>1247</v>
      </c>
      <c r="P13" s="1" t="s">
        <v>1248</v>
      </c>
      <c r="Q13" s="1" t="s">
        <v>1249</v>
      </c>
      <c r="R13" s="1" t="s">
        <v>1250</v>
      </c>
      <c r="S13" s="1" t="s">
        <v>1251</v>
      </c>
      <c r="T13" s="1" t="s">
        <v>1155</v>
      </c>
      <c r="U13" s="1" t="s">
        <v>1252</v>
      </c>
      <c r="V13" s="1" t="s">
        <v>1253</v>
      </c>
      <c r="W13" s="1" t="s">
        <v>1254</v>
      </c>
      <c r="X13" s="1" t="s">
        <v>1255</v>
      </c>
      <c r="Y13" s="1" t="s">
        <v>1256</v>
      </c>
      <c r="Z13" s="1" t="s">
        <v>1257</v>
      </c>
      <c r="AA13" s="1" t="s">
        <v>1258</v>
      </c>
      <c r="AB13" s="1" t="s">
        <v>1259</v>
      </c>
      <c r="AC13" s="1" t="s">
        <v>1260</v>
      </c>
      <c r="AD13" s="1" t="s">
        <v>1261</v>
      </c>
      <c r="AE13" s="1" t="s">
        <v>1262</v>
      </c>
      <c r="AF13" s="1" t="s">
        <v>1263</v>
      </c>
      <c r="AG13" s="1" t="s">
        <v>1264</v>
      </c>
      <c r="AH13" s="1" t="s">
        <v>1265</v>
      </c>
      <c r="AI13" s="1" t="s">
        <v>1266</v>
      </c>
      <c r="AJ13" s="1" t="s">
        <v>1267</v>
      </c>
      <c r="AK13" s="1" t="s">
        <v>1268</v>
      </c>
      <c r="AL13" s="1" t="s">
        <v>1269</v>
      </c>
      <c r="AM13" s="1" t="s">
        <v>1270</v>
      </c>
      <c r="AN13" s="1" t="s">
        <v>1271</v>
      </c>
      <c r="AO13" s="1" t="s">
        <v>1272</v>
      </c>
      <c r="AP13" s="1" t="s">
        <v>1273</v>
      </c>
      <c r="AQ13" s="1" t="s">
        <v>1274</v>
      </c>
      <c r="AR13" s="1" t="s">
        <v>1275</v>
      </c>
      <c r="AS13" s="1" t="s">
        <v>1276</v>
      </c>
      <c r="AT13" s="1" t="s">
        <v>1277</v>
      </c>
      <c r="AU13" s="1" t="s">
        <v>1278</v>
      </c>
      <c r="AV13" s="1" t="s">
        <v>1279</v>
      </c>
      <c r="AW13" s="1" t="s">
        <v>1280</v>
      </c>
      <c r="AX13" s="1" t="s">
        <v>1281</v>
      </c>
      <c r="AY13" s="1" t="s">
        <v>1282</v>
      </c>
      <c r="AZ13" s="1" t="s">
        <v>1283</v>
      </c>
      <c r="BA13" s="1" t="s">
        <v>1284</v>
      </c>
      <c r="BB13" s="1" t="s">
        <v>1285</v>
      </c>
      <c r="BC13" s="1" t="s">
        <v>1286</v>
      </c>
      <c r="BD13" s="1" t="s">
        <v>1287</v>
      </c>
      <c r="BE13" s="1" t="s">
        <v>1288</v>
      </c>
      <c r="BF13" s="1" t="s">
        <v>1289</v>
      </c>
      <c r="BG13" s="1" t="s">
        <v>1290</v>
      </c>
      <c r="BH13" s="1" t="s">
        <v>1291</v>
      </c>
      <c r="BI13" s="1" t="s">
        <v>1292</v>
      </c>
      <c r="BJ13" s="1" t="s">
        <v>1293</v>
      </c>
      <c r="BK13" s="1" t="s">
        <v>1294</v>
      </c>
      <c r="BL13" s="1" t="s">
        <v>1295</v>
      </c>
      <c r="BM13" s="1" t="s">
        <v>1296</v>
      </c>
      <c r="BN13" s="1" t="s">
        <v>1297</v>
      </c>
      <c r="BO13" s="1" t="s">
        <v>1298</v>
      </c>
      <c r="BP13" s="1" t="s">
        <v>1299</v>
      </c>
      <c r="BQ13" s="1" t="s">
        <v>1300</v>
      </c>
      <c r="BR13" s="1" t="s">
        <v>1301</v>
      </c>
      <c r="BS13" s="1" t="s">
        <v>1302</v>
      </c>
      <c r="BT13" s="1" t="s">
        <v>1303</v>
      </c>
      <c r="BU13" s="1" t="s">
        <v>1304</v>
      </c>
      <c r="BV13" s="1" t="s">
        <v>1305</v>
      </c>
      <c r="BW13" s="1" t="s">
        <v>1306</v>
      </c>
      <c r="BX13" s="1" t="s">
        <v>374</v>
      </c>
      <c r="BY13" s="1" t="s">
        <v>374</v>
      </c>
      <c r="BZ13" s="1" t="s">
        <v>1307</v>
      </c>
      <c r="CA13" s="1" t="s">
        <v>1308</v>
      </c>
      <c r="CB13" s="1" t="s">
        <v>1309</v>
      </c>
      <c r="CC13" s="1" t="s">
        <v>1310</v>
      </c>
      <c r="CD13" s="1" t="s">
        <v>1311</v>
      </c>
      <c r="CE13" s="1" t="s">
        <v>1312</v>
      </c>
      <c r="CF13" s="1" t="s">
        <v>1313</v>
      </c>
      <c r="CG13" s="1" t="s">
        <v>1314</v>
      </c>
      <c r="CH13" s="1" t="s">
        <v>1315</v>
      </c>
      <c r="CI13" s="1" t="s">
        <v>1316</v>
      </c>
      <c r="CJ13" s="1" t="s">
        <v>1317</v>
      </c>
      <c r="CK13" s="1" t="s">
        <v>1318</v>
      </c>
      <c r="CL13" s="1" t="s">
        <v>1319</v>
      </c>
      <c r="CM13" s="1" t="s">
        <v>1320</v>
      </c>
      <c r="CN13" s="1" t="s">
        <v>1321</v>
      </c>
      <c r="CO13" s="1" t="s">
        <v>390</v>
      </c>
      <c r="CP13" s="1" t="s">
        <v>374</v>
      </c>
      <c r="CQ13" s="1" t="s">
        <v>1322</v>
      </c>
      <c r="CR13" s="1" t="s">
        <v>1323</v>
      </c>
      <c r="CS13" s="1" t="s">
        <v>1324</v>
      </c>
      <c r="CT13" s="1" t="s">
        <v>1325</v>
      </c>
      <c r="CU13" s="1" t="s">
        <v>1326</v>
      </c>
      <c r="CV13" s="1" t="s">
        <v>1327</v>
      </c>
      <c r="CW13" s="1" t="s">
        <v>1328</v>
      </c>
      <c r="CX13" s="1" t="s">
        <v>1329</v>
      </c>
      <c r="CY13" s="1" t="s">
        <v>1330</v>
      </c>
      <c r="CZ13" s="1" t="s">
        <v>1331</v>
      </c>
      <c r="DA13" s="1" t="s">
        <v>1332</v>
      </c>
      <c r="DB13" s="1">
        <v>2.83</v>
      </c>
      <c r="DC13" s="1">
        <v>3.230444785</v>
      </c>
      <c r="DD13" s="1">
        <v>123.5676</v>
      </c>
      <c r="DE13" s="1">
        <v>0.01</v>
      </c>
      <c r="DF13" s="1">
        <v>734.4</v>
      </c>
      <c r="DG13" s="1">
        <v>7.99577</v>
      </c>
      <c r="DH13" s="1">
        <v>125184.0</v>
      </c>
      <c r="DI13" s="1">
        <v>-0.027864</v>
      </c>
      <c r="DJ13" s="1">
        <v>0.0</v>
      </c>
      <c r="DK13" s="1" t="s">
        <v>546</v>
      </c>
      <c r="DL13" s="1" t="s">
        <v>419</v>
      </c>
      <c r="DM13" s="1" t="s">
        <v>408</v>
      </c>
      <c r="DN13" s="1" t="s">
        <v>407</v>
      </c>
      <c r="DO13" s="1" t="s">
        <v>416</v>
      </c>
      <c r="DP13" s="1" t="s">
        <v>423</v>
      </c>
      <c r="DQ13" s="1" t="s">
        <v>423</v>
      </c>
      <c r="DR13" s="1" t="s">
        <v>408</v>
      </c>
      <c r="DS13" s="1" t="s">
        <v>410</v>
      </c>
      <c r="DT13" s="1" t="s">
        <v>433</v>
      </c>
      <c r="DU13" s="1" t="s">
        <v>408</v>
      </c>
      <c r="DV13" s="1" t="s">
        <v>416</v>
      </c>
      <c r="DW13" s="1" t="s">
        <v>408</v>
      </c>
      <c r="DX13" s="1" t="s">
        <v>419</v>
      </c>
      <c r="DY13" s="1" t="s">
        <v>439</v>
      </c>
      <c r="DZ13" s="1" t="s">
        <v>644</v>
      </c>
      <c r="EA13" s="1" t="s">
        <v>410</v>
      </c>
      <c r="EB13" s="1" t="s">
        <v>410</v>
      </c>
      <c r="EC13" s="1" t="s">
        <v>408</v>
      </c>
      <c r="ED13" s="1" t="s">
        <v>407</v>
      </c>
      <c r="EE13" s="1" t="s">
        <v>421</v>
      </c>
      <c r="EF13" s="1" t="s">
        <v>418</v>
      </c>
      <c r="EG13" s="1" t="s">
        <v>1237</v>
      </c>
      <c r="EH13" s="1" t="s">
        <v>416</v>
      </c>
      <c r="EI13" s="1" t="s">
        <v>435</v>
      </c>
      <c r="EJ13" s="1" t="s">
        <v>544</v>
      </c>
      <c r="EK13" s="1" t="s">
        <v>403</v>
      </c>
      <c r="EL13" s="1" t="s">
        <v>408</v>
      </c>
      <c r="EM13" s="1" t="s">
        <v>408</v>
      </c>
      <c r="EN13" s="1" t="s">
        <v>410</v>
      </c>
      <c r="EO13" s="1" t="s">
        <v>412</v>
      </c>
      <c r="EP13" s="1" t="s">
        <v>418</v>
      </c>
      <c r="EQ13" s="1" t="s">
        <v>418</v>
      </c>
      <c r="ER13" s="1" t="s">
        <v>418</v>
      </c>
      <c r="ES13" s="1" t="s">
        <v>402</v>
      </c>
      <c r="ET13" s="1"/>
      <c r="EU13" s="1" t="s">
        <v>416</v>
      </c>
      <c r="EV13" s="1"/>
      <c r="EW13" s="1" t="s">
        <v>407</v>
      </c>
      <c r="EX13" s="1"/>
      <c r="EY13" s="1" t="s">
        <v>433</v>
      </c>
      <c r="EZ13" s="1" t="s">
        <v>544</v>
      </c>
      <c r="FA13" s="1" t="s">
        <v>408</v>
      </c>
      <c r="FB13" s="1"/>
      <c r="FC13" s="1" t="s">
        <v>439</v>
      </c>
      <c r="FD13" s="1" t="s">
        <v>436</v>
      </c>
      <c r="FE13" s="1" t="s">
        <v>408</v>
      </c>
      <c r="FF13" s="1" t="s">
        <v>408</v>
      </c>
      <c r="FG13" s="1" t="s">
        <v>1140</v>
      </c>
      <c r="FH13" s="1" t="s">
        <v>648</v>
      </c>
      <c r="FI13" s="1" t="s">
        <v>407</v>
      </c>
      <c r="FJ13" s="1" t="s">
        <v>418</v>
      </c>
      <c r="FK13" s="1" t="s">
        <v>411</v>
      </c>
      <c r="FL13" s="1" t="s">
        <v>407</v>
      </c>
      <c r="FM13" s="1" t="s">
        <v>410</v>
      </c>
      <c r="FN13" s="1" t="s">
        <v>436</v>
      </c>
      <c r="FO13" s="1" t="s">
        <v>416</v>
      </c>
      <c r="FP13" s="1" t="s">
        <v>542</v>
      </c>
      <c r="FQ13" s="1" t="s">
        <v>649</v>
      </c>
      <c r="FR13" s="1" t="s">
        <v>849</v>
      </c>
      <c r="FS13" s="1" t="s">
        <v>439</v>
      </c>
      <c r="FT13" s="1" t="s">
        <v>408</v>
      </c>
      <c r="FU13" s="1"/>
      <c r="FV13" s="1"/>
      <c r="FW13" s="1"/>
      <c r="FX13" s="1"/>
      <c r="FY13" s="1" t="s">
        <v>416</v>
      </c>
      <c r="FZ13" s="1" t="s">
        <v>418</v>
      </c>
      <c r="GA13" s="1" t="s">
        <v>416</v>
      </c>
      <c r="GB13" s="1" t="s">
        <v>753</v>
      </c>
      <c r="GC13" s="1" t="s">
        <v>408</v>
      </c>
      <c r="GD13" s="1" t="s">
        <v>646</v>
      </c>
      <c r="GE13" s="1" t="s">
        <v>416</v>
      </c>
      <c r="GF13" s="1" t="s">
        <v>657</v>
      </c>
      <c r="GG13" s="1" t="s">
        <v>416</v>
      </c>
      <c r="GH13" s="1" t="s">
        <v>418</v>
      </c>
      <c r="GI13" s="1" t="s">
        <v>436</v>
      </c>
      <c r="GJ13" s="1" t="s">
        <v>433</v>
      </c>
      <c r="GK13" s="1" t="s">
        <v>408</v>
      </c>
      <c r="GL13" s="1" t="s">
        <v>407</v>
      </c>
      <c r="GM13" s="1" t="s">
        <v>408</v>
      </c>
      <c r="GN13" s="1" t="s">
        <v>436</v>
      </c>
      <c r="GO13" s="1" t="s">
        <v>435</v>
      </c>
      <c r="GP13" s="1" t="s">
        <v>416</v>
      </c>
      <c r="GQ13" s="1" t="s">
        <v>403</v>
      </c>
      <c r="GR13" s="1" t="s">
        <v>410</v>
      </c>
      <c r="GS13" s="1" t="s">
        <v>419</v>
      </c>
      <c r="GT13" s="1" t="s">
        <v>436</v>
      </c>
      <c r="GU13" s="1" t="s">
        <v>408</v>
      </c>
      <c r="GV13" s="1" t="s">
        <v>433</v>
      </c>
      <c r="GW13" s="1" t="s">
        <v>418</v>
      </c>
      <c r="GX13" s="1" t="s">
        <v>407</v>
      </c>
      <c r="GY13" s="1" t="s">
        <v>435</v>
      </c>
      <c r="GZ13" s="1" t="s">
        <v>418</v>
      </c>
      <c r="HA13" s="1" t="s">
        <v>433</v>
      </c>
      <c r="HB13" s="1" t="s">
        <v>423</v>
      </c>
      <c r="HC13" s="1" t="s">
        <v>418</v>
      </c>
      <c r="HD13" s="1"/>
      <c r="HE13" s="1" t="s">
        <v>407</v>
      </c>
      <c r="HF13" s="1" t="s">
        <v>849</v>
      </c>
      <c r="HG13" s="1" t="s">
        <v>416</v>
      </c>
      <c r="HH13" s="1" t="s">
        <v>408</v>
      </c>
      <c r="HI13" s="1" t="s">
        <v>437</v>
      </c>
      <c r="HJ13" s="1" t="s">
        <v>408</v>
      </c>
      <c r="HK13" s="1" t="s">
        <v>412</v>
      </c>
      <c r="HL13" s="1" t="s">
        <v>408</v>
      </c>
      <c r="HM13" s="1" t="s">
        <v>753</v>
      </c>
      <c r="HN13" s="1" t="s">
        <v>644</v>
      </c>
      <c r="HO13" s="1" t="s">
        <v>442</v>
      </c>
      <c r="HP13" s="1" t="s">
        <v>407</v>
      </c>
      <c r="HQ13" s="1" t="s">
        <v>651</v>
      </c>
      <c r="HR13" s="1" t="s">
        <v>416</v>
      </c>
      <c r="HS13" s="1" t="s">
        <v>546</v>
      </c>
      <c r="HT13" s="1" t="s">
        <v>418</v>
      </c>
      <c r="HU13" s="1"/>
      <c r="HV13" s="1" t="s">
        <v>418</v>
      </c>
      <c r="HW13" s="1"/>
      <c r="HX13" s="1"/>
      <c r="HY13" s="1"/>
      <c r="HZ13" s="1"/>
      <c r="IA13" s="1"/>
      <c r="IB13" s="1" t="s">
        <v>407</v>
      </c>
      <c r="IC13" s="1" t="s">
        <v>433</v>
      </c>
      <c r="ID13" s="1" t="s">
        <v>410</v>
      </c>
      <c r="IE13" s="1" t="s">
        <v>423</v>
      </c>
      <c r="IF13" s="1" t="s">
        <v>416</v>
      </c>
      <c r="IG13" s="1" t="s">
        <v>416</v>
      </c>
      <c r="IH13" s="1" t="s">
        <v>411</v>
      </c>
      <c r="II13" s="1" t="s">
        <v>753</v>
      </c>
      <c r="IJ13" s="1"/>
      <c r="IK13" s="1"/>
      <c r="IL13" s="1"/>
      <c r="IM13" s="1"/>
      <c r="IN13" s="1" t="s">
        <v>408</v>
      </c>
      <c r="IO13" s="1" t="s">
        <v>410</v>
      </c>
      <c r="IP13" s="1"/>
      <c r="IQ13" s="1"/>
      <c r="IR13" s="1" t="s">
        <v>402</v>
      </c>
      <c r="IS13" s="1" t="s">
        <v>407</v>
      </c>
      <c r="IT13" s="1" t="s">
        <v>403</v>
      </c>
      <c r="IU13" s="1" t="s">
        <v>412</v>
      </c>
      <c r="IV13" s="1" t="s">
        <v>418</v>
      </c>
      <c r="IW13" s="1" t="s">
        <v>407</v>
      </c>
      <c r="IX13" s="1" t="s">
        <v>423</v>
      </c>
      <c r="IY13" s="1" t="s">
        <v>436</v>
      </c>
      <c r="IZ13" s="1" t="s">
        <v>439</v>
      </c>
      <c r="JA13" s="1" t="s">
        <v>442</v>
      </c>
      <c r="JB13" s="1" t="s">
        <v>410</v>
      </c>
      <c r="JC13" s="1" t="s">
        <v>418</v>
      </c>
      <c r="JD13" s="1" t="s">
        <v>418</v>
      </c>
      <c r="JE13" s="1" t="s">
        <v>418</v>
      </c>
      <c r="JF13" s="1" t="s">
        <v>416</v>
      </c>
      <c r="JG13" s="1" t="s">
        <v>407</v>
      </c>
      <c r="JH13" s="1" t="s">
        <v>423</v>
      </c>
      <c r="JI13" s="1" t="s">
        <v>437</v>
      </c>
      <c r="JJ13" s="1" t="s">
        <v>657</v>
      </c>
      <c r="JK13" s="1" t="s">
        <v>412</v>
      </c>
      <c r="JL13" s="1" t="s">
        <v>410</v>
      </c>
      <c r="JM13" s="1" t="s">
        <v>436</v>
      </c>
      <c r="JN13" s="1" t="s">
        <v>410</v>
      </c>
      <c r="JO13" s="1" t="s">
        <v>423</v>
      </c>
      <c r="JP13" s="1" t="s">
        <v>410</v>
      </c>
      <c r="JQ13" s="1" t="s">
        <v>416</v>
      </c>
      <c r="JR13" s="1" t="s">
        <v>419</v>
      </c>
      <c r="JS13" s="1" t="s">
        <v>407</v>
      </c>
      <c r="JT13" s="1" t="s">
        <v>418</v>
      </c>
      <c r="JU13" s="1" t="s">
        <v>418</v>
      </c>
      <c r="JV13" s="1" t="s">
        <v>657</v>
      </c>
      <c r="JW13" s="1" t="s">
        <v>408</v>
      </c>
      <c r="JX13" s="1" t="s">
        <v>439</v>
      </c>
      <c r="JY13" s="1" t="s">
        <v>544</v>
      </c>
      <c r="JZ13" s="1" t="s">
        <v>648</v>
      </c>
      <c r="KA13" s="1" t="s">
        <v>418</v>
      </c>
      <c r="KB13" s="1" t="s">
        <v>444</v>
      </c>
      <c r="KC13" s="1" t="s">
        <v>444</v>
      </c>
      <c r="KD13" s="1" t="s">
        <v>407</v>
      </c>
      <c r="KE13" s="1" t="s">
        <v>418</v>
      </c>
      <c r="KF13" s="1" t="s">
        <v>1237</v>
      </c>
      <c r="KG13" s="1" t="s">
        <v>753</v>
      </c>
      <c r="KH13" s="1" t="s">
        <v>435</v>
      </c>
      <c r="KI13" s="1" t="s">
        <v>416</v>
      </c>
      <c r="KJ13" s="1" t="s">
        <v>423</v>
      </c>
      <c r="KK13" s="1" t="s">
        <v>418</v>
      </c>
      <c r="KL13" s="1" t="s">
        <v>433</v>
      </c>
      <c r="KM13" s="1" t="s">
        <v>851</v>
      </c>
      <c r="KN13" s="1" t="s">
        <v>444</v>
      </c>
      <c r="KO13" s="1" t="s">
        <v>444</v>
      </c>
      <c r="KP13" s="1" t="s">
        <v>444</v>
      </c>
    </row>
    <row r="14">
      <c r="A14" s="1" t="s">
        <v>1333</v>
      </c>
      <c r="B14" s="1" t="s">
        <v>1334</v>
      </c>
      <c r="C14" s="1">
        <v>7.991093</v>
      </c>
      <c r="D14" s="1">
        <v>5.229137</v>
      </c>
      <c r="E14" s="1">
        <v>50.9443067295</v>
      </c>
      <c r="F14" s="1">
        <v>3.50217980433E-4</v>
      </c>
      <c r="G14" s="1">
        <v>50.0</v>
      </c>
      <c r="H14" s="1" t="s">
        <v>1335</v>
      </c>
      <c r="I14" s="1" t="s">
        <v>1336</v>
      </c>
      <c r="J14" s="1" t="s">
        <v>1337</v>
      </c>
      <c r="K14" s="1" t="s">
        <v>1338</v>
      </c>
      <c r="L14" s="1" t="s">
        <v>1339</v>
      </c>
      <c r="M14" s="1" t="s">
        <v>1340</v>
      </c>
      <c r="N14" s="1" t="s">
        <v>1341</v>
      </c>
      <c r="O14" s="1" t="s">
        <v>1342</v>
      </c>
      <c r="P14" s="1" t="s">
        <v>1343</v>
      </c>
      <c r="Q14" s="1" t="s">
        <v>1344</v>
      </c>
      <c r="R14" s="1" t="s">
        <v>1345</v>
      </c>
      <c r="S14" s="1" t="s">
        <v>1346</v>
      </c>
      <c r="T14" s="1" t="s">
        <v>1347</v>
      </c>
      <c r="U14" s="1" t="s">
        <v>1348</v>
      </c>
      <c r="V14" s="1" t="s">
        <v>1349</v>
      </c>
      <c r="W14" s="1" t="s">
        <v>1350</v>
      </c>
      <c r="X14" s="1" t="s">
        <v>1351</v>
      </c>
      <c r="Y14" s="1" t="s">
        <v>1352</v>
      </c>
      <c r="Z14" s="1" t="s">
        <v>1353</v>
      </c>
      <c r="AA14" s="1" t="s">
        <v>1354</v>
      </c>
      <c r="AB14" s="1" t="s">
        <v>1355</v>
      </c>
      <c r="AC14" s="1" t="s">
        <v>1356</v>
      </c>
      <c r="AD14" s="1" t="s">
        <v>1357</v>
      </c>
      <c r="AE14" s="1" t="s">
        <v>1358</v>
      </c>
      <c r="AF14" s="1" t="s">
        <v>1359</v>
      </c>
      <c r="AG14" s="1" t="s">
        <v>1360</v>
      </c>
      <c r="AH14" s="1" t="s">
        <v>1361</v>
      </c>
      <c r="AI14" s="1" t="s">
        <v>1362</v>
      </c>
      <c r="AJ14" s="1" t="s">
        <v>1363</v>
      </c>
      <c r="AK14" s="1" t="s">
        <v>1364</v>
      </c>
      <c r="AL14" s="1" t="s">
        <v>1365</v>
      </c>
      <c r="AM14" s="1" t="s">
        <v>1366</v>
      </c>
      <c r="AN14" s="1" t="s">
        <v>1367</v>
      </c>
      <c r="AO14" s="1" t="s">
        <v>1368</v>
      </c>
      <c r="AP14" s="1" t="s">
        <v>1369</v>
      </c>
      <c r="AQ14" s="1" t="s">
        <v>1370</v>
      </c>
      <c r="AR14" s="1" t="s">
        <v>1371</v>
      </c>
      <c r="AS14" s="1" t="s">
        <v>1372</v>
      </c>
      <c r="AT14" s="1" t="s">
        <v>1373</v>
      </c>
      <c r="AU14" s="1" t="s">
        <v>1374</v>
      </c>
      <c r="AV14" s="1" t="s">
        <v>1375</v>
      </c>
      <c r="AW14" s="1" t="s">
        <v>1376</v>
      </c>
      <c r="AX14" s="1" t="s">
        <v>1377</v>
      </c>
      <c r="AY14" s="1" t="s">
        <v>1378</v>
      </c>
      <c r="AZ14" s="1" t="s">
        <v>1379</v>
      </c>
      <c r="BA14" s="1" t="s">
        <v>1380</v>
      </c>
      <c r="BB14" s="1" t="s">
        <v>1381</v>
      </c>
      <c r="BC14" s="1" t="s">
        <v>1382</v>
      </c>
      <c r="BD14" s="1" t="s">
        <v>1383</v>
      </c>
      <c r="BE14" s="1" t="s">
        <v>1384</v>
      </c>
      <c r="BF14" s="1" t="s">
        <v>1385</v>
      </c>
      <c r="BG14" s="1" t="s">
        <v>1386</v>
      </c>
      <c r="BH14" s="1" t="s">
        <v>1387</v>
      </c>
      <c r="BI14" s="1" t="s">
        <v>1388</v>
      </c>
      <c r="BJ14" s="1" t="s">
        <v>1389</v>
      </c>
      <c r="BK14" s="1" t="s">
        <v>1390</v>
      </c>
      <c r="BL14" s="1" t="s">
        <v>1391</v>
      </c>
      <c r="BM14" s="1" t="s">
        <v>1392</v>
      </c>
      <c r="BN14" s="1" t="s">
        <v>1393</v>
      </c>
      <c r="BO14" s="1" t="s">
        <v>1394</v>
      </c>
      <c r="BP14" s="1" t="s">
        <v>1395</v>
      </c>
      <c r="BQ14" s="1" t="s">
        <v>1396</v>
      </c>
      <c r="BR14" s="1" t="s">
        <v>1397</v>
      </c>
      <c r="BS14" s="1" t="s">
        <v>1398</v>
      </c>
      <c r="BT14" s="1" t="s">
        <v>1399</v>
      </c>
      <c r="BU14" s="1" t="s">
        <v>1400</v>
      </c>
      <c r="BV14" s="1" t="s">
        <v>1401</v>
      </c>
      <c r="BW14" s="1" t="s">
        <v>1402</v>
      </c>
      <c r="BX14" s="1" t="s">
        <v>374</v>
      </c>
      <c r="BY14" s="1" t="s">
        <v>374</v>
      </c>
      <c r="BZ14" s="1" t="s">
        <v>1403</v>
      </c>
      <c r="CA14" s="1" t="s">
        <v>1404</v>
      </c>
      <c r="CB14" s="1" t="s">
        <v>1405</v>
      </c>
      <c r="CC14" s="1" t="s">
        <v>1406</v>
      </c>
      <c r="CD14" s="1" t="s">
        <v>1407</v>
      </c>
      <c r="CE14" s="1" t="s">
        <v>1408</v>
      </c>
      <c r="CF14" s="1" t="s">
        <v>1409</v>
      </c>
      <c r="CG14" s="1" t="s">
        <v>1410</v>
      </c>
      <c r="CH14" s="1" t="s">
        <v>1411</v>
      </c>
      <c r="CI14" s="1" t="s">
        <v>1412</v>
      </c>
      <c r="CJ14" s="1" t="s">
        <v>1413</v>
      </c>
      <c r="CK14" s="1" t="s">
        <v>1414</v>
      </c>
      <c r="CL14" s="1" t="s">
        <v>1415</v>
      </c>
      <c r="CM14" s="1" t="s">
        <v>1416</v>
      </c>
      <c r="CN14" s="1" t="s">
        <v>1417</v>
      </c>
      <c r="CO14" s="1" t="s">
        <v>390</v>
      </c>
      <c r="CP14" s="1" t="s">
        <v>374</v>
      </c>
      <c r="CQ14" s="1" t="s">
        <v>1418</v>
      </c>
      <c r="CR14" s="1" t="s">
        <v>1419</v>
      </c>
      <c r="CS14" s="1" t="s">
        <v>1420</v>
      </c>
      <c r="CT14" s="1" t="s">
        <v>1421</v>
      </c>
      <c r="CU14" s="1" t="s">
        <v>1422</v>
      </c>
      <c r="CV14" s="1" t="s">
        <v>1423</v>
      </c>
      <c r="CW14" s="1" t="s">
        <v>1424</v>
      </c>
      <c r="CX14" s="1" t="s">
        <v>1425</v>
      </c>
      <c r="CY14" s="1" t="s">
        <v>1426</v>
      </c>
      <c r="CZ14" s="1" t="s">
        <v>1427</v>
      </c>
      <c r="DA14" s="1" t="s">
        <v>1428</v>
      </c>
      <c r="DB14" s="1">
        <v>3.14</v>
      </c>
      <c r="DC14" s="1">
        <v>3.240185321</v>
      </c>
      <c r="DD14" s="1">
        <v>124.1124</v>
      </c>
      <c r="DE14" s="1">
        <v>2.5</v>
      </c>
      <c r="DF14" s="1">
        <v>305.58</v>
      </c>
      <c r="DG14" s="1">
        <v>7.991093</v>
      </c>
      <c r="DH14" s="1">
        <v>24608.0</v>
      </c>
      <c r="DI14" s="1">
        <v>-0.018988</v>
      </c>
      <c r="DJ14" s="1">
        <v>0.0</v>
      </c>
      <c r="DK14" s="1" t="s">
        <v>439</v>
      </c>
      <c r="DL14" s="1" t="s">
        <v>408</v>
      </c>
      <c r="DM14" s="1" t="s">
        <v>644</v>
      </c>
      <c r="DN14" s="1" t="s">
        <v>442</v>
      </c>
      <c r="DO14" s="1" t="s">
        <v>407</v>
      </c>
      <c r="DP14" s="1" t="s">
        <v>407</v>
      </c>
      <c r="DQ14" s="1" t="s">
        <v>544</v>
      </c>
      <c r="DR14" s="1" t="s">
        <v>411</v>
      </c>
      <c r="DS14" s="1" t="s">
        <v>408</v>
      </c>
      <c r="DT14" s="1" t="s">
        <v>644</v>
      </c>
      <c r="DU14" s="1" t="s">
        <v>411</v>
      </c>
      <c r="DV14" s="1" t="s">
        <v>423</v>
      </c>
      <c r="DW14" s="1" t="s">
        <v>542</v>
      </c>
      <c r="DX14" s="1" t="s">
        <v>411</v>
      </c>
      <c r="DY14" s="1" t="s">
        <v>412</v>
      </c>
      <c r="DZ14" s="1" t="s">
        <v>408</v>
      </c>
      <c r="EA14" s="1" t="s">
        <v>418</v>
      </c>
      <c r="EB14" s="1" t="s">
        <v>423</v>
      </c>
      <c r="EC14" s="1" t="s">
        <v>436</v>
      </c>
      <c r="ED14" s="1" t="s">
        <v>544</v>
      </c>
      <c r="EE14" s="1" t="s">
        <v>540</v>
      </c>
      <c r="EF14" s="1" t="s">
        <v>410</v>
      </c>
      <c r="EG14" s="1" t="s">
        <v>436</v>
      </c>
      <c r="EH14" s="1" t="s">
        <v>437</v>
      </c>
      <c r="EI14" s="1" t="s">
        <v>418</v>
      </c>
      <c r="EJ14" s="1" t="s">
        <v>407</v>
      </c>
      <c r="EK14" s="1" t="s">
        <v>1429</v>
      </c>
      <c r="EL14" s="1" t="s">
        <v>408</v>
      </c>
      <c r="EM14" s="1" t="s">
        <v>439</v>
      </c>
      <c r="EN14" s="1" t="s">
        <v>416</v>
      </c>
      <c r="EO14" s="1" t="s">
        <v>410</v>
      </c>
      <c r="EP14" s="1" t="s">
        <v>645</v>
      </c>
      <c r="EQ14" s="1" t="s">
        <v>410</v>
      </c>
      <c r="ER14" s="1" t="s">
        <v>542</v>
      </c>
      <c r="ES14" s="1" t="s">
        <v>435</v>
      </c>
      <c r="ET14" s="1"/>
      <c r="EU14" s="1" t="s">
        <v>435</v>
      </c>
      <c r="EV14" s="1"/>
      <c r="EW14" s="1" t="s">
        <v>407</v>
      </c>
      <c r="EX14" s="1"/>
      <c r="EY14" s="1" t="s">
        <v>434</v>
      </c>
      <c r="EZ14" s="1" t="s">
        <v>546</v>
      </c>
      <c r="FA14" s="1" t="s">
        <v>407</v>
      </c>
      <c r="FB14" s="1"/>
      <c r="FC14" s="1" t="s">
        <v>644</v>
      </c>
      <c r="FD14" s="1" t="s">
        <v>435</v>
      </c>
      <c r="FE14" s="1" t="s">
        <v>408</v>
      </c>
      <c r="FF14" s="1" t="s">
        <v>407</v>
      </c>
      <c r="FG14" s="1" t="s">
        <v>411</v>
      </c>
      <c r="FH14" s="1" t="s">
        <v>648</v>
      </c>
      <c r="FI14" s="1" t="s">
        <v>416</v>
      </c>
      <c r="FJ14" s="1" t="s">
        <v>423</v>
      </c>
      <c r="FK14" s="1" t="s">
        <v>407</v>
      </c>
      <c r="FL14" s="1" t="s">
        <v>439</v>
      </c>
      <c r="FM14" s="1" t="s">
        <v>442</v>
      </c>
      <c r="FN14" s="1" t="s">
        <v>411</v>
      </c>
      <c r="FO14" s="1" t="s">
        <v>433</v>
      </c>
      <c r="FP14" s="1" t="s">
        <v>437</v>
      </c>
      <c r="FQ14" s="1" t="s">
        <v>408</v>
      </c>
      <c r="FR14" s="1" t="s">
        <v>408</v>
      </c>
      <c r="FS14" s="1" t="s">
        <v>434</v>
      </c>
      <c r="FT14" s="1" t="s">
        <v>407</v>
      </c>
      <c r="FU14" s="1"/>
      <c r="FV14" s="1"/>
      <c r="FW14" s="1"/>
      <c r="FX14" s="1"/>
      <c r="FY14" s="1" t="s">
        <v>411</v>
      </c>
      <c r="FZ14" s="1" t="s">
        <v>423</v>
      </c>
      <c r="GA14" s="1" t="s">
        <v>403</v>
      </c>
      <c r="GB14" s="1" t="s">
        <v>408</v>
      </c>
      <c r="GC14" s="1" t="s">
        <v>439</v>
      </c>
      <c r="GD14" s="1" t="s">
        <v>423</v>
      </c>
      <c r="GE14" s="1" t="s">
        <v>408</v>
      </c>
      <c r="GF14" s="1" t="s">
        <v>435</v>
      </c>
      <c r="GG14" s="1" t="s">
        <v>439</v>
      </c>
      <c r="GH14" s="1" t="s">
        <v>442</v>
      </c>
      <c r="GI14" s="1" t="s">
        <v>407</v>
      </c>
      <c r="GJ14" s="1" t="s">
        <v>411</v>
      </c>
      <c r="GK14" s="1" t="s">
        <v>644</v>
      </c>
      <c r="GL14" s="1" t="s">
        <v>416</v>
      </c>
      <c r="GM14" s="1" t="s">
        <v>437</v>
      </c>
      <c r="GN14" s="1" t="s">
        <v>423</v>
      </c>
      <c r="GO14" s="1" t="s">
        <v>410</v>
      </c>
      <c r="GP14" s="1" t="s">
        <v>407</v>
      </c>
      <c r="GQ14" s="1" t="s">
        <v>411</v>
      </c>
      <c r="GR14" s="1" t="s">
        <v>407</v>
      </c>
      <c r="GS14" s="1" t="s">
        <v>408</v>
      </c>
      <c r="GT14" s="1" t="s">
        <v>407</v>
      </c>
      <c r="GU14" s="1" t="s">
        <v>408</v>
      </c>
      <c r="GV14" s="1" t="s">
        <v>407</v>
      </c>
      <c r="GW14" s="1" t="s">
        <v>439</v>
      </c>
      <c r="GX14" s="1" t="s">
        <v>1044</v>
      </c>
      <c r="GY14" s="1" t="s">
        <v>434</v>
      </c>
      <c r="GZ14" s="1" t="s">
        <v>408</v>
      </c>
      <c r="HA14" s="1" t="s">
        <v>544</v>
      </c>
      <c r="HB14" s="1" t="s">
        <v>410</v>
      </c>
      <c r="HC14" s="1" t="s">
        <v>407</v>
      </c>
      <c r="HD14" s="1"/>
      <c r="HE14" s="1" t="s">
        <v>408</v>
      </c>
      <c r="HF14" s="1" t="s">
        <v>437</v>
      </c>
      <c r="HG14" s="1" t="s">
        <v>435</v>
      </c>
      <c r="HH14" s="1" t="s">
        <v>423</v>
      </c>
      <c r="HI14" s="1" t="s">
        <v>414</v>
      </c>
      <c r="HJ14" s="1" t="s">
        <v>419</v>
      </c>
      <c r="HK14" s="1" t="s">
        <v>403</v>
      </c>
      <c r="HL14" s="1" t="s">
        <v>423</v>
      </c>
      <c r="HM14" s="1" t="s">
        <v>407</v>
      </c>
      <c r="HN14" s="1" t="s">
        <v>418</v>
      </c>
      <c r="HO14" s="1" t="s">
        <v>654</v>
      </c>
      <c r="HP14" s="1" t="s">
        <v>644</v>
      </c>
      <c r="HQ14" s="1" t="s">
        <v>654</v>
      </c>
      <c r="HR14" s="1" t="s">
        <v>423</v>
      </c>
      <c r="HS14" s="1" t="s">
        <v>653</v>
      </c>
      <c r="HT14" s="1" t="s">
        <v>418</v>
      </c>
      <c r="HU14" s="1"/>
      <c r="HV14" s="1" t="s">
        <v>648</v>
      </c>
      <c r="HW14" s="1"/>
      <c r="HX14" s="1"/>
      <c r="HY14" s="1"/>
      <c r="HZ14" s="1"/>
      <c r="IA14" s="1"/>
      <c r="IB14" s="1" t="s">
        <v>407</v>
      </c>
      <c r="IC14" s="1" t="s">
        <v>423</v>
      </c>
      <c r="ID14" s="1" t="s">
        <v>435</v>
      </c>
      <c r="IE14" s="1" t="s">
        <v>411</v>
      </c>
      <c r="IF14" s="1" t="s">
        <v>423</v>
      </c>
      <c r="IG14" s="1" t="s">
        <v>408</v>
      </c>
      <c r="IH14" s="1" t="s">
        <v>435</v>
      </c>
      <c r="II14" s="1" t="s">
        <v>423</v>
      </c>
      <c r="IJ14" s="1"/>
      <c r="IK14" s="1"/>
      <c r="IL14" s="1"/>
      <c r="IM14" s="1"/>
      <c r="IN14" s="1" t="s">
        <v>644</v>
      </c>
      <c r="IO14" s="1" t="s">
        <v>423</v>
      </c>
      <c r="IP14" s="1"/>
      <c r="IQ14" s="1"/>
      <c r="IR14" s="1" t="s">
        <v>402</v>
      </c>
      <c r="IS14" s="1" t="s">
        <v>408</v>
      </c>
      <c r="IT14" s="1" t="s">
        <v>851</v>
      </c>
      <c r="IU14" s="1" t="s">
        <v>542</v>
      </c>
      <c r="IV14" s="1" t="s">
        <v>416</v>
      </c>
      <c r="IW14" s="1" t="s">
        <v>435</v>
      </c>
      <c r="IX14" s="1" t="s">
        <v>644</v>
      </c>
      <c r="IY14" s="1" t="s">
        <v>434</v>
      </c>
      <c r="IZ14" s="1" t="s">
        <v>423</v>
      </c>
      <c r="JA14" s="1" t="s">
        <v>542</v>
      </c>
      <c r="JB14" s="1" t="s">
        <v>408</v>
      </c>
      <c r="JC14" s="1" t="s">
        <v>439</v>
      </c>
      <c r="JD14" s="1" t="s">
        <v>419</v>
      </c>
      <c r="JE14" s="1" t="s">
        <v>408</v>
      </c>
      <c r="JF14" s="1" t="s">
        <v>408</v>
      </c>
      <c r="JG14" s="1" t="s">
        <v>407</v>
      </c>
      <c r="JH14" s="1" t="s">
        <v>656</v>
      </c>
      <c r="JI14" s="1" t="s">
        <v>421</v>
      </c>
      <c r="JJ14" s="1" t="s">
        <v>1044</v>
      </c>
      <c r="JK14" s="1" t="s">
        <v>418</v>
      </c>
      <c r="JL14" s="1" t="s">
        <v>436</v>
      </c>
      <c r="JM14" s="1" t="s">
        <v>439</v>
      </c>
      <c r="JN14" s="1" t="s">
        <v>436</v>
      </c>
      <c r="JO14" s="1" t="s">
        <v>411</v>
      </c>
      <c r="JP14" s="1" t="s">
        <v>542</v>
      </c>
      <c r="JQ14" s="1" t="s">
        <v>423</v>
      </c>
      <c r="JR14" s="1" t="s">
        <v>436</v>
      </c>
      <c r="JS14" s="1" t="s">
        <v>648</v>
      </c>
      <c r="JT14" s="1" t="s">
        <v>411</v>
      </c>
      <c r="JU14" s="1" t="s">
        <v>437</v>
      </c>
      <c r="JV14" s="1" t="s">
        <v>408</v>
      </c>
      <c r="JW14" s="1" t="s">
        <v>418</v>
      </c>
      <c r="JX14" s="1" t="s">
        <v>408</v>
      </c>
      <c r="JY14" s="1" t="s">
        <v>423</v>
      </c>
      <c r="JZ14" s="1" t="s">
        <v>403</v>
      </c>
      <c r="KA14" s="1" t="s">
        <v>418</v>
      </c>
      <c r="KB14" s="1" t="s">
        <v>444</v>
      </c>
      <c r="KC14" s="1" t="s">
        <v>444</v>
      </c>
      <c r="KD14" s="1" t="s">
        <v>410</v>
      </c>
      <c r="KE14" s="1" t="s">
        <v>547</v>
      </c>
      <c r="KF14" s="1" t="s">
        <v>439</v>
      </c>
      <c r="KG14" s="1" t="s">
        <v>407</v>
      </c>
      <c r="KH14" s="1" t="s">
        <v>439</v>
      </c>
      <c r="KI14" s="1" t="s">
        <v>410</v>
      </c>
      <c r="KJ14" s="1" t="s">
        <v>407</v>
      </c>
      <c r="KK14" s="1" t="s">
        <v>427</v>
      </c>
      <c r="KL14" s="1" t="s">
        <v>644</v>
      </c>
      <c r="KM14" s="1" t="s">
        <v>411</v>
      </c>
      <c r="KN14" s="1" t="s">
        <v>444</v>
      </c>
      <c r="KO14" s="1" t="s">
        <v>444</v>
      </c>
      <c r="KP14" s="1" t="s">
        <v>444</v>
      </c>
    </row>
    <row r="15">
      <c r="A15" s="1" t="s">
        <v>1430</v>
      </c>
      <c r="B15" s="1" t="s">
        <v>1431</v>
      </c>
      <c r="C15" s="1">
        <v>7.999784</v>
      </c>
      <c r="D15" s="1">
        <v>3.573471</v>
      </c>
      <c r="E15" s="1">
        <v>50.4609205057</v>
      </c>
      <c r="F15" s="10">
        <v>5.39833007206E-5</v>
      </c>
      <c r="G15" s="1">
        <v>50.0</v>
      </c>
      <c r="H15" s="1" t="s">
        <v>1432</v>
      </c>
      <c r="I15" s="1" t="s">
        <v>1433</v>
      </c>
      <c r="J15" s="1" t="s">
        <v>1434</v>
      </c>
      <c r="K15" s="1" t="s">
        <v>1435</v>
      </c>
      <c r="L15" s="1" t="s">
        <v>1436</v>
      </c>
      <c r="M15" s="1" t="s">
        <v>1437</v>
      </c>
      <c r="N15" s="1" t="s">
        <v>1438</v>
      </c>
      <c r="O15" s="1" t="s">
        <v>1439</v>
      </c>
      <c r="P15" s="1" t="s">
        <v>1440</v>
      </c>
      <c r="Q15" s="1" t="s">
        <v>1441</v>
      </c>
      <c r="R15" s="1" t="s">
        <v>1442</v>
      </c>
      <c r="S15" s="1" t="s">
        <v>1443</v>
      </c>
      <c r="T15" s="1" t="s">
        <v>1444</v>
      </c>
      <c r="U15" s="1" t="s">
        <v>1445</v>
      </c>
      <c r="V15" s="1" t="s">
        <v>1446</v>
      </c>
      <c r="W15" s="1" t="s">
        <v>1447</v>
      </c>
      <c r="X15" s="1" t="s">
        <v>1448</v>
      </c>
      <c r="Y15" s="1" t="s">
        <v>1449</v>
      </c>
      <c r="Z15" s="1" t="s">
        <v>1450</v>
      </c>
      <c r="AA15" s="1" t="s">
        <v>1451</v>
      </c>
      <c r="AB15" s="1" t="s">
        <v>1452</v>
      </c>
      <c r="AC15" s="1" t="s">
        <v>1453</v>
      </c>
      <c r="AD15" s="1" t="s">
        <v>1454</v>
      </c>
      <c r="AE15" s="1" t="s">
        <v>1455</v>
      </c>
      <c r="AF15" s="1" t="s">
        <v>1456</v>
      </c>
      <c r="AG15" s="1" t="s">
        <v>1457</v>
      </c>
      <c r="AH15" s="1" t="s">
        <v>1458</v>
      </c>
      <c r="AI15" s="1" t="s">
        <v>1459</v>
      </c>
      <c r="AJ15" s="1" t="s">
        <v>1460</v>
      </c>
      <c r="AK15" s="1" t="s">
        <v>1461</v>
      </c>
      <c r="AL15" s="1" t="s">
        <v>1462</v>
      </c>
      <c r="AM15" s="1" t="s">
        <v>1463</v>
      </c>
      <c r="AN15" s="1" t="s">
        <v>1464</v>
      </c>
      <c r="AO15" s="1" t="s">
        <v>1465</v>
      </c>
      <c r="AP15" s="1" t="s">
        <v>1466</v>
      </c>
      <c r="AQ15" s="1" t="s">
        <v>1467</v>
      </c>
      <c r="AR15" s="1" t="s">
        <v>1468</v>
      </c>
      <c r="AS15" s="1" t="s">
        <v>1469</v>
      </c>
      <c r="AT15" s="1" t="s">
        <v>1470</v>
      </c>
      <c r="AU15" s="1" t="s">
        <v>1471</v>
      </c>
      <c r="AV15" s="1" t="s">
        <v>1472</v>
      </c>
      <c r="AW15" s="1" t="s">
        <v>1473</v>
      </c>
      <c r="AX15" s="1" t="s">
        <v>1474</v>
      </c>
      <c r="AY15" s="1" t="s">
        <v>1475</v>
      </c>
      <c r="AZ15" s="1" t="s">
        <v>1476</v>
      </c>
      <c r="BA15" s="1" t="s">
        <v>1477</v>
      </c>
      <c r="BB15" s="1" t="s">
        <v>1478</v>
      </c>
      <c r="BC15" s="1" t="s">
        <v>1479</v>
      </c>
      <c r="BD15" s="1" t="s">
        <v>1480</v>
      </c>
      <c r="BE15" s="1" t="s">
        <v>1481</v>
      </c>
      <c r="BF15" s="1" t="s">
        <v>1482</v>
      </c>
      <c r="BG15" s="1" t="s">
        <v>1483</v>
      </c>
      <c r="BH15" s="1" t="s">
        <v>1484</v>
      </c>
      <c r="BI15" s="1" t="s">
        <v>1485</v>
      </c>
      <c r="BJ15" s="1" t="s">
        <v>1486</v>
      </c>
      <c r="BK15" s="1" t="s">
        <v>1487</v>
      </c>
      <c r="BL15" s="1" t="s">
        <v>1488</v>
      </c>
      <c r="BM15" s="1" t="s">
        <v>1489</v>
      </c>
      <c r="BN15" s="1" t="s">
        <v>1490</v>
      </c>
      <c r="BO15" s="1" t="s">
        <v>1491</v>
      </c>
      <c r="BP15" s="1" t="s">
        <v>1492</v>
      </c>
      <c r="BQ15" s="1" t="s">
        <v>1493</v>
      </c>
      <c r="BR15" s="1" t="s">
        <v>1494</v>
      </c>
      <c r="BS15" s="1" t="s">
        <v>1495</v>
      </c>
      <c r="BT15" s="1" t="s">
        <v>1496</v>
      </c>
      <c r="BU15" s="1" t="s">
        <v>1497</v>
      </c>
      <c r="BV15" s="1" t="s">
        <v>1498</v>
      </c>
      <c r="BW15" s="1" t="s">
        <v>1499</v>
      </c>
      <c r="BX15" s="1" t="s">
        <v>374</v>
      </c>
      <c r="BY15" s="1" t="s">
        <v>374</v>
      </c>
      <c r="BZ15" s="1" t="s">
        <v>1500</v>
      </c>
      <c r="CA15" s="1" t="s">
        <v>1501</v>
      </c>
      <c r="CB15" s="1" t="s">
        <v>1502</v>
      </c>
      <c r="CC15" s="1" t="s">
        <v>1503</v>
      </c>
      <c r="CD15" s="1" t="s">
        <v>1504</v>
      </c>
      <c r="CE15" s="1" t="s">
        <v>1505</v>
      </c>
      <c r="CF15" s="1" t="s">
        <v>1506</v>
      </c>
      <c r="CG15" s="1" t="s">
        <v>1507</v>
      </c>
      <c r="CH15" s="1" t="s">
        <v>1508</v>
      </c>
      <c r="CI15" s="1" t="s">
        <v>1509</v>
      </c>
      <c r="CJ15" s="1" t="s">
        <v>1510</v>
      </c>
      <c r="CK15" s="1" t="s">
        <v>1511</v>
      </c>
      <c r="CL15" s="1" t="s">
        <v>1512</v>
      </c>
      <c r="CM15" s="1" t="s">
        <v>1513</v>
      </c>
      <c r="CN15" s="1" t="s">
        <v>1514</v>
      </c>
      <c r="CO15" s="1" t="s">
        <v>390</v>
      </c>
      <c r="CP15" s="1" t="s">
        <v>374</v>
      </c>
      <c r="CQ15" s="1" t="s">
        <v>1515</v>
      </c>
      <c r="CR15" s="1" t="s">
        <v>1516</v>
      </c>
      <c r="CS15" s="1" t="s">
        <v>1517</v>
      </c>
      <c r="CT15" s="1" t="s">
        <v>1518</v>
      </c>
      <c r="CU15" s="1" t="s">
        <v>1519</v>
      </c>
      <c r="CV15" s="1" t="s">
        <v>1520</v>
      </c>
      <c r="CW15" s="1" t="s">
        <v>1521</v>
      </c>
      <c r="CX15" s="1" t="s">
        <v>1522</v>
      </c>
      <c r="CY15" s="1" t="s">
        <v>1523</v>
      </c>
      <c r="CZ15" s="1" t="s">
        <v>1524</v>
      </c>
      <c r="DA15" s="1" t="s">
        <v>1525</v>
      </c>
      <c r="DB15" s="1">
        <v>0.18</v>
      </c>
      <c r="DC15" s="1">
        <v>3.147355296</v>
      </c>
      <c r="DD15" s="1">
        <v>127.6794</v>
      </c>
      <c r="DE15" s="1">
        <v>2.5</v>
      </c>
      <c r="DF15" s="1">
        <v>308.43</v>
      </c>
      <c r="DG15" s="1">
        <v>7.999784</v>
      </c>
      <c r="DH15" s="1">
        <v>1029760.0</v>
      </c>
      <c r="DI15" s="1">
        <v>-0.001118</v>
      </c>
      <c r="DJ15" s="1">
        <v>0.0</v>
      </c>
      <c r="DK15" s="1" t="s">
        <v>407</v>
      </c>
      <c r="DL15" s="1" t="s">
        <v>403</v>
      </c>
      <c r="DM15" s="1" t="s">
        <v>419</v>
      </c>
      <c r="DN15" s="1" t="s">
        <v>403</v>
      </c>
      <c r="DO15" s="1" t="s">
        <v>416</v>
      </c>
      <c r="DP15" s="1" t="s">
        <v>418</v>
      </c>
      <c r="DQ15" s="1" t="s">
        <v>418</v>
      </c>
      <c r="DR15" s="1" t="s">
        <v>407</v>
      </c>
      <c r="DS15" s="1" t="s">
        <v>408</v>
      </c>
      <c r="DT15" s="1" t="s">
        <v>410</v>
      </c>
      <c r="DU15" s="1" t="s">
        <v>419</v>
      </c>
      <c r="DV15" s="1" t="s">
        <v>420</v>
      </c>
      <c r="DW15" s="1" t="s">
        <v>419</v>
      </c>
      <c r="DX15" s="1" t="s">
        <v>418</v>
      </c>
      <c r="DY15" s="1" t="s">
        <v>408</v>
      </c>
      <c r="DZ15" s="1" t="s">
        <v>420</v>
      </c>
      <c r="EA15" s="1" t="s">
        <v>433</v>
      </c>
      <c r="EB15" s="1" t="s">
        <v>419</v>
      </c>
      <c r="EC15" s="1" t="s">
        <v>418</v>
      </c>
      <c r="ED15" s="1" t="s">
        <v>419</v>
      </c>
      <c r="EE15" s="1" t="s">
        <v>410</v>
      </c>
      <c r="EF15" s="1" t="s">
        <v>418</v>
      </c>
      <c r="EG15" s="1" t="s">
        <v>416</v>
      </c>
      <c r="EH15" s="1" t="s">
        <v>416</v>
      </c>
      <c r="EI15" s="1" t="s">
        <v>418</v>
      </c>
      <c r="EJ15" s="1" t="s">
        <v>408</v>
      </c>
      <c r="EK15" s="1" t="s">
        <v>433</v>
      </c>
      <c r="EL15" s="1" t="s">
        <v>418</v>
      </c>
      <c r="EM15" s="1" t="s">
        <v>426</v>
      </c>
      <c r="EN15" s="1" t="s">
        <v>418</v>
      </c>
      <c r="EO15" s="1" t="s">
        <v>420</v>
      </c>
      <c r="EP15" s="1" t="s">
        <v>416</v>
      </c>
      <c r="EQ15" s="1" t="s">
        <v>408</v>
      </c>
      <c r="ER15" s="1" t="s">
        <v>423</v>
      </c>
      <c r="ES15" s="1" t="s">
        <v>427</v>
      </c>
      <c r="ET15" s="1"/>
      <c r="EU15" s="1" t="s">
        <v>416</v>
      </c>
      <c r="EV15" s="1"/>
      <c r="EW15" s="1" t="s">
        <v>418</v>
      </c>
      <c r="EX15" s="1"/>
      <c r="EY15" s="1" t="s">
        <v>407</v>
      </c>
      <c r="EZ15" s="1" t="s">
        <v>416</v>
      </c>
      <c r="FA15" s="1" t="s">
        <v>410</v>
      </c>
      <c r="FB15" s="1"/>
      <c r="FC15" s="1" t="s">
        <v>418</v>
      </c>
      <c r="FD15" s="1" t="s">
        <v>416</v>
      </c>
      <c r="FE15" s="1" t="s">
        <v>418</v>
      </c>
      <c r="FF15" s="1" t="s">
        <v>408</v>
      </c>
      <c r="FG15" s="1" t="s">
        <v>410</v>
      </c>
      <c r="FH15" s="1" t="s">
        <v>416</v>
      </c>
      <c r="FI15" s="1" t="s">
        <v>408</v>
      </c>
      <c r="FJ15" s="1" t="s">
        <v>408</v>
      </c>
      <c r="FK15" s="1" t="s">
        <v>427</v>
      </c>
      <c r="FL15" s="1" t="s">
        <v>412</v>
      </c>
      <c r="FM15" s="1" t="s">
        <v>416</v>
      </c>
      <c r="FN15" s="1" t="s">
        <v>419</v>
      </c>
      <c r="FO15" s="1" t="s">
        <v>416</v>
      </c>
      <c r="FP15" s="1" t="s">
        <v>408</v>
      </c>
      <c r="FQ15" s="1" t="s">
        <v>416</v>
      </c>
      <c r="FR15" s="1" t="s">
        <v>418</v>
      </c>
      <c r="FS15" s="1" t="s">
        <v>408</v>
      </c>
      <c r="FT15" s="1" t="s">
        <v>416</v>
      </c>
      <c r="FU15" s="1"/>
      <c r="FV15" s="1"/>
      <c r="FW15" s="1"/>
      <c r="FX15" s="1"/>
      <c r="FY15" s="1" t="s">
        <v>408</v>
      </c>
      <c r="FZ15" s="1" t="s">
        <v>408</v>
      </c>
      <c r="GA15" s="1" t="s">
        <v>416</v>
      </c>
      <c r="GB15" s="1" t="s">
        <v>403</v>
      </c>
      <c r="GC15" s="1" t="s">
        <v>407</v>
      </c>
      <c r="GD15" s="1" t="s">
        <v>433</v>
      </c>
      <c r="GE15" s="1" t="s">
        <v>416</v>
      </c>
      <c r="GF15" s="1" t="s">
        <v>416</v>
      </c>
      <c r="GG15" s="1" t="s">
        <v>408</v>
      </c>
      <c r="GH15" s="1" t="s">
        <v>408</v>
      </c>
      <c r="GI15" s="1" t="s">
        <v>753</v>
      </c>
      <c r="GJ15" s="1" t="s">
        <v>423</v>
      </c>
      <c r="GK15" s="1" t="s">
        <v>753</v>
      </c>
      <c r="GL15" s="1" t="s">
        <v>436</v>
      </c>
      <c r="GM15" s="1" t="s">
        <v>407</v>
      </c>
      <c r="GN15" s="1" t="s">
        <v>408</v>
      </c>
      <c r="GO15" s="1" t="s">
        <v>433</v>
      </c>
      <c r="GP15" s="1" t="s">
        <v>423</v>
      </c>
      <c r="GQ15" s="1" t="s">
        <v>403</v>
      </c>
      <c r="GR15" s="1" t="s">
        <v>416</v>
      </c>
      <c r="GS15" s="1" t="s">
        <v>408</v>
      </c>
      <c r="GT15" s="1" t="s">
        <v>408</v>
      </c>
      <c r="GU15" s="1" t="s">
        <v>418</v>
      </c>
      <c r="GV15" s="1" t="s">
        <v>418</v>
      </c>
      <c r="GW15" s="1" t="s">
        <v>423</v>
      </c>
      <c r="GX15" s="1" t="s">
        <v>433</v>
      </c>
      <c r="GY15" s="1" t="s">
        <v>419</v>
      </c>
      <c r="GZ15" s="1" t="s">
        <v>419</v>
      </c>
      <c r="HA15" s="1" t="s">
        <v>419</v>
      </c>
      <c r="HB15" s="1" t="s">
        <v>418</v>
      </c>
      <c r="HC15" s="1" t="s">
        <v>653</v>
      </c>
      <c r="HD15" s="1"/>
      <c r="HE15" s="1" t="s">
        <v>403</v>
      </c>
      <c r="HF15" s="1" t="s">
        <v>416</v>
      </c>
      <c r="HG15" s="1" t="s">
        <v>410</v>
      </c>
      <c r="HH15" s="1" t="s">
        <v>416</v>
      </c>
      <c r="HI15" s="1" t="s">
        <v>433</v>
      </c>
      <c r="HJ15" s="1" t="s">
        <v>403</v>
      </c>
      <c r="HK15" s="1" t="s">
        <v>408</v>
      </c>
      <c r="HL15" s="1" t="s">
        <v>435</v>
      </c>
      <c r="HM15" s="1" t="s">
        <v>416</v>
      </c>
      <c r="HN15" s="1" t="s">
        <v>418</v>
      </c>
      <c r="HO15" s="1" t="s">
        <v>412</v>
      </c>
      <c r="HP15" s="1" t="s">
        <v>408</v>
      </c>
      <c r="HQ15" s="1" t="s">
        <v>416</v>
      </c>
      <c r="HR15" s="1" t="s">
        <v>418</v>
      </c>
      <c r="HS15" s="1" t="s">
        <v>408</v>
      </c>
      <c r="HT15" s="1" t="s">
        <v>403</v>
      </c>
      <c r="HU15" s="1"/>
      <c r="HV15" s="1" t="s">
        <v>410</v>
      </c>
      <c r="HW15" s="1"/>
      <c r="HX15" s="1"/>
      <c r="HY15" s="1"/>
      <c r="HZ15" s="1"/>
      <c r="IA15" s="1"/>
      <c r="IB15" s="1" t="s">
        <v>408</v>
      </c>
      <c r="IC15" s="1" t="s">
        <v>407</v>
      </c>
      <c r="ID15" s="1" t="s">
        <v>416</v>
      </c>
      <c r="IE15" s="1" t="s">
        <v>416</v>
      </c>
      <c r="IF15" s="1" t="s">
        <v>416</v>
      </c>
      <c r="IG15" s="1" t="s">
        <v>412</v>
      </c>
      <c r="IH15" s="1" t="s">
        <v>419</v>
      </c>
      <c r="II15" s="1" t="s">
        <v>419</v>
      </c>
      <c r="IJ15" s="1"/>
      <c r="IK15" s="1"/>
      <c r="IL15" s="1"/>
      <c r="IM15" s="1"/>
      <c r="IN15" s="1" t="s">
        <v>416</v>
      </c>
      <c r="IO15" s="1" t="s">
        <v>416</v>
      </c>
      <c r="IP15" s="1"/>
      <c r="IQ15" s="1"/>
      <c r="IR15" s="1" t="s">
        <v>402</v>
      </c>
      <c r="IS15" s="1" t="s">
        <v>407</v>
      </c>
      <c r="IT15" s="1" t="s">
        <v>433</v>
      </c>
      <c r="IU15" s="1" t="s">
        <v>437</v>
      </c>
      <c r="IV15" s="1" t="s">
        <v>408</v>
      </c>
      <c r="IW15" s="1" t="s">
        <v>416</v>
      </c>
      <c r="IX15" s="1" t="s">
        <v>419</v>
      </c>
      <c r="IY15" s="1" t="s">
        <v>433</v>
      </c>
      <c r="IZ15" s="1" t="s">
        <v>411</v>
      </c>
      <c r="JA15" s="1" t="s">
        <v>416</v>
      </c>
      <c r="JB15" s="1" t="s">
        <v>419</v>
      </c>
      <c r="JC15" s="1" t="s">
        <v>403</v>
      </c>
      <c r="JD15" s="1" t="s">
        <v>435</v>
      </c>
      <c r="JE15" s="1" t="s">
        <v>408</v>
      </c>
      <c r="JF15" s="1" t="s">
        <v>423</v>
      </c>
      <c r="JG15" s="1" t="s">
        <v>407</v>
      </c>
      <c r="JH15" s="1" t="s">
        <v>418</v>
      </c>
      <c r="JI15" s="1" t="s">
        <v>416</v>
      </c>
      <c r="JJ15" s="1" t="s">
        <v>408</v>
      </c>
      <c r="JK15" s="1" t="s">
        <v>419</v>
      </c>
      <c r="JL15" s="1" t="s">
        <v>403</v>
      </c>
      <c r="JM15" s="1" t="s">
        <v>436</v>
      </c>
      <c r="JN15" s="1" t="s">
        <v>850</v>
      </c>
      <c r="JO15" s="1" t="s">
        <v>435</v>
      </c>
      <c r="JP15" s="1" t="s">
        <v>416</v>
      </c>
      <c r="JQ15" s="1" t="s">
        <v>644</v>
      </c>
      <c r="JR15" s="1" t="s">
        <v>419</v>
      </c>
      <c r="JS15" s="1" t="s">
        <v>418</v>
      </c>
      <c r="JT15" s="1" t="s">
        <v>753</v>
      </c>
      <c r="JU15" s="1" t="s">
        <v>408</v>
      </c>
      <c r="JV15" s="1" t="s">
        <v>418</v>
      </c>
      <c r="JW15" s="1" t="s">
        <v>411</v>
      </c>
      <c r="JX15" s="1" t="s">
        <v>418</v>
      </c>
      <c r="JY15" s="1" t="s">
        <v>435</v>
      </c>
      <c r="JZ15" s="1" t="s">
        <v>403</v>
      </c>
      <c r="KA15" s="1" t="s">
        <v>1526</v>
      </c>
      <c r="KB15" s="1" t="s">
        <v>444</v>
      </c>
      <c r="KC15" s="1" t="s">
        <v>444</v>
      </c>
      <c r="KD15" s="1" t="s">
        <v>433</v>
      </c>
      <c r="KE15" s="1" t="s">
        <v>423</v>
      </c>
      <c r="KF15" s="1" t="s">
        <v>433</v>
      </c>
      <c r="KG15" s="1" t="s">
        <v>407</v>
      </c>
      <c r="KH15" s="1" t="s">
        <v>410</v>
      </c>
      <c r="KI15" s="1" t="s">
        <v>407</v>
      </c>
      <c r="KJ15" s="1" t="s">
        <v>419</v>
      </c>
      <c r="KK15" s="1" t="s">
        <v>418</v>
      </c>
      <c r="KL15" s="1" t="s">
        <v>410</v>
      </c>
      <c r="KM15" s="1" t="s">
        <v>407</v>
      </c>
      <c r="KN15" s="1" t="s">
        <v>444</v>
      </c>
      <c r="KO15" s="1" t="s">
        <v>444</v>
      </c>
      <c r="KP15" s="1" t="s">
        <v>444</v>
      </c>
    </row>
    <row r="16">
      <c r="A16" s="1" t="s">
        <v>1527</v>
      </c>
      <c r="B16" s="1" t="s">
        <v>1528</v>
      </c>
      <c r="C16" s="1">
        <v>7.988033</v>
      </c>
      <c r="D16" s="1">
        <v>4.477131</v>
      </c>
      <c r="E16" s="1">
        <v>50.6265015875</v>
      </c>
      <c r="F16" s="1">
        <v>4.94217296166E-4</v>
      </c>
      <c r="G16" s="1">
        <v>50.0</v>
      </c>
      <c r="H16" s="1" t="s">
        <v>1529</v>
      </c>
      <c r="I16" s="1" t="s">
        <v>1530</v>
      </c>
      <c r="J16" s="1" t="s">
        <v>1531</v>
      </c>
      <c r="K16" s="1" t="s">
        <v>1532</v>
      </c>
      <c r="L16" s="1" t="s">
        <v>1533</v>
      </c>
      <c r="M16" s="1" t="s">
        <v>1534</v>
      </c>
      <c r="N16" s="1" t="s">
        <v>1535</v>
      </c>
      <c r="O16" s="1" t="s">
        <v>1536</v>
      </c>
      <c r="P16" s="1" t="s">
        <v>1537</v>
      </c>
      <c r="Q16" s="1" t="s">
        <v>1538</v>
      </c>
      <c r="R16" s="1" t="s">
        <v>1539</v>
      </c>
      <c r="S16" s="1" t="s">
        <v>1540</v>
      </c>
      <c r="T16" s="1" t="s">
        <v>1541</v>
      </c>
      <c r="U16" s="1" t="s">
        <v>1542</v>
      </c>
      <c r="V16" s="1" t="s">
        <v>1543</v>
      </c>
      <c r="W16" s="1" t="s">
        <v>1544</v>
      </c>
      <c r="X16" s="1" t="s">
        <v>1545</v>
      </c>
      <c r="Y16" s="1" t="s">
        <v>1546</v>
      </c>
      <c r="Z16" s="1" t="s">
        <v>1547</v>
      </c>
      <c r="AA16" s="1" t="s">
        <v>1548</v>
      </c>
      <c r="AB16" s="1" t="s">
        <v>1549</v>
      </c>
      <c r="AC16" s="1" t="s">
        <v>1550</v>
      </c>
      <c r="AD16" s="1" t="s">
        <v>1551</v>
      </c>
      <c r="AE16" s="1" t="s">
        <v>1552</v>
      </c>
      <c r="AF16" s="1" t="s">
        <v>1553</v>
      </c>
      <c r="AG16" s="1" t="s">
        <v>1554</v>
      </c>
      <c r="AH16" s="1" t="s">
        <v>1555</v>
      </c>
      <c r="AI16" s="1" t="s">
        <v>1556</v>
      </c>
      <c r="AJ16" s="1" t="s">
        <v>1557</v>
      </c>
      <c r="AK16" s="1" t="s">
        <v>1558</v>
      </c>
      <c r="AL16" s="1" t="s">
        <v>1559</v>
      </c>
      <c r="AM16" s="1" t="s">
        <v>1560</v>
      </c>
      <c r="AN16" s="1" t="s">
        <v>1561</v>
      </c>
      <c r="AO16" s="1" t="s">
        <v>1562</v>
      </c>
      <c r="AP16" s="1" t="s">
        <v>1563</v>
      </c>
      <c r="AQ16" s="1" t="s">
        <v>1564</v>
      </c>
      <c r="AR16" s="1" t="s">
        <v>1565</v>
      </c>
      <c r="AS16" s="1" t="s">
        <v>1566</v>
      </c>
      <c r="AT16" s="1" t="s">
        <v>1567</v>
      </c>
      <c r="AU16" s="1" t="s">
        <v>1568</v>
      </c>
      <c r="AV16" s="1" t="s">
        <v>1569</v>
      </c>
      <c r="AW16" s="1" t="s">
        <v>1570</v>
      </c>
      <c r="AX16" s="1" t="s">
        <v>1571</v>
      </c>
      <c r="AY16" s="1" t="s">
        <v>1572</v>
      </c>
      <c r="AZ16" s="1" t="s">
        <v>1573</v>
      </c>
      <c r="BA16" s="1" t="s">
        <v>1574</v>
      </c>
      <c r="BB16" s="1" t="s">
        <v>1575</v>
      </c>
      <c r="BC16" s="1" t="s">
        <v>1576</v>
      </c>
      <c r="BD16" s="1" t="s">
        <v>1577</v>
      </c>
      <c r="BE16" s="1" t="s">
        <v>1578</v>
      </c>
      <c r="BF16" s="1" t="s">
        <v>1579</v>
      </c>
      <c r="BG16" s="1" t="s">
        <v>1580</v>
      </c>
      <c r="BH16" s="1" t="s">
        <v>1581</v>
      </c>
      <c r="BI16" s="1" t="s">
        <v>1582</v>
      </c>
      <c r="BJ16" s="1" t="s">
        <v>1583</v>
      </c>
      <c r="BK16" s="1" t="s">
        <v>1584</v>
      </c>
      <c r="BL16" s="1" t="s">
        <v>1585</v>
      </c>
      <c r="BM16" s="1" t="s">
        <v>1586</v>
      </c>
      <c r="BN16" s="1" t="s">
        <v>1587</v>
      </c>
      <c r="BO16" s="1" t="s">
        <v>1588</v>
      </c>
      <c r="BP16" s="1" t="s">
        <v>1589</v>
      </c>
      <c r="BQ16" s="1" t="s">
        <v>1590</v>
      </c>
      <c r="BR16" s="1" t="s">
        <v>1591</v>
      </c>
      <c r="BS16" s="1" t="s">
        <v>1592</v>
      </c>
      <c r="BT16" s="1" t="s">
        <v>1593</v>
      </c>
      <c r="BU16" s="1" t="s">
        <v>1594</v>
      </c>
      <c r="BV16" s="1" t="s">
        <v>1595</v>
      </c>
      <c r="BW16" s="1" t="s">
        <v>1596</v>
      </c>
      <c r="BX16" s="1" t="s">
        <v>374</v>
      </c>
      <c r="BY16" s="1" t="s">
        <v>374</v>
      </c>
      <c r="BZ16" s="1" t="s">
        <v>1597</v>
      </c>
      <c r="CA16" s="1" t="s">
        <v>1598</v>
      </c>
      <c r="CB16" s="1" t="s">
        <v>1599</v>
      </c>
      <c r="CC16" s="1" t="s">
        <v>1600</v>
      </c>
      <c r="CD16" s="1" t="s">
        <v>1601</v>
      </c>
      <c r="CE16" s="1" t="s">
        <v>1602</v>
      </c>
      <c r="CF16" s="1" t="s">
        <v>1603</v>
      </c>
      <c r="CG16" s="1" t="s">
        <v>1604</v>
      </c>
      <c r="CH16" s="1" t="s">
        <v>1605</v>
      </c>
      <c r="CI16" s="1" t="s">
        <v>1606</v>
      </c>
      <c r="CJ16" s="1" t="s">
        <v>1607</v>
      </c>
      <c r="CK16" s="1" t="s">
        <v>1608</v>
      </c>
      <c r="CL16" s="1" t="s">
        <v>1609</v>
      </c>
      <c r="CM16" s="1" t="s">
        <v>1610</v>
      </c>
      <c r="CN16" s="1" t="s">
        <v>1611</v>
      </c>
      <c r="CO16" s="1" t="s">
        <v>390</v>
      </c>
      <c r="CP16" s="1" t="s">
        <v>374</v>
      </c>
      <c r="CQ16" s="1" t="s">
        <v>1612</v>
      </c>
      <c r="CR16" s="1" t="s">
        <v>1613</v>
      </c>
      <c r="CS16" s="1" t="s">
        <v>1614</v>
      </c>
      <c r="CT16" s="1" t="s">
        <v>1615</v>
      </c>
      <c r="CU16" s="1" t="s">
        <v>1616</v>
      </c>
      <c r="CV16" s="1" t="s">
        <v>1617</v>
      </c>
      <c r="CW16" s="1" t="s">
        <v>1618</v>
      </c>
      <c r="CX16" s="1" t="s">
        <v>1619</v>
      </c>
      <c r="CY16" s="1" t="s">
        <v>1620</v>
      </c>
      <c r="CZ16" s="1" t="s">
        <v>1621</v>
      </c>
      <c r="DA16" s="1" t="s">
        <v>1622</v>
      </c>
      <c r="DB16" s="1">
        <v>7.68</v>
      </c>
      <c r="DC16" s="1">
        <v>2.900213936</v>
      </c>
      <c r="DD16" s="1">
        <v>135.5956</v>
      </c>
      <c r="DE16" s="1">
        <v>0.01</v>
      </c>
      <c r="DF16" s="1">
        <v>7795.69</v>
      </c>
      <c r="DG16" s="1">
        <v>7.988033</v>
      </c>
      <c r="DH16" s="1">
        <v>471168.0</v>
      </c>
      <c r="DI16" s="1">
        <v>0.011577</v>
      </c>
      <c r="DJ16" s="1">
        <v>0.0</v>
      </c>
      <c r="DK16" s="1" t="s">
        <v>419</v>
      </c>
      <c r="DL16" s="1" t="s">
        <v>411</v>
      </c>
      <c r="DM16" s="1" t="s">
        <v>419</v>
      </c>
      <c r="DN16" s="1" t="s">
        <v>418</v>
      </c>
      <c r="DO16" s="1" t="s">
        <v>408</v>
      </c>
      <c r="DP16" s="1" t="s">
        <v>433</v>
      </c>
      <c r="DQ16" s="1" t="s">
        <v>423</v>
      </c>
      <c r="DR16" s="1" t="s">
        <v>418</v>
      </c>
      <c r="DS16" s="1" t="s">
        <v>407</v>
      </c>
      <c r="DT16" s="1" t="s">
        <v>418</v>
      </c>
      <c r="DU16" s="1" t="s">
        <v>410</v>
      </c>
      <c r="DV16" s="1" t="s">
        <v>418</v>
      </c>
      <c r="DW16" s="1" t="s">
        <v>418</v>
      </c>
      <c r="DX16" s="1" t="s">
        <v>416</v>
      </c>
      <c r="DY16" s="1" t="s">
        <v>433</v>
      </c>
      <c r="DZ16" s="1" t="s">
        <v>407</v>
      </c>
      <c r="EA16" s="1" t="s">
        <v>416</v>
      </c>
      <c r="EB16" s="1" t="s">
        <v>410</v>
      </c>
      <c r="EC16" s="1" t="s">
        <v>418</v>
      </c>
      <c r="ED16" s="1" t="s">
        <v>418</v>
      </c>
      <c r="EE16" s="1" t="s">
        <v>416</v>
      </c>
      <c r="EF16" s="1" t="s">
        <v>418</v>
      </c>
      <c r="EG16" s="1" t="s">
        <v>416</v>
      </c>
      <c r="EH16" s="1" t="s">
        <v>408</v>
      </c>
      <c r="EI16" s="1" t="s">
        <v>439</v>
      </c>
      <c r="EJ16" s="1" t="s">
        <v>423</v>
      </c>
      <c r="EK16" s="1" t="s">
        <v>412</v>
      </c>
      <c r="EL16" s="1" t="s">
        <v>407</v>
      </c>
      <c r="EM16" s="1" t="s">
        <v>416</v>
      </c>
      <c r="EN16" s="1" t="s">
        <v>433</v>
      </c>
      <c r="EO16" s="1" t="s">
        <v>408</v>
      </c>
      <c r="EP16" s="1" t="s">
        <v>437</v>
      </c>
      <c r="EQ16" s="1" t="s">
        <v>644</v>
      </c>
      <c r="ER16" s="1" t="s">
        <v>408</v>
      </c>
      <c r="ES16" s="1" t="s">
        <v>1140</v>
      </c>
      <c r="ET16" s="1"/>
      <c r="EU16" s="1" t="s">
        <v>410</v>
      </c>
      <c r="EV16" s="1"/>
      <c r="EW16" s="1" t="s">
        <v>410</v>
      </c>
      <c r="EX16" s="1"/>
      <c r="EY16" s="1" t="s">
        <v>544</v>
      </c>
      <c r="EZ16" s="1" t="s">
        <v>434</v>
      </c>
      <c r="FA16" s="1" t="s">
        <v>408</v>
      </c>
      <c r="FB16" s="1"/>
      <c r="FC16" s="1" t="s">
        <v>416</v>
      </c>
      <c r="FD16" s="1" t="s">
        <v>419</v>
      </c>
      <c r="FE16" s="1" t="s">
        <v>418</v>
      </c>
      <c r="FF16" s="1" t="s">
        <v>416</v>
      </c>
      <c r="FG16" s="1" t="s">
        <v>418</v>
      </c>
      <c r="FH16" s="1" t="s">
        <v>850</v>
      </c>
      <c r="FI16" s="1" t="s">
        <v>418</v>
      </c>
      <c r="FJ16" s="1" t="s">
        <v>418</v>
      </c>
      <c r="FK16" s="1" t="s">
        <v>419</v>
      </c>
      <c r="FL16" s="1" t="s">
        <v>411</v>
      </c>
      <c r="FM16" s="1" t="s">
        <v>419</v>
      </c>
      <c r="FN16" s="1" t="s">
        <v>418</v>
      </c>
      <c r="FO16" s="1" t="s">
        <v>418</v>
      </c>
      <c r="FP16" s="1" t="s">
        <v>408</v>
      </c>
      <c r="FQ16" s="1" t="s">
        <v>418</v>
      </c>
      <c r="FR16" s="1" t="s">
        <v>416</v>
      </c>
      <c r="FS16" s="1" t="s">
        <v>403</v>
      </c>
      <c r="FT16" s="1" t="s">
        <v>410</v>
      </c>
      <c r="FU16" s="1"/>
      <c r="FV16" s="1"/>
      <c r="FW16" s="1"/>
      <c r="FX16" s="1"/>
      <c r="FY16" s="1" t="s">
        <v>407</v>
      </c>
      <c r="FZ16" s="1" t="s">
        <v>408</v>
      </c>
      <c r="GA16" s="1" t="s">
        <v>410</v>
      </c>
      <c r="GB16" s="1" t="s">
        <v>408</v>
      </c>
      <c r="GC16" s="1" t="s">
        <v>410</v>
      </c>
      <c r="GD16" s="1" t="s">
        <v>410</v>
      </c>
      <c r="GE16" s="1" t="s">
        <v>410</v>
      </c>
      <c r="GF16" s="1" t="s">
        <v>419</v>
      </c>
      <c r="GG16" s="1" t="s">
        <v>410</v>
      </c>
      <c r="GH16" s="1" t="s">
        <v>407</v>
      </c>
      <c r="GI16" s="1" t="s">
        <v>644</v>
      </c>
      <c r="GJ16" s="1" t="s">
        <v>416</v>
      </c>
      <c r="GK16" s="1" t="s">
        <v>408</v>
      </c>
      <c r="GL16" s="1" t="s">
        <v>432</v>
      </c>
      <c r="GM16" s="1" t="s">
        <v>416</v>
      </c>
      <c r="GN16" s="1" t="s">
        <v>418</v>
      </c>
      <c r="GO16" s="1" t="s">
        <v>416</v>
      </c>
      <c r="GP16" s="1" t="s">
        <v>416</v>
      </c>
      <c r="GQ16" s="1" t="s">
        <v>407</v>
      </c>
      <c r="GR16" s="1" t="s">
        <v>419</v>
      </c>
      <c r="GS16" s="1" t="s">
        <v>407</v>
      </c>
      <c r="GT16" s="1" t="s">
        <v>420</v>
      </c>
      <c r="GU16" s="1" t="s">
        <v>407</v>
      </c>
      <c r="GV16" s="1" t="s">
        <v>411</v>
      </c>
      <c r="GW16" s="1" t="s">
        <v>412</v>
      </c>
      <c r="GX16" s="1" t="s">
        <v>753</v>
      </c>
      <c r="GY16" s="1" t="s">
        <v>408</v>
      </c>
      <c r="GZ16" s="1" t="s">
        <v>416</v>
      </c>
      <c r="HA16" s="1" t="s">
        <v>850</v>
      </c>
      <c r="HB16" s="1" t="s">
        <v>407</v>
      </c>
      <c r="HC16" s="1" t="s">
        <v>436</v>
      </c>
      <c r="HD16" s="1"/>
      <c r="HE16" s="1" t="s">
        <v>420</v>
      </c>
      <c r="HF16" s="1" t="s">
        <v>436</v>
      </c>
      <c r="HG16" s="1" t="s">
        <v>418</v>
      </c>
      <c r="HH16" s="1" t="s">
        <v>418</v>
      </c>
      <c r="HI16" s="1" t="s">
        <v>418</v>
      </c>
      <c r="HJ16" s="1" t="s">
        <v>436</v>
      </c>
      <c r="HK16" s="1" t="s">
        <v>418</v>
      </c>
      <c r="HL16" s="1" t="s">
        <v>419</v>
      </c>
      <c r="HM16" s="1" t="s">
        <v>418</v>
      </c>
      <c r="HN16" s="1" t="s">
        <v>418</v>
      </c>
      <c r="HO16" s="1" t="s">
        <v>419</v>
      </c>
      <c r="HP16" s="1" t="s">
        <v>412</v>
      </c>
      <c r="HQ16" s="1" t="s">
        <v>408</v>
      </c>
      <c r="HR16" s="1" t="s">
        <v>418</v>
      </c>
      <c r="HS16" s="1" t="s">
        <v>407</v>
      </c>
      <c r="HT16" s="1" t="s">
        <v>408</v>
      </c>
      <c r="HU16" s="1"/>
      <c r="HV16" s="1" t="s">
        <v>407</v>
      </c>
      <c r="HW16" s="1"/>
      <c r="HX16" s="1"/>
      <c r="HY16" s="1"/>
      <c r="HZ16" s="1"/>
      <c r="IA16" s="1"/>
      <c r="IB16" s="1" t="s">
        <v>418</v>
      </c>
      <c r="IC16" s="1" t="s">
        <v>544</v>
      </c>
      <c r="ID16" s="1" t="s">
        <v>423</v>
      </c>
      <c r="IE16" s="1" t="s">
        <v>423</v>
      </c>
      <c r="IF16" s="1" t="s">
        <v>418</v>
      </c>
      <c r="IG16" s="1" t="s">
        <v>416</v>
      </c>
      <c r="IH16" s="1" t="s">
        <v>419</v>
      </c>
      <c r="II16" s="1" t="s">
        <v>753</v>
      </c>
      <c r="IJ16" s="1"/>
      <c r="IK16" s="1"/>
      <c r="IL16" s="1"/>
      <c r="IM16" s="1"/>
      <c r="IN16" s="1" t="s">
        <v>418</v>
      </c>
      <c r="IO16" s="1" t="s">
        <v>416</v>
      </c>
      <c r="IP16" s="1"/>
      <c r="IQ16" s="1"/>
      <c r="IR16" s="1" t="s">
        <v>402</v>
      </c>
      <c r="IS16" s="1" t="s">
        <v>426</v>
      </c>
      <c r="IT16" s="1" t="s">
        <v>412</v>
      </c>
      <c r="IU16" s="1" t="s">
        <v>442</v>
      </c>
      <c r="IV16" s="1" t="s">
        <v>546</v>
      </c>
      <c r="IW16" s="1" t="s">
        <v>416</v>
      </c>
      <c r="IX16" s="1" t="s">
        <v>411</v>
      </c>
      <c r="IY16" s="1" t="s">
        <v>436</v>
      </c>
      <c r="IZ16" s="1" t="s">
        <v>420</v>
      </c>
      <c r="JA16" s="1" t="s">
        <v>412</v>
      </c>
      <c r="JB16" s="1" t="s">
        <v>412</v>
      </c>
      <c r="JC16" s="1" t="s">
        <v>418</v>
      </c>
      <c r="JD16" s="1" t="s">
        <v>430</v>
      </c>
      <c r="JE16" s="1" t="s">
        <v>408</v>
      </c>
      <c r="JF16" s="1" t="s">
        <v>408</v>
      </c>
      <c r="JG16" s="1" t="s">
        <v>416</v>
      </c>
      <c r="JH16" s="1" t="s">
        <v>408</v>
      </c>
      <c r="JI16" s="1" t="s">
        <v>416</v>
      </c>
      <c r="JJ16" s="1" t="s">
        <v>416</v>
      </c>
      <c r="JK16" s="1" t="s">
        <v>418</v>
      </c>
      <c r="JL16" s="1" t="s">
        <v>408</v>
      </c>
      <c r="JM16" s="1" t="s">
        <v>407</v>
      </c>
      <c r="JN16" s="1" t="s">
        <v>407</v>
      </c>
      <c r="JO16" s="1" t="s">
        <v>408</v>
      </c>
      <c r="JP16" s="1" t="s">
        <v>419</v>
      </c>
      <c r="JQ16" s="1" t="s">
        <v>418</v>
      </c>
      <c r="JR16" s="1" t="s">
        <v>418</v>
      </c>
      <c r="JS16" s="1" t="s">
        <v>418</v>
      </c>
      <c r="JT16" s="1" t="s">
        <v>418</v>
      </c>
      <c r="JU16" s="1" t="s">
        <v>546</v>
      </c>
      <c r="JV16" s="1" t="s">
        <v>408</v>
      </c>
      <c r="JW16" s="1" t="s">
        <v>411</v>
      </c>
      <c r="JX16" s="1" t="s">
        <v>416</v>
      </c>
      <c r="JY16" s="1" t="s">
        <v>423</v>
      </c>
      <c r="JZ16" s="1" t="s">
        <v>407</v>
      </c>
      <c r="KA16" s="1" t="s">
        <v>412</v>
      </c>
      <c r="KB16" s="1" t="s">
        <v>444</v>
      </c>
      <c r="KC16" s="1" t="s">
        <v>444</v>
      </c>
      <c r="KD16" s="1" t="s">
        <v>419</v>
      </c>
      <c r="KE16" s="1" t="s">
        <v>412</v>
      </c>
      <c r="KF16" s="1" t="s">
        <v>418</v>
      </c>
      <c r="KG16" s="1" t="s">
        <v>410</v>
      </c>
      <c r="KH16" s="1" t="s">
        <v>408</v>
      </c>
      <c r="KI16" s="1" t="s">
        <v>419</v>
      </c>
      <c r="KJ16" s="1" t="s">
        <v>418</v>
      </c>
      <c r="KK16" s="1" t="s">
        <v>410</v>
      </c>
      <c r="KL16" s="1" t="s">
        <v>418</v>
      </c>
      <c r="KM16" s="1" t="s">
        <v>407</v>
      </c>
      <c r="KN16" s="1" t="s">
        <v>444</v>
      </c>
      <c r="KO16" s="1" t="s">
        <v>444</v>
      </c>
      <c r="KP16" s="1" t="s">
        <v>444</v>
      </c>
    </row>
    <row r="17">
      <c r="A17" s="1" t="s">
        <v>1623</v>
      </c>
      <c r="B17" s="1" t="s">
        <v>1624</v>
      </c>
      <c r="C17" s="1">
        <v>7.991671</v>
      </c>
      <c r="D17" s="1">
        <v>1.210176</v>
      </c>
      <c r="E17" s="1">
        <v>51.7279030662</v>
      </c>
      <c r="F17" s="1">
        <v>2.57879053362E-4</v>
      </c>
      <c r="G17" s="1">
        <v>50.0</v>
      </c>
      <c r="H17" s="1" t="s">
        <v>1625</v>
      </c>
      <c r="I17" s="1" t="s">
        <v>1626</v>
      </c>
      <c r="J17" s="1" t="s">
        <v>1627</v>
      </c>
      <c r="K17" s="1" t="s">
        <v>1628</v>
      </c>
      <c r="L17" s="1" t="s">
        <v>1629</v>
      </c>
      <c r="M17" s="1" t="s">
        <v>1630</v>
      </c>
      <c r="N17" s="1" t="s">
        <v>1631</v>
      </c>
      <c r="O17" s="1" t="s">
        <v>1632</v>
      </c>
      <c r="P17" s="1" t="s">
        <v>1633</v>
      </c>
      <c r="Q17" s="1" t="s">
        <v>1634</v>
      </c>
      <c r="R17" s="1" t="s">
        <v>1635</v>
      </c>
      <c r="S17" s="1" t="s">
        <v>1636</v>
      </c>
      <c r="T17" s="1" t="s">
        <v>1637</v>
      </c>
      <c r="U17" s="1" t="s">
        <v>1638</v>
      </c>
      <c r="V17" s="1" t="s">
        <v>1639</v>
      </c>
      <c r="W17" s="1" t="s">
        <v>1640</v>
      </c>
      <c r="X17" s="1" t="s">
        <v>1641</v>
      </c>
      <c r="Y17" s="1" t="s">
        <v>1642</v>
      </c>
      <c r="Z17" s="1" t="s">
        <v>1643</v>
      </c>
      <c r="AA17" s="1" t="s">
        <v>1644</v>
      </c>
      <c r="AB17" s="1" t="s">
        <v>1645</v>
      </c>
      <c r="AC17" s="1" t="s">
        <v>1646</v>
      </c>
      <c r="AD17" s="1" t="s">
        <v>1647</v>
      </c>
      <c r="AE17" s="1" t="s">
        <v>1648</v>
      </c>
      <c r="AF17" s="1" t="s">
        <v>1649</v>
      </c>
      <c r="AG17" s="1" t="s">
        <v>1650</v>
      </c>
      <c r="AH17" s="1" t="s">
        <v>1651</v>
      </c>
      <c r="AI17" s="1" t="s">
        <v>1652</v>
      </c>
      <c r="AJ17" s="1" t="s">
        <v>1653</v>
      </c>
      <c r="AK17" s="1" t="s">
        <v>1654</v>
      </c>
      <c r="AL17" s="1" t="s">
        <v>1655</v>
      </c>
      <c r="AM17" s="1" t="s">
        <v>1656</v>
      </c>
      <c r="AN17" s="1" t="s">
        <v>1657</v>
      </c>
      <c r="AO17" s="1" t="s">
        <v>1658</v>
      </c>
      <c r="AP17" s="1" t="s">
        <v>1659</v>
      </c>
      <c r="AQ17" s="1" t="s">
        <v>1660</v>
      </c>
      <c r="AR17" s="1" t="s">
        <v>1661</v>
      </c>
      <c r="AS17" s="1" t="s">
        <v>1662</v>
      </c>
      <c r="AT17" s="1" t="s">
        <v>1663</v>
      </c>
      <c r="AU17" s="1" t="s">
        <v>1664</v>
      </c>
      <c r="AV17" s="1" t="s">
        <v>1665</v>
      </c>
      <c r="AW17" s="1" t="s">
        <v>1666</v>
      </c>
      <c r="AX17" s="1" t="s">
        <v>1667</v>
      </c>
      <c r="AY17" s="1" t="s">
        <v>1668</v>
      </c>
      <c r="AZ17" s="1" t="s">
        <v>1669</v>
      </c>
      <c r="BA17" s="1" t="s">
        <v>1670</v>
      </c>
      <c r="BB17" s="1" t="s">
        <v>1671</v>
      </c>
      <c r="BC17" s="1" t="s">
        <v>1672</v>
      </c>
      <c r="BD17" s="1" t="s">
        <v>1673</v>
      </c>
      <c r="BE17" s="1" t="s">
        <v>1674</v>
      </c>
      <c r="BF17" s="1" t="s">
        <v>1675</v>
      </c>
      <c r="BG17" s="1" t="s">
        <v>1676</v>
      </c>
      <c r="BH17" s="1" t="s">
        <v>1677</v>
      </c>
      <c r="BI17" s="1" t="s">
        <v>1678</v>
      </c>
      <c r="BJ17" s="1" t="s">
        <v>1679</v>
      </c>
      <c r="BK17" s="1" t="s">
        <v>1680</v>
      </c>
      <c r="BL17" s="1" t="s">
        <v>1681</v>
      </c>
      <c r="BM17" s="1" t="s">
        <v>1682</v>
      </c>
      <c r="BN17" s="1" t="s">
        <v>1683</v>
      </c>
      <c r="BO17" s="1" t="s">
        <v>1684</v>
      </c>
      <c r="BP17" s="1" t="s">
        <v>1685</v>
      </c>
      <c r="BQ17" s="1" t="s">
        <v>1686</v>
      </c>
      <c r="BR17" s="1" t="s">
        <v>1687</v>
      </c>
      <c r="BS17" s="1" t="s">
        <v>1688</v>
      </c>
      <c r="BT17" s="1" t="s">
        <v>1689</v>
      </c>
      <c r="BU17" s="1" t="s">
        <v>1690</v>
      </c>
      <c r="BV17" s="1" t="s">
        <v>1691</v>
      </c>
      <c r="BW17" s="1" t="s">
        <v>1692</v>
      </c>
      <c r="BX17" s="1" t="s">
        <v>374</v>
      </c>
      <c r="BY17" s="1" t="s">
        <v>374</v>
      </c>
      <c r="BZ17" s="1" t="s">
        <v>1693</v>
      </c>
      <c r="CA17" s="1" t="s">
        <v>1694</v>
      </c>
      <c r="CB17" s="1" t="s">
        <v>1695</v>
      </c>
      <c r="CC17" s="1" t="s">
        <v>1696</v>
      </c>
      <c r="CD17" s="1" t="s">
        <v>1697</v>
      </c>
      <c r="CE17" s="1" t="s">
        <v>1698</v>
      </c>
      <c r="CF17" s="1" t="s">
        <v>1699</v>
      </c>
      <c r="CG17" s="1" t="s">
        <v>1700</v>
      </c>
      <c r="CH17" s="1" t="s">
        <v>1701</v>
      </c>
      <c r="CI17" s="1" t="s">
        <v>1702</v>
      </c>
      <c r="CJ17" s="1" t="s">
        <v>1703</v>
      </c>
      <c r="CK17" s="1" t="s">
        <v>1704</v>
      </c>
      <c r="CL17" s="1" t="s">
        <v>1705</v>
      </c>
      <c r="CM17" s="1" t="s">
        <v>1706</v>
      </c>
      <c r="CN17" s="1" t="s">
        <v>1707</v>
      </c>
      <c r="CO17" s="1" t="s">
        <v>390</v>
      </c>
      <c r="CP17" s="1" t="s">
        <v>374</v>
      </c>
      <c r="CQ17" s="1" t="s">
        <v>1708</v>
      </c>
      <c r="CR17" s="1" t="s">
        <v>1709</v>
      </c>
      <c r="CS17" s="1" t="s">
        <v>1710</v>
      </c>
      <c r="CT17" s="1" t="s">
        <v>1711</v>
      </c>
      <c r="CU17" s="1" t="s">
        <v>1712</v>
      </c>
      <c r="CV17" s="1" t="s">
        <v>1713</v>
      </c>
      <c r="CW17" s="1" t="s">
        <v>1714</v>
      </c>
      <c r="CX17" s="1" t="s">
        <v>1715</v>
      </c>
      <c r="CY17" s="1" t="s">
        <v>1716</v>
      </c>
      <c r="CZ17" s="1" t="s">
        <v>1717</v>
      </c>
      <c r="DA17" s="1" t="s">
        <v>1718</v>
      </c>
      <c r="DB17" s="1">
        <v>0.7</v>
      </c>
      <c r="DC17" s="1">
        <v>3.163580247</v>
      </c>
      <c r="DD17" s="1">
        <v>126.9189</v>
      </c>
      <c r="DE17" s="1">
        <v>0.01</v>
      </c>
      <c r="DF17" s="1">
        <v>6648.11</v>
      </c>
      <c r="DG17" s="1">
        <v>7.991671</v>
      </c>
      <c r="DH17" s="1">
        <v>513216.0</v>
      </c>
      <c r="DI17" s="1">
        <v>0.007221</v>
      </c>
      <c r="DJ17" s="1">
        <v>0.0</v>
      </c>
      <c r="DK17" s="1" t="s">
        <v>436</v>
      </c>
      <c r="DL17" s="1" t="s">
        <v>408</v>
      </c>
      <c r="DM17" s="1" t="s">
        <v>407</v>
      </c>
      <c r="DN17" s="1" t="s">
        <v>416</v>
      </c>
      <c r="DO17" s="1" t="s">
        <v>419</v>
      </c>
      <c r="DP17" s="1" t="s">
        <v>419</v>
      </c>
      <c r="DQ17" s="1" t="s">
        <v>407</v>
      </c>
      <c r="DR17" s="1" t="s">
        <v>418</v>
      </c>
      <c r="DS17" s="1" t="s">
        <v>410</v>
      </c>
      <c r="DT17" s="1" t="s">
        <v>408</v>
      </c>
      <c r="DU17" s="1" t="s">
        <v>408</v>
      </c>
      <c r="DV17" s="1" t="s">
        <v>435</v>
      </c>
      <c r="DW17" s="1" t="s">
        <v>441</v>
      </c>
      <c r="DX17" s="1" t="s">
        <v>410</v>
      </c>
      <c r="DY17" s="1" t="s">
        <v>649</v>
      </c>
      <c r="DZ17" s="1" t="s">
        <v>408</v>
      </c>
      <c r="EA17" s="1" t="s">
        <v>1719</v>
      </c>
      <c r="EB17" s="1" t="s">
        <v>407</v>
      </c>
      <c r="EC17" s="1" t="s">
        <v>411</v>
      </c>
      <c r="ED17" s="1" t="s">
        <v>416</v>
      </c>
      <c r="EE17" s="1" t="s">
        <v>411</v>
      </c>
      <c r="EF17" s="1" t="s">
        <v>418</v>
      </c>
      <c r="EG17" s="1" t="s">
        <v>416</v>
      </c>
      <c r="EH17" s="1" t="s">
        <v>418</v>
      </c>
      <c r="EI17" s="1" t="s">
        <v>1720</v>
      </c>
      <c r="EJ17" s="1" t="s">
        <v>407</v>
      </c>
      <c r="EK17" s="1" t="s">
        <v>407</v>
      </c>
      <c r="EL17" s="1" t="s">
        <v>433</v>
      </c>
      <c r="EM17" s="1" t="s">
        <v>408</v>
      </c>
      <c r="EN17" s="1" t="s">
        <v>416</v>
      </c>
      <c r="EO17" s="1" t="s">
        <v>420</v>
      </c>
      <c r="EP17" s="1" t="s">
        <v>419</v>
      </c>
      <c r="EQ17" s="1" t="s">
        <v>416</v>
      </c>
      <c r="ER17" s="1" t="s">
        <v>408</v>
      </c>
      <c r="ES17" s="1" t="s">
        <v>402</v>
      </c>
      <c r="ET17" s="1"/>
      <c r="EU17" s="1" t="s">
        <v>408</v>
      </c>
      <c r="EV17" s="1"/>
      <c r="EW17" s="1" t="s">
        <v>419</v>
      </c>
      <c r="EX17" s="1"/>
      <c r="EY17" s="1" t="s">
        <v>540</v>
      </c>
      <c r="EZ17" s="1" t="s">
        <v>442</v>
      </c>
      <c r="FA17" s="1" t="s">
        <v>408</v>
      </c>
      <c r="FB17" s="1"/>
      <c r="FC17" s="1" t="s">
        <v>1044</v>
      </c>
      <c r="FD17" s="1" t="s">
        <v>402</v>
      </c>
      <c r="FE17" s="1" t="s">
        <v>408</v>
      </c>
      <c r="FF17" s="1" t="s">
        <v>544</v>
      </c>
      <c r="FG17" s="1" t="s">
        <v>408</v>
      </c>
      <c r="FH17" s="1" t="s">
        <v>407</v>
      </c>
      <c r="FI17" s="1" t="s">
        <v>419</v>
      </c>
      <c r="FJ17" s="1" t="s">
        <v>412</v>
      </c>
      <c r="FK17" s="1" t="s">
        <v>408</v>
      </c>
      <c r="FL17" s="1" t="s">
        <v>425</v>
      </c>
      <c r="FM17" s="1" t="s">
        <v>412</v>
      </c>
      <c r="FN17" s="1" t="s">
        <v>418</v>
      </c>
      <c r="FO17" s="1" t="s">
        <v>416</v>
      </c>
      <c r="FP17" s="1" t="s">
        <v>402</v>
      </c>
      <c r="FQ17" s="1" t="s">
        <v>417</v>
      </c>
      <c r="FR17" s="1" t="s">
        <v>416</v>
      </c>
      <c r="FS17" s="1" t="s">
        <v>419</v>
      </c>
      <c r="FT17" s="1" t="s">
        <v>416</v>
      </c>
      <c r="FU17" s="1"/>
      <c r="FV17" s="1"/>
      <c r="FW17" s="1"/>
      <c r="FX17" s="1"/>
      <c r="FY17" s="1" t="s">
        <v>435</v>
      </c>
      <c r="FZ17" s="1" t="s">
        <v>412</v>
      </c>
      <c r="GA17" s="1" t="s">
        <v>443</v>
      </c>
      <c r="GB17" s="1" t="s">
        <v>425</v>
      </c>
      <c r="GC17" s="1" t="s">
        <v>407</v>
      </c>
      <c r="GD17" s="1" t="s">
        <v>410</v>
      </c>
      <c r="GE17" s="1" t="s">
        <v>423</v>
      </c>
      <c r="GF17" s="1" t="s">
        <v>1721</v>
      </c>
      <c r="GG17" s="1" t="s">
        <v>408</v>
      </c>
      <c r="GH17" s="1" t="s">
        <v>410</v>
      </c>
      <c r="GI17" s="1" t="s">
        <v>408</v>
      </c>
      <c r="GJ17" s="1" t="s">
        <v>412</v>
      </c>
      <c r="GK17" s="1" t="s">
        <v>408</v>
      </c>
      <c r="GL17" s="1" t="s">
        <v>417</v>
      </c>
      <c r="GM17" s="1" t="s">
        <v>425</v>
      </c>
      <c r="GN17" s="1" t="s">
        <v>440</v>
      </c>
      <c r="GO17" s="1" t="s">
        <v>418</v>
      </c>
      <c r="GP17" s="1" t="s">
        <v>437</v>
      </c>
      <c r="GQ17" s="1" t="s">
        <v>433</v>
      </c>
      <c r="GR17" s="1" t="s">
        <v>419</v>
      </c>
      <c r="GS17" s="1" t="s">
        <v>416</v>
      </c>
      <c r="GT17" s="1" t="s">
        <v>408</v>
      </c>
      <c r="GU17" s="1" t="s">
        <v>416</v>
      </c>
      <c r="GV17" s="1" t="s">
        <v>416</v>
      </c>
      <c r="GW17" s="1" t="s">
        <v>416</v>
      </c>
      <c r="GX17" s="1" t="s">
        <v>644</v>
      </c>
      <c r="GY17" s="1" t="s">
        <v>418</v>
      </c>
      <c r="GZ17" s="1" t="s">
        <v>435</v>
      </c>
      <c r="HA17" s="1" t="s">
        <v>407</v>
      </c>
      <c r="HB17" s="1" t="s">
        <v>418</v>
      </c>
      <c r="HC17" s="1" t="s">
        <v>407</v>
      </c>
      <c r="HD17" s="1"/>
      <c r="HE17" s="1" t="s">
        <v>402</v>
      </c>
      <c r="HF17" s="1" t="s">
        <v>418</v>
      </c>
      <c r="HG17" s="1" t="s">
        <v>416</v>
      </c>
      <c r="HH17" s="1" t="s">
        <v>423</v>
      </c>
      <c r="HI17" s="1" t="s">
        <v>644</v>
      </c>
      <c r="HJ17" s="1" t="s">
        <v>418</v>
      </c>
      <c r="HK17" s="1" t="s">
        <v>437</v>
      </c>
      <c r="HL17" s="1" t="s">
        <v>408</v>
      </c>
      <c r="HM17" s="1" t="s">
        <v>403</v>
      </c>
      <c r="HN17" s="1" t="s">
        <v>439</v>
      </c>
      <c r="HO17" s="1" t="s">
        <v>406</v>
      </c>
      <c r="HP17" s="1" t="s">
        <v>414</v>
      </c>
      <c r="HQ17" s="1" t="s">
        <v>408</v>
      </c>
      <c r="HR17" s="1" t="s">
        <v>433</v>
      </c>
      <c r="HS17" s="1" t="s">
        <v>416</v>
      </c>
      <c r="HT17" s="1" t="s">
        <v>434</v>
      </c>
      <c r="HU17" s="1"/>
      <c r="HV17" s="1" t="s">
        <v>432</v>
      </c>
      <c r="HW17" s="1"/>
      <c r="HX17" s="1"/>
      <c r="HY17" s="1"/>
      <c r="HZ17" s="1"/>
      <c r="IA17" s="1"/>
      <c r="IB17" s="1" t="s">
        <v>418</v>
      </c>
      <c r="IC17" s="1" t="s">
        <v>418</v>
      </c>
      <c r="ID17" s="1" t="s">
        <v>418</v>
      </c>
      <c r="IE17" s="1" t="s">
        <v>418</v>
      </c>
      <c r="IF17" s="1" t="s">
        <v>1722</v>
      </c>
      <c r="IG17" s="1" t="s">
        <v>423</v>
      </c>
      <c r="IH17" s="1" t="s">
        <v>418</v>
      </c>
      <c r="II17" s="1" t="s">
        <v>408</v>
      </c>
      <c r="IJ17" s="1"/>
      <c r="IK17" s="1"/>
      <c r="IL17" s="1"/>
      <c r="IM17" s="1"/>
      <c r="IN17" s="1" t="s">
        <v>416</v>
      </c>
      <c r="IO17" s="1" t="s">
        <v>423</v>
      </c>
      <c r="IP17" s="1"/>
      <c r="IQ17" s="1"/>
      <c r="IR17" s="1" t="s">
        <v>402</v>
      </c>
      <c r="IS17" s="1" t="s">
        <v>417</v>
      </c>
      <c r="IT17" s="1" t="s">
        <v>437</v>
      </c>
      <c r="IU17" s="1" t="s">
        <v>410</v>
      </c>
      <c r="IV17" s="1" t="s">
        <v>410</v>
      </c>
      <c r="IW17" s="1" t="s">
        <v>423</v>
      </c>
      <c r="IX17" s="1" t="s">
        <v>544</v>
      </c>
      <c r="IY17" s="1" t="s">
        <v>416</v>
      </c>
      <c r="IZ17" s="1" t="s">
        <v>418</v>
      </c>
      <c r="JA17" s="1" t="s">
        <v>423</v>
      </c>
      <c r="JB17" s="1" t="s">
        <v>408</v>
      </c>
      <c r="JC17" s="1" t="s">
        <v>416</v>
      </c>
      <c r="JD17" s="1" t="s">
        <v>417</v>
      </c>
      <c r="JE17" s="1" t="s">
        <v>418</v>
      </c>
      <c r="JF17" s="1" t="s">
        <v>407</v>
      </c>
      <c r="JG17" s="1" t="s">
        <v>422</v>
      </c>
      <c r="JH17" s="1" t="s">
        <v>408</v>
      </c>
      <c r="JI17" s="1" t="s">
        <v>419</v>
      </c>
      <c r="JJ17" s="1" t="s">
        <v>418</v>
      </c>
      <c r="JK17" s="1" t="s">
        <v>419</v>
      </c>
      <c r="JL17" s="1" t="s">
        <v>416</v>
      </c>
      <c r="JM17" s="1" t="s">
        <v>423</v>
      </c>
      <c r="JN17" s="1" t="s">
        <v>416</v>
      </c>
      <c r="JO17" s="1" t="s">
        <v>416</v>
      </c>
      <c r="JP17" s="1" t="s">
        <v>433</v>
      </c>
      <c r="JQ17" s="1" t="s">
        <v>418</v>
      </c>
      <c r="JR17" s="1" t="s">
        <v>418</v>
      </c>
      <c r="JS17" s="1" t="s">
        <v>416</v>
      </c>
      <c r="JT17" s="1" t="s">
        <v>416</v>
      </c>
      <c r="JU17" s="1" t="s">
        <v>419</v>
      </c>
      <c r="JV17" s="1" t="s">
        <v>408</v>
      </c>
      <c r="JW17" s="1" t="s">
        <v>408</v>
      </c>
      <c r="JX17" s="1" t="s">
        <v>437</v>
      </c>
      <c r="JY17" s="1" t="s">
        <v>408</v>
      </c>
      <c r="JZ17" s="1" t="s">
        <v>402</v>
      </c>
      <c r="KA17" s="1" t="s">
        <v>1723</v>
      </c>
      <c r="KB17" s="1" t="s">
        <v>444</v>
      </c>
      <c r="KC17" s="1" t="s">
        <v>444</v>
      </c>
      <c r="KD17" s="1" t="s">
        <v>415</v>
      </c>
      <c r="KE17" s="1" t="s">
        <v>423</v>
      </c>
      <c r="KF17" s="1" t="s">
        <v>418</v>
      </c>
      <c r="KG17" s="1" t="s">
        <v>418</v>
      </c>
      <c r="KH17" s="1" t="s">
        <v>544</v>
      </c>
      <c r="KI17" s="1" t="s">
        <v>418</v>
      </c>
      <c r="KJ17" s="1" t="s">
        <v>546</v>
      </c>
      <c r="KK17" s="1" t="s">
        <v>416</v>
      </c>
      <c r="KL17" s="1" t="s">
        <v>407</v>
      </c>
      <c r="KM17" s="1" t="s">
        <v>416</v>
      </c>
      <c r="KN17" s="1" t="s">
        <v>444</v>
      </c>
      <c r="KO17" s="1" t="s">
        <v>444</v>
      </c>
      <c r="KP17" s="1" t="s">
        <v>444</v>
      </c>
    </row>
    <row r="18">
      <c r="A18" s="1" t="s">
        <v>1724</v>
      </c>
      <c r="B18" s="1" t="s">
        <v>305</v>
      </c>
      <c r="C18" s="1">
        <v>7.997926</v>
      </c>
      <c r="D18" s="1">
        <v>6.793926</v>
      </c>
      <c r="E18" s="1">
        <v>46.9405606376</v>
      </c>
      <c r="F18" s="1">
        <v>1.14438689107E-4</v>
      </c>
      <c r="G18" s="1">
        <v>50.0</v>
      </c>
      <c r="H18" s="1" t="s">
        <v>1725</v>
      </c>
      <c r="I18" s="1" t="s">
        <v>1726</v>
      </c>
      <c r="J18" s="1" t="s">
        <v>1727</v>
      </c>
      <c r="K18" s="1" t="s">
        <v>1728</v>
      </c>
      <c r="L18" s="1" t="s">
        <v>1729</v>
      </c>
      <c r="M18" s="1" t="s">
        <v>1730</v>
      </c>
      <c r="N18" s="1" t="s">
        <v>1731</v>
      </c>
      <c r="O18" s="1" t="s">
        <v>1732</v>
      </c>
      <c r="P18" s="1" t="s">
        <v>1733</v>
      </c>
      <c r="Q18" s="1" t="s">
        <v>1734</v>
      </c>
      <c r="R18" s="1" t="s">
        <v>1735</v>
      </c>
      <c r="S18" s="1" t="s">
        <v>1736</v>
      </c>
      <c r="T18" s="1" t="s">
        <v>1737</v>
      </c>
      <c r="U18" s="1" t="s">
        <v>1738</v>
      </c>
      <c r="V18" s="1" t="s">
        <v>1739</v>
      </c>
      <c r="W18" s="1" t="s">
        <v>1740</v>
      </c>
      <c r="X18" s="1" t="s">
        <v>1741</v>
      </c>
      <c r="Y18" s="1" t="s">
        <v>1742</v>
      </c>
      <c r="Z18" s="1" t="s">
        <v>1743</v>
      </c>
      <c r="AA18" s="1" t="s">
        <v>1744</v>
      </c>
      <c r="AB18" s="1" t="s">
        <v>1745</v>
      </c>
      <c r="AC18" s="1" t="s">
        <v>1746</v>
      </c>
      <c r="AD18" s="1" t="s">
        <v>1747</v>
      </c>
      <c r="AE18" s="1" t="s">
        <v>1748</v>
      </c>
      <c r="AF18" s="1" t="s">
        <v>1749</v>
      </c>
      <c r="AG18" s="1" t="s">
        <v>1750</v>
      </c>
      <c r="AH18" s="1" t="s">
        <v>1751</v>
      </c>
      <c r="AI18" s="1" t="s">
        <v>1752</v>
      </c>
      <c r="AJ18" s="1" t="s">
        <v>1753</v>
      </c>
      <c r="AK18" s="1" t="s">
        <v>1754</v>
      </c>
      <c r="AL18" s="1" t="s">
        <v>1755</v>
      </c>
      <c r="AM18" s="1" t="s">
        <v>1756</v>
      </c>
      <c r="AN18" s="1" t="s">
        <v>1757</v>
      </c>
      <c r="AO18" s="1" t="s">
        <v>1758</v>
      </c>
      <c r="AP18" s="1" t="s">
        <v>1759</v>
      </c>
      <c r="AQ18" s="1" t="s">
        <v>1760</v>
      </c>
      <c r="AR18" s="1" t="s">
        <v>1761</v>
      </c>
      <c r="AS18" s="1" t="s">
        <v>1762</v>
      </c>
      <c r="AT18" s="1" t="s">
        <v>1763</v>
      </c>
      <c r="AU18" s="1" t="s">
        <v>1764</v>
      </c>
      <c r="AV18" s="1" t="s">
        <v>1765</v>
      </c>
      <c r="AW18" s="1" t="s">
        <v>1766</v>
      </c>
      <c r="AX18" s="1" t="s">
        <v>1767</v>
      </c>
      <c r="AY18" s="1" t="s">
        <v>1768</v>
      </c>
      <c r="AZ18" s="1" t="s">
        <v>1769</v>
      </c>
      <c r="BA18" s="1" t="s">
        <v>1770</v>
      </c>
      <c r="BB18" s="1" t="s">
        <v>1771</v>
      </c>
      <c r="BC18" s="1" t="s">
        <v>1772</v>
      </c>
      <c r="BD18" s="1" t="s">
        <v>1773</v>
      </c>
      <c r="BE18" s="1" t="s">
        <v>1774</v>
      </c>
      <c r="BF18" s="1" t="s">
        <v>1775</v>
      </c>
      <c r="BG18" s="1" t="s">
        <v>1776</v>
      </c>
      <c r="BH18" s="1" t="s">
        <v>1777</v>
      </c>
      <c r="BI18" s="1" t="s">
        <v>1778</v>
      </c>
      <c r="BJ18" s="1" t="s">
        <v>1779</v>
      </c>
      <c r="BK18" s="1" t="s">
        <v>1780</v>
      </c>
      <c r="BL18" s="1" t="s">
        <v>1781</v>
      </c>
      <c r="BM18" s="1" t="s">
        <v>1782</v>
      </c>
      <c r="BN18" s="1" t="s">
        <v>1783</v>
      </c>
      <c r="BO18" s="1" t="s">
        <v>1784</v>
      </c>
      <c r="BP18" s="1" t="s">
        <v>1785</v>
      </c>
      <c r="BQ18" s="1" t="s">
        <v>1786</v>
      </c>
      <c r="BR18" s="1" t="s">
        <v>1787</v>
      </c>
      <c r="BS18" s="1" t="s">
        <v>1788</v>
      </c>
      <c r="BT18" s="1" t="s">
        <v>1789</v>
      </c>
      <c r="BU18" s="1" t="s">
        <v>1790</v>
      </c>
      <c r="BV18" s="1" t="s">
        <v>1791</v>
      </c>
      <c r="BW18" s="1" t="s">
        <v>1792</v>
      </c>
      <c r="BX18" s="1" t="s">
        <v>374</v>
      </c>
      <c r="BY18" s="1" t="s">
        <v>374</v>
      </c>
      <c r="BZ18" s="1" t="s">
        <v>1793</v>
      </c>
      <c r="CA18" s="1" t="s">
        <v>1794</v>
      </c>
      <c r="CB18" s="1" t="s">
        <v>1795</v>
      </c>
      <c r="CC18" s="1" t="s">
        <v>1796</v>
      </c>
      <c r="CD18" s="1" t="s">
        <v>1797</v>
      </c>
      <c r="CE18" s="1" t="s">
        <v>1798</v>
      </c>
      <c r="CF18" s="1" t="s">
        <v>1799</v>
      </c>
      <c r="CG18" s="1" t="s">
        <v>1800</v>
      </c>
      <c r="CH18" s="1" t="s">
        <v>1801</v>
      </c>
      <c r="CI18" s="1" t="s">
        <v>1802</v>
      </c>
      <c r="CJ18" s="1" t="s">
        <v>1803</v>
      </c>
      <c r="CK18" s="1" t="s">
        <v>1804</v>
      </c>
      <c r="CL18" s="1" t="s">
        <v>1805</v>
      </c>
      <c r="CM18" s="1" t="s">
        <v>1806</v>
      </c>
      <c r="CN18" s="1" t="s">
        <v>1807</v>
      </c>
      <c r="CO18" s="1" t="s">
        <v>390</v>
      </c>
      <c r="CP18" s="1" t="s">
        <v>374</v>
      </c>
      <c r="CQ18" s="1" t="s">
        <v>1808</v>
      </c>
      <c r="CR18" s="1" t="s">
        <v>1809</v>
      </c>
      <c r="CS18" s="1" t="s">
        <v>1810</v>
      </c>
      <c r="CT18" s="1" t="s">
        <v>1811</v>
      </c>
      <c r="CU18" s="1" t="s">
        <v>1812</v>
      </c>
      <c r="CV18" s="1" t="s">
        <v>1813</v>
      </c>
      <c r="CW18" s="1" t="s">
        <v>1814</v>
      </c>
      <c r="CX18" s="1" t="s">
        <v>1815</v>
      </c>
      <c r="CY18" s="1" t="s">
        <v>1816</v>
      </c>
      <c r="CZ18" s="1" t="s">
        <v>1817</v>
      </c>
      <c r="DA18" s="1" t="s">
        <v>1818</v>
      </c>
      <c r="DB18" s="1">
        <v>0.1</v>
      </c>
      <c r="DC18" s="1">
        <v>3.144664768</v>
      </c>
      <c r="DD18" s="1">
        <v>127.5361</v>
      </c>
      <c r="DE18" s="1">
        <v>0.01</v>
      </c>
      <c r="DF18" s="1">
        <v>1382.3</v>
      </c>
      <c r="DG18" s="1">
        <v>7.997926</v>
      </c>
      <c r="DH18" s="1">
        <v>438144.0</v>
      </c>
      <c r="DI18" s="1">
        <v>4.9E-4</v>
      </c>
      <c r="DJ18" s="1">
        <v>0.0</v>
      </c>
      <c r="DK18" s="1" t="s">
        <v>416</v>
      </c>
      <c r="DL18" s="1" t="s">
        <v>418</v>
      </c>
      <c r="DM18" s="1" t="s">
        <v>408</v>
      </c>
      <c r="DN18" s="1" t="s">
        <v>408</v>
      </c>
      <c r="DO18" s="1" t="s">
        <v>419</v>
      </c>
      <c r="DP18" s="1" t="s">
        <v>407</v>
      </c>
      <c r="DQ18" s="1" t="s">
        <v>416</v>
      </c>
      <c r="DR18" s="1" t="s">
        <v>416</v>
      </c>
      <c r="DS18" s="1" t="s">
        <v>418</v>
      </c>
      <c r="DT18" s="1" t="s">
        <v>403</v>
      </c>
      <c r="DU18" s="1" t="s">
        <v>407</v>
      </c>
      <c r="DV18" s="1" t="s">
        <v>408</v>
      </c>
      <c r="DW18" s="1" t="s">
        <v>418</v>
      </c>
      <c r="DX18" s="1" t="s">
        <v>418</v>
      </c>
      <c r="DY18" s="1" t="s">
        <v>416</v>
      </c>
      <c r="DZ18" s="1" t="s">
        <v>418</v>
      </c>
      <c r="EA18" s="1" t="s">
        <v>1819</v>
      </c>
      <c r="EB18" s="1" t="s">
        <v>408</v>
      </c>
      <c r="EC18" s="1" t="s">
        <v>418</v>
      </c>
      <c r="ED18" s="1" t="s">
        <v>408</v>
      </c>
      <c r="EE18" s="1" t="s">
        <v>407</v>
      </c>
      <c r="EF18" s="1" t="s">
        <v>416</v>
      </c>
      <c r="EG18" s="1" t="s">
        <v>408</v>
      </c>
      <c r="EH18" s="1" t="s">
        <v>753</v>
      </c>
      <c r="EI18" s="1" t="s">
        <v>410</v>
      </c>
      <c r="EJ18" s="1" t="s">
        <v>412</v>
      </c>
      <c r="EK18" s="1" t="s">
        <v>436</v>
      </c>
      <c r="EL18" s="1" t="s">
        <v>402</v>
      </c>
      <c r="EM18" s="1" t="s">
        <v>407</v>
      </c>
      <c r="EN18" s="1" t="s">
        <v>433</v>
      </c>
      <c r="EO18" s="1" t="s">
        <v>644</v>
      </c>
      <c r="EP18" s="1" t="s">
        <v>408</v>
      </c>
      <c r="EQ18" s="1" t="s">
        <v>418</v>
      </c>
      <c r="ER18" s="1" t="s">
        <v>416</v>
      </c>
      <c r="ES18" s="1" t="s">
        <v>402</v>
      </c>
      <c r="ET18" s="1"/>
      <c r="EU18" s="1" t="s">
        <v>402</v>
      </c>
      <c r="EV18" s="1"/>
      <c r="EW18" s="1" t="s">
        <v>408</v>
      </c>
      <c r="EX18" s="1"/>
      <c r="EY18" s="1" t="s">
        <v>423</v>
      </c>
      <c r="EZ18" s="1" t="s">
        <v>423</v>
      </c>
      <c r="FA18" s="1" t="s">
        <v>407</v>
      </c>
      <c r="FB18" s="1"/>
      <c r="FC18" s="1" t="s">
        <v>410</v>
      </c>
      <c r="FD18" s="1" t="s">
        <v>416</v>
      </c>
      <c r="FE18" s="1" t="s">
        <v>423</v>
      </c>
      <c r="FF18" s="1" t="s">
        <v>1820</v>
      </c>
      <c r="FG18" s="1" t="s">
        <v>410</v>
      </c>
      <c r="FH18" s="1" t="s">
        <v>410</v>
      </c>
      <c r="FI18" s="1" t="s">
        <v>416</v>
      </c>
      <c r="FJ18" s="1" t="s">
        <v>412</v>
      </c>
      <c r="FK18" s="1" t="s">
        <v>433</v>
      </c>
      <c r="FL18" s="1" t="s">
        <v>408</v>
      </c>
      <c r="FM18" s="1" t="s">
        <v>418</v>
      </c>
      <c r="FN18" s="1" t="s">
        <v>425</v>
      </c>
      <c r="FO18" s="1" t="s">
        <v>416</v>
      </c>
      <c r="FP18" s="1" t="s">
        <v>407</v>
      </c>
      <c r="FQ18" s="1" t="s">
        <v>418</v>
      </c>
      <c r="FR18" s="1" t="s">
        <v>416</v>
      </c>
      <c r="FS18" s="1" t="s">
        <v>408</v>
      </c>
      <c r="FT18" s="1" t="s">
        <v>753</v>
      </c>
      <c r="FU18" s="1"/>
      <c r="FV18" s="1"/>
      <c r="FW18" s="1"/>
      <c r="FX18" s="1"/>
      <c r="FY18" s="1" t="s">
        <v>418</v>
      </c>
      <c r="FZ18" s="1" t="s">
        <v>1821</v>
      </c>
      <c r="GA18" s="1" t="s">
        <v>407</v>
      </c>
      <c r="GB18" s="1" t="s">
        <v>408</v>
      </c>
      <c r="GC18" s="1" t="s">
        <v>408</v>
      </c>
      <c r="GD18" s="1" t="s">
        <v>418</v>
      </c>
      <c r="GE18" s="1" t="s">
        <v>435</v>
      </c>
      <c r="GF18" s="1" t="s">
        <v>416</v>
      </c>
      <c r="GG18" s="1" t="s">
        <v>437</v>
      </c>
      <c r="GH18" s="1" t="s">
        <v>410</v>
      </c>
      <c r="GI18" s="1" t="s">
        <v>418</v>
      </c>
      <c r="GJ18" s="1" t="s">
        <v>416</v>
      </c>
      <c r="GK18" s="1" t="s">
        <v>418</v>
      </c>
      <c r="GL18" s="1" t="s">
        <v>440</v>
      </c>
      <c r="GM18" s="1" t="s">
        <v>547</v>
      </c>
      <c r="GN18" s="1" t="s">
        <v>408</v>
      </c>
      <c r="GO18" s="1" t="s">
        <v>412</v>
      </c>
      <c r="GP18" s="1" t="s">
        <v>418</v>
      </c>
      <c r="GQ18" s="1" t="s">
        <v>418</v>
      </c>
      <c r="GR18" s="1" t="s">
        <v>411</v>
      </c>
      <c r="GS18" s="1" t="s">
        <v>423</v>
      </c>
      <c r="GT18" s="1" t="s">
        <v>416</v>
      </c>
      <c r="GU18" s="1" t="s">
        <v>408</v>
      </c>
      <c r="GV18" s="1" t="s">
        <v>418</v>
      </c>
      <c r="GW18" s="1" t="s">
        <v>416</v>
      </c>
      <c r="GX18" s="1" t="s">
        <v>418</v>
      </c>
      <c r="GY18" s="1" t="s">
        <v>408</v>
      </c>
      <c r="GZ18" s="1" t="s">
        <v>416</v>
      </c>
      <c r="HA18" s="1" t="s">
        <v>408</v>
      </c>
      <c r="HB18" s="1" t="s">
        <v>542</v>
      </c>
      <c r="HC18" s="1" t="s">
        <v>418</v>
      </c>
      <c r="HD18" s="1"/>
      <c r="HE18" s="1" t="s">
        <v>402</v>
      </c>
      <c r="HF18" s="1" t="s">
        <v>408</v>
      </c>
      <c r="HG18" s="1" t="s">
        <v>425</v>
      </c>
      <c r="HH18" s="1" t="s">
        <v>418</v>
      </c>
      <c r="HI18" s="1" t="s">
        <v>416</v>
      </c>
      <c r="HJ18" s="1" t="s">
        <v>419</v>
      </c>
      <c r="HK18" s="1" t="s">
        <v>418</v>
      </c>
      <c r="HL18" s="1" t="s">
        <v>408</v>
      </c>
      <c r="HM18" s="1" t="s">
        <v>418</v>
      </c>
      <c r="HN18" s="1" t="s">
        <v>412</v>
      </c>
      <c r="HO18" s="1" t="s">
        <v>418</v>
      </c>
      <c r="HP18" s="1" t="s">
        <v>753</v>
      </c>
      <c r="HQ18" s="1" t="s">
        <v>439</v>
      </c>
      <c r="HR18" s="1" t="s">
        <v>416</v>
      </c>
      <c r="HS18" s="1" t="s">
        <v>416</v>
      </c>
      <c r="HT18" s="1" t="s">
        <v>416</v>
      </c>
      <c r="HU18" s="1"/>
      <c r="HV18" s="1" t="s">
        <v>407</v>
      </c>
      <c r="HW18" s="1"/>
      <c r="HX18" s="1"/>
      <c r="HY18" s="1"/>
      <c r="HZ18" s="1"/>
      <c r="IA18" s="1"/>
      <c r="IB18" s="1" t="s">
        <v>418</v>
      </c>
      <c r="IC18" s="1" t="s">
        <v>418</v>
      </c>
      <c r="ID18" s="1" t="s">
        <v>416</v>
      </c>
      <c r="IE18" s="1" t="s">
        <v>412</v>
      </c>
      <c r="IF18" s="1" t="s">
        <v>418</v>
      </c>
      <c r="IG18" s="1" t="s">
        <v>419</v>
      </c>
      <c r="IH18" s="1" t="s">
        <v>419</v>
      </c>
      <c r="II18" s="1" t="s">
        <v>439</v>
      </c>
      <c r="IJ18" s="1"/>
      <c r="IK18" s="1"/>
      <c r="IL18" s="1"/>
      <c r="IM18" s="1"/>
      <c r="IN18" s="1" t="s">
        <v>410</v>
      </c>
      <c r="IO18" s="1" t="s">
        <v>418</v>
      </c>
      <c r="IP18" s="1"/>
      <c r="IQ18" s="1"/>
      <c r="IR18" s="1" t="s">
        <v>402</v>
      </c>
      <c r="IS18" s="1" t="s">
        <v>1822</v>
      </c>
      <c r="IT18" s="1" t="s">
        <v>436</v>
      </c>
      <c r="IU18" s="1" t="s">
        <v>416</v>
      </c>
      <c r="IV18" s="1" t="s">
        <v>419</v>
      </c>
      <c r="IW18" s="1" t="s">
        <v>753</v>
      </c>
      <c r="IX18" s="1" t="s">
        <v>437</v>
      </c>
      <c r="IY18" s="1" t="s">
        <v>416</v>
      </c>
      <c r="IZ18" s="1" t="s">
        <v>418</v>
      </c>
      <c r="JA18" s="1" t="s">
        <v>408</v>
      </c>
      <c r="JB18" s="1" t="s">
        <v>410</v>
      </c>
      <c r="JC18" s="1" t="s">
        <v>412</v>
      </c>
      <c r="JD18" s="1" t="s">
        <v>440</v>
      </c>
      <c r="JE18" s="1" t="s">
        <v>408</v>
      </c>
      <c r="JF18" s="1" t="s">
        <v>423</v>
      </c>
      <c r="JG18" s="1" t="s">
        <v>419</v>
      </c>
      <c r="JH18" s="1" t="s">
        <v>416</v>
      </c>
      <c r="JI18" s="1" t="s">
        <v>416</v>
      </c>
      <c r="JJ18" s="1" t="s">
        <v>408</v>
      </c>
      <c r="JK18" s="1" t="s">
        <v>408</v>
      </c>
      <c r="JL18" s="1" t="s">
        <v>418</v>
      </c>
      <c r="JM18" s="1" t="s">
        <v>408</v>
      </c>
      <c r="JN18" s="1" t="s">
        <v>403</v>
      </c>
      <c r="JO18" s="1" t="s">
        <v>416</v>
      </c>
      <c r="JP18" s="1" t="s">
        <v>408</v>
      </c>
      <c r="JQ18" s="1" t="s">
        <v>1722</v>
      </c>
      <c r="JR18" s="1" t="s">
        <v>408</v>
      </c>
      <c r="JS18" s="1" t="s">
        <v>423</v>
      </c>
      <c r="JT18" s="1" t="s">
        <v>407</v>
      </c>
      <c r="JU18" s="1" t="s">
        <v>418</v>
      </c>
      <c r="JV18" s="1" t="s">
        <v>407</v>
      </c>
      <c r="JW18" s="1" t="s">
        <v>407</v>
      </c>
      <c r="JX18" s="1" t="s">
        <v>408</v>
      </c>
      <c r="JY18" s="1" t="s">
        <v>412</v>
      </c>
      <c r="JZ18" s="1" t="s">
        <v>402</v>
      </c>
      <c r="KA18" s="1" t="s">
        <v>443</v>
      </c>
      <c r="KB18" s="1" t="s">
        <v>444</v>
      </c>
      <c r="KC18" s="1" t="s">
        <v>444</v>
      </c>
      <c r="KD18" s="1" t="s">
        <v>418</v>
      </c>
      <c r="KE18" s="1" t="s">
        <v>408</v>
      </c>
      <c r="KF18" s="1" t="s">
        <v>408</v>
      </c>
      <c r="KG18" s="1" t="s">
        <v>416</v>
      </c>
      <c r="KH18" s="1" t="s">
        <v>418</v>
      </c>
      <c r="KI18" s="1" t="s">
        <v>408</v>
      </c>
      <c r="KJ18" s="1" t="s">
        <v>419</v>
      </c>
      <c r="KK18" s="1" t="s">
        <v>418</v>
      </c>
      <c r="KL18" s="1" t="s">
        <v>419</v>
      </c>
      <c r="KM18" s="1" t="s">
        <v>412</v>
      </c>
      <c r="KN18" s="1" t="s">
        <v>444</v>
      </c>
      <c r="KO18" s="1" t="s">
        <v>444</v>
      </c>
      <c r="KP18" s="1" t="s">
        <v>444</v>
      </c>
    </row>
    <row r="19">
      <c r="A19" s="1" t="s">
        <v>1823</v>
      </c>
      <c r="B19" s="1" t="s">
        <v>305</v>
      </c>
      <c r="C19" s="1">
        <v>7.999791</v>
      </c>
      <c r="D19" s="1">
        <v>7.751368</v>
      </c>
      <c r="E19" s="1">
        <v>50.6079867326</v>
      </c>
      <c r="F19" s="10">
        <v>5.19038439718E-5</v>
      </c>
      <c r="G19" s="1">
        <v>50.0</v>
      </c>
      <c r="H19" s="1" t="s">
        <v>1824</v>
      </c>
      <c r="I19" s="1" t="s">
        <v>1825</v>
      </c>
      <c r="J19" s="1" t="s">
        <v>1826</v>
      </c>
      <c r="K19" s="1" t="s">
        <v>1827</v>
      </c>
      <c r="L19" s="1" t="s">
        <v>1828</v>
      </c>
      <c r="M19" s="1" t="s">
        <v>1829</v>
      </c>
      <c r="N19" s="1" t="s">
        <v>1830</v>
      </c>
      <c r="O19" s="1" t="s">
        <v>1831</v>
      </c>
      <c r="P19" s="1" t="s">
        <v>1832</v>
      </c>
      <c r="Q19" s="1" t="s">
        <v>1833</v>
      </c>
      <c r="R19" s="1" t="s">
        <v>1834</v>
      </c>
      <c r="S19" s="1" t="s">
        <v>1835</v>
      </c>
      <c r="T19" s="1" t="s">
        <v>1836</v>
      </c>
      <c r="U19" s="1" t="s">
        <v>1837</v>
      </c>
      <c r="V19" s="1" t="s">
        <v>1838</v>
      </c>
      <c r="W19" s="1" t="s">
        <v>1839</v>
      </c>
      <c r="X19" s="1" t="s">
        <v>1840</v>
      </c>
      <c r="Y19" s="1" t="s">
        <v>1841</v>
      </c>
      <c r="Z19" s="1" t="s">
        <v>1842</v>
      </c>
      <c r="AA19" s="1" t="s">
        <v>1843</v>
      </c>
      <c r="AB19" s="1" t="s">
        <v>1844</v>
      </c>
      <c r="AC19" s="1" t="s">
        <v>1845</v>
      </c>
      <c r="AD19" s="1" t="s">
        <v>1846</v>
      </c>
      <c r="AE19" s="1" t="s">
        <v>1847</v>
      </c>
      <c r="AF19" s="1" t="s">
        <v>1848</v>
      </c>
      <c r="AG19" s="1" t="s">
        <v>1849</v>
      </c>
      <c r="AH19" s="1" t="s">
        <v>1850</v>
      </c>
      <c r="AI19" s="1" t="s">
        <v>1851</v>
      </c>
      <c r="AJ19" s="1" t="s">
        <v>1852</v>
      </c>
      <c r="AK19" s="1" t="s">
        <v>1853</v>
      </c>
      <c r="AL19" s="1" t="s">
        <v>1854</v>
      </c>
      <c r="AM19" s="1" t="s">
        <v>1855</v>
      </c>
      <c r="AN19" s="1" t="s">
        <v>1856</v>
      </c>
      <c r="AO19" s="1" t="s">
        <v>1857</v>
      </c>
      <c r="AP19" s="1" t="s">
        <v>1858</v>
      </c>
      <c r="AQ19" s="1" t="s">
        <v>1859</v>
      </c>
      <c r="AR19" s="1" t="s">
        <v>1860</v>
      </c>
      <c r="AS19" s="1" t="s">
        <v>1861</v>
      </c>
      <c r="AT19" s="1" t="s">
        <v>1862</v>
      </c>
      <c r="AU19" s="1" t="s">
        <v>1863</v>
      </c>
      <c r="AV19" s="1" t="s">
        <v>1864</v>
      </c>
      <c r="AW19" s="1" t="s">
        <v>1865</v>
      </c>
      <c r="AX19" s="1" t="s">
        <v>1866</v>
      </c>
      <c r="AY19" s="1" t="s">
        <v>1867</v>
      </c>
      <c r="AZ19" s="1" t="s">
        <v>1868</v>
      </c>
      <c r="BA19" s="1" t="s">
        <v>1869</v>
      </c>
      <c r="BB19" s="1" t="s">
        <v>1870</v>
      </c>
      <c r="BC19" s="1" t="s">
        <v>1871</v>
      </c>
      <c r="BD19" s="1" t="s">
        <v>1872</v>
      </c>
      <c r="BE19" s="1" t="s">
        <v>1873</v>
      </c>
      <c r="BF19" s="1" t="s">
        <v>1874</v>
      </c>
      <c r="BG19" s="1" t="s">
        <v>1875</v>
      </c>
      <c r="BH19" s="1" t="s">
        <v>1876</v>
      </c>
      <c r="BI19" s="1" t="s">
        <v>1877</v>
      </c>
      <c r="BJ19" s="1" t="s">
        <v>1878</v>
      </c>
      <c r="BK19" s="1" t="s">
        <v>1879</v>
      </c>
      <c r="BL19" s="1" t="s">
        <v>1880</v>
      </c>
      <c r="BM19" s="1" t="s">
        <v>1881</v>
      </c>
      <c r="BN19" s="1" t="s">
        <v>1882</v>
      </c>
      <c r="BO19" s="1" t="s">
        <v>1883</v>
      </c>
      <c r="BP19" s="1" t="s">
        <v>1884</v>
      </c>
      <c r="BQ19" s="1" t="s">
        <v>1885</v>
      </c>
      <c r="BR19" s="1" t="s">
        <v>1886</v>
      </c>
      <c r="BS19" s="1" t="s">
        <v>1887</v>
      </c>
      <c r="BT19" s="1" t="s">
        <v>1888</v>
      </c>
      <c r="BU19" s="1" t="s">
        <v>1889</v>
      </c>
      <c r="BV19" s="1" t="s">
        <v>1890</v>
      </c>
      <c r="BW19" s="1" t="s">
        <v>1891</v>
      </c>
      <c r="BX19" s="1" t="s">
        <v>374</v>
      </c>
      <c r="BY19" s="1" t="s">
        <v>374</v>
      </c>
      <c r="BZ19" s="1" t="s">
        <v>1892</v>
      </c>
      <c r="CA19" s="1" t="s">
        <v>1893</v>
      </c>
      <c r="CB19" s="1" t="s">
        <v>1894</v>
      </c>
      <c r="CC19" s="1" t="s">
        <v>1895</v>
      </c>
      <c r="CD19" s="1" t="s">
        <v>1896</v>
      </c>
      <c r="CE19" s="1" t="s">
        <v>1897</v>
      </c>
      <c r="CF19" s="1" t="s">
        <v>1898</v>
      </c>
      <c r="CG19" s="1" t="s">
        <v>1899</v>
      </c>
      <c r="CH19" s="1" t="s">
        <v>1900</v>
      </c>
      <c r="CI19" s="1" t="s">
        <v>1901</v>
      </c>
      <c r="CJ19" s="1" t="s">
        <v>1902</v>
      </c>
      <c r="CK19" s="1" t="s">
        <v>1903</v>
      </c>
      <c r="CL19" s="1" t="s">
        <v>1904</v>
      </c>
      <c r="CM19" s="1" t="s">
        <v>1905</v>
      </c>
      <c r="CN19" s="1" t="s">
        <v>1906</v>
      </c>
      <c r="CO19" s="1" t="s">
        <v>390</v>
      </c>
      <c r="CP19" s="1" t="s">
        <v>374</v>
      </c>
      <c r="CQ19" s="1" t="s">
        <v>1907</v>
      </c>
      <c r="CR19" s="1" t="s">
        <v>1908</v>
      </c>
      <c r="CS19" s="1" t="s">
        <v>1909</v>
      </c>
      <c r="CT19" s="1" t="s">
        <v>1910</v>
      </c>
      <c r="CU19" s="1" t="s">
        <v>1911</v>
      </c>
      <c r="CV19" s="1" t="s">
        <v>1912</v>
      </c>
      <c r="CW19" s="1" t="s">
        <v>1913</v>
      </c>
      <c r="CX19" s="1" t="s">
        <v>1914</v>
      </c>
      <c r="CY19" s="1" t="s">
        <v>1915</v>
      </c>
      <c r="CZ19" s="1" t="s">
        <v>1916</v>
      </c>
      <c r="DA19" s="1" t="s">
        <v>1917</v>
      </c>
      <c r="DB19" s="1">
        <v>0.09</v>
      </c>
      <c r="DC19" s="1">
        <v>3.138629117</v>
      </c>
      <c r="DD19" s="1">
        <v>127.5023</v>
      </c>
      <c r="DE19" s="1">
        <v>75.0</v>
      </c>
      <c r="DF19" s="1">
        <v>228.28</v>
      </c>
      <c r="DG19" s="1">
        <v>7.999791</v>
      </c>
      <c r="DH19" s="1">
        <v>786592.0</v>
      </c>
      <c r="DI19" s="1">
        <v>0.001302</v>
      </c>
      <c r="DJ19" s="1">
        <v>0.0</v>
      </c>
      <c r="DK19" s="1" t="s">
        <v>410</v>
      </c>
      <c r="DL19" s="1" t="s">
        <v>418</v>
      </c>
      <c r="DM19" s="1" t="s">
        <v>412</v>
      </c>
      <c r="DN19" s="1" t="s">
        <v>416</v>
      </c>
      <c r="DO19" s="1" t="s">
        <v>416</v>
      </c>
      <c r="DP19" s="1" t="s">
        <v>419</v>
      </c>
      <c r="DQ19" s="1" t="s">
        <v>418</v>
      </c>
      <c r="DR19" s="1" t="s">
        <v>418</v>
      </c>
      <c r="DS19" s="1" t="s">
        <v>408</v>
      </c>
      <c r="DT19" s="1" t="s">
        <v>419</v>
      </c>
      <c r="DU19" s="1" t="s">
        <v>416</v>
      </c>
      <c r="DV19" s="1" t="s">
        <v>410</v>
      </c>
      <c r="DW19" s="1" t="s">
        <v>418</v>
      </c>
      <c r="DX19" s="1" t="s">
        <v>416</v>
      </c>
      <c r="DY19" s="1" t="s">
        <v>418</v>
      </c>
      <c r="DZ19" s="1" t="s">
        <v>418</v>
      </c>
      <c r="EA19" s="1" t="s">
        <v>423</v>
      </c>
      <c r="EB19" s="1" t="s">
        <v>416</v>
      </c>
      <c r="EC19" s="1" t="s">
        <v>753</v>
      </c>
      <c r="ED19" s="1" t="s">
        <v>407</v>
      </c>
      <c r="EE19" s="1" t="s">
        <v>418</v>
      </c>
      <c r="EF19" s="1" t="s">
        <v>410</v>
      </c>
      <c r="EG19" s="1" t="s">
        <v>412</v>
      </c>
      <c r="EH19" s="1" t="s">
        <v>412</v>
      </c>
      <c r="EI19" s="1" t="s">
        <v>408</v>
      </c>
      <c r="EJ19" s="1" t="s">
        <v>420</v>
      </c>
      <c r="EK19" s="1" t="s">
        <v>418</v>
      </c>
      <c r="EL19" s="1" t="s">
        <v>416</v>
      </c>
      <c r="EM19" s="1" t="s">
        <v>408</v>
      </c>
      <c r="EN19" s="1" t="s">
        <v>418</v>
      </c>
      <c r="EO19" s="1" t="s">
        <v>416</v>
      </c>
      <c r="EP19" s="1" t="s">
        <v>418</v>
      </c>
      <c r="EQ19" s="1" t="s">
        <v>418</v>
      </c>
      <c r="ER19" s="1" t="s">
        <v>418</v>
      </c>
      <c r="ES19" s="1" t="s">
        <v>418</v>
      </c>
      <c r="ET19" s="1"/>
      <c r="EU19" s="1" t="s">
        <v>408</v>
      </c>
      <c r="EV19" s="1"/>
      <c r="EW19" s="1" t="s">
        <v>416</v>
      </c>
      <c r="EX19" s="1"/>
      <c r="EY19" s="1" t="s">
        <v>407</v>
      </c>
      <c r="EZ19" s="1" t="s">
        <v>416</v>
      </c>
      <c r="FA19" s="1" t="s">
        <v>419</v>
      </c>
      <c r="FB19" s="1"/>
      <c r="FC19" s="1" t="s">
        <v>407</v>
      </c>
      <c r="FD19" s="1" t="s">
        <v>410</v>
      </c>
      <c r="FE19" s="1" t="s">
        <v>408</v>
      </c>
      <c r="FF19" s="1" t="s">
        <v>416</v>
      </c>
      <c r="FG19" s="1" t="s">
        <v>418</v>
      </c>
      <c r="FH19" s="1" t="s">
        <v>416</v>
      </c>
      <c r="FI19" s="1" t="s">
        <v>410</v>
      </c>
      <c r="FJ19" s="1" t="s">
        <v>407</v>
      </c>
      <c r="FK19" s="1" t="s">
        <v>418</v>
      </c>
      <c r="FL19" s="1" t="s">
        <v>408</v>
      </c>
      <c r="FM19" s="1" t="s">
        <v>439</v>
      </c>
      <c r="FN19" s="1" t="s">
        <v>418</v>
      </c>
      <c r="FO19" s="1" t="s">
        <v>419</v>
      </c>
      <c r="FP19" s="1" t="s">
        <v>416</v>
      </c>
      <c r="FQ19" s="1" t="s">
        <v>418</v>
      </c>
      <c r="FR19" s="1" t="s">
        <v>419</v>
      </c>
      <c r="FS19" s="1" t="s">
        <v>410</v>
      </c>
      <c r="FT19" s="1" t="s">
        <v>753</v>
      </c>
      <c r="FU19" s="1"/>
      <c r="FV19" s="1"/>
      <c r="FW19" s="1"/>
      <c r="FX19" s="1"/>
      <c r="FY19" s="1" t="s">
        <v>408</v>
      </c>
      <c r="FZ19" s="1" t="s">
        <v>418</v>
      </c>
      <c r="GA19" s="1" t="s">
        <v>408</v>
      </c>
      <c r="GB19" s="1" t="s">
        <v>416</v>
      </c>
      <c r="GC19" s="1" t="s">
        <v>416</v>
      </c>
      <c r="GD19" s="1" t="s">
        <v>419</v>
      </c>
      <c r="GE19" s="1" t="s">
        <v>753</v>
      </c>
      <c r="GF19" s="1" t="s">
        <v>410</v>
      </c>
      <c r="GG19" s="1" t="s">
        <v>403</v>
      </c>
      <c r="GH19" s="1" t="s">
        <v>407</v>
      </c>
      <c r="GI19" s="1" t="s">
        <v>412</v>
      </c>
      <c r="GJ19" s="1" t="s">
        <v>416</v>
      </c>
      <c r="GK19" s="1" t="s">
        <v>408</v>
      </c>
      <c r="GL19" s="1" t="s">
        <v>416</v>
      </c>
      <c r="GM19" s="1" t="s">
        <v>408</v>
      </c>
      <c r="GN19" s="1" t="s">
        <v>419</v>
      </c>
      <c r="GO19" s="1" t="s">
        <v>410</v>
      </c>
      <c r="GP19" s="1" t="s">
        <v>410</v>
      </c>
      <c r="GQ19" s="1" t="s">
        <v>418</v>
      </c>
      <c r="GR19" s="1" t="s">
        <v>418</v>
      </c>
      <c r="GS19" s="1" t="s">
        <v>644</v>
      </c>
      <c r="GT19" s="1" t="s">
        <v>435</v>
      </c>
      <c r="GU19" s="1" t="s">
        <v>418</v>
      </c>
      <c r="GV19" s="1" t="s">
        <v>420</v>
      </c>
      <c r="GW19" s="1" t="s">
        <v>418</v>
      </c>
      <c r="GX19" s="1" t="s">
        <v>416</v>
      </c>
      <c r="GY19" s="1" t="s">
        <v>419</v>
      </c>
      <c r="GZ19" s="1" t="s">
        <v>410</v>
      </c>
      <c r="HA19" s="1" t="s">
        <v>418</v>
      </c>
      <c r="HB19" s="1" t="s">
        <v>416</v>
      </c>
      <c r="HC19" s="1" t="s">
        <v>411</v>
      </c>
      <c r="HD19" s="1"/>
      <c r="HE19" s="1" t="s">
        <v>418</v>
      </c>
      <c r="HF19" s="1" t="s">
        <v>407</v>
      </c>
      <c r="HG19" s="1" t="s">
        <v>439</v>
      </c>
      <c r="HH19" s="1" t="s">
        <v>408</v>
      </c>
      <c r="HI19" s="1" t="s">
        <v>416</v>
      </c>
      <c r="HJ19" s="1" t="s">
        <v>407</v>
      </c>
      <c r="HK19" s="1" t="s">
        <v>433</v>
      </c>
      <c r="HL19" s="1" t="s">
        <v>416</v>
      </c>
      <c r="HM19" s="1" t="s">
        <v>408</v>
      </c>
      <c r="HN19" s="1" t="s">
        <v>408</v>
      </c>
      <c r="HO19" s="1" t="s">
        <v>418</v>
      </c>
      <c r="HP19" s="1" t="s">
        <v>412</v>
      </c>
      <c r="HQ19" s="1" t="s">
        <v>408</v>
      </c>
      <c r="HR19" s="1" t="s">
        <v>407</v>
      </c>
      <c r="HS19" s="1" t="s">
        <v>418</v>
      </c>
      <c r="HT19" s="1" t="s">
        <v>403</v>
      </c>
      <c r="HU19" s="1"/>
      <c r="HV19" s="1" t="s">
        <v>403</v>
      </c>
      <c r="HW19" s="1"/>
      <c r="HX19" s="1"/>
      <c r="HY19" s="1"/>
      <c r="HZ19" s="1"/>
      <c r="IA19" s="1"/>
      <c r="IB19" s="1" t="s">
        <v>439</v>
      </c>
      <c r="IC19" s="1" t="s">
        <v>418</v>
      </c>
      <c r="ID19" s="1" t="s">
        <v>753</v>
      </c>
      <c r="IE19" s="1" t="s">
        <v>546</v>
      </c>
      <c r="IF19" s="1" t="s">
        <v>407</v>
      </c>
      <c r="IG19" s="1" t="s">
        <v>408</v>
      </c>
      <c r="IH19" s="1" t="s">
        <v>753</v>
      </c>
      <c r="II19" s="1" t="s">
        <v>418</v>
      </c>
      <c r="IJ19" s="1"/>
      <c r="IK19" s="1"/>
      <c r="IL19" s="1"/>
      <c r="IM19" s="1"/>
      <c r="IN19" s="1" t="s">
        <v>410</v>
      </c>
      <c r="IO19" s="1" t="s">
        <v>419</v>
      </c>
      <c r="IP19" s="1"/>
      <c r="IQ19" s="1"/>
      <c r="IR19" s="1" t="s">
        <v>402</v>
      </c>
      <c r="IS19" s="1" t="s">
        <v>418</v>
      </c>
      <c r="IT19" s="1" t="s">
        <v>418</v>
      </c>
      <c r="IU19" s="1" t="s">
        <v>408</v>
      </c>
      <c r="IV19" s="1" t="s">
        <v>411</v>
      </c>
      <c r="IW19" s="1" t="s">
        <v>408</v>
      </c>
      <c r="IX19" s="1" t="s">
        <v>419</v>
      </c>
      <c r="IY19" s="1" t="s">
        <v>408</v>
      </c>
      <c r="IZ19" s="1" t="s">
        <v>416</v>
      </c>
      <c r="JA19" s="1" t="s">
        <v>416</v>
      </c>
      <c r="JB19" s="1" t="s">
        <v>420</v>
      </c>
      <c r="JC19" s="1" t="s">
        <v>418</v>
      </c>
      <c r="JD19" s="1" t="s">
        <v>418</v>
      </c>
      <c r="JE19" s="1" t="s">
        <v>416</v>
      </c>
      <c r="JF19" s="1" t="s">
        <v>418</v>
      </c>
      <c r="JG19" s="1" t="s">
        <v>418</v>
      </c>
      <c r="JH19" s="1" t="s">
        <v>411</v>
      </c>
      <c r="JI19" s="1" t="s">
        <v>416</v>
      </c>
      <c r="JJ19" s="1" t="s">
        <v>418</v>
      </c>
      <c r="JK19" s="1" t="s">
        <v>435</v>
      </c>
      <c r="JL19" s="1" t="s">
        <v>416</v>
      </c>
      <c r="JM19" s="1" t="s">
        <v>657</v>
      </c>
      <c r="JN19" s="1" t="s">
        <v>403</v>
      </c>
      <c r="JO19" s="1" t="s">
        <v>408</v>
      </c>
      <c r="JP19" s="1" t="s">
        <v>416</v>
      </c>
      <c r="JQ19" s="1" t="s">
        <v>408</v>
      </c>
      <c r="JR19" s="1" t="s">
        <v>420</v>
      </c>
      <c r="JS19" s="1" t="s">
        <v>418</v>
      </c>
      <c r="JT19" s="1" t="s">
        <v>407</v>
      </c>
      <c r="JU19" s="1" t="s">
        <v>420</v>
      </c>
      <c r="JV19" s="1" t="s">
        <v>408</v>
      </c>
      <c r="JW19" s="1" t="s">
        <v>416</v>
      </c>
      <c r="JX19" s="1" t="s">
        <v>414</v>
      </c>
      <c r="JY19" s="1" t="s">
        <v>420</v>
      </c>
      <c r="JZ19" s="1" t="s">
        <v>418</v>
      </c>
      <c r="KA19" s="1" t="s">
        <v>416</v>
      </c>
      <c r="KB19" s="1" t="s">
        <v>444</v>
      </c>
      <c r="KC19" s="1" t="s">
        <v>444</v>
      </c>
      <c r="KD19" s="1" t="s">
        <v>408</v>
      </c>
      <c r="KE19" s="1" t="s">
        <v>408</v>
      </c>
      <c r="KF19" s="1" t="s">
        <v>412</v>
      </c>
      <c r="KG19" s="1" t="s">
        <v>410</v>
      </c>
      <c r="KH19" s="1" t="s">
        <v>416</v>
      </c>
      <c r="KI19" s="1" t="s">
        <v>419</v>
      </c>
      <c r="KJ19" s="1" t="s">
        <v>408</v>
      </c>
      <c r="KK19" s="1" t="s">
        <v>416</v>
      </c>
      <c r="KL19" s="1" t="s">
        <v>433</v>
      </c>
      <c r="KM19" s="1" t="s">
        <v>412</v>
      </c>
      <c r="KN19" s="1" t="s">
        <v>444</v>
      </c>
      <c r="KO19" s="1" t="s">
        <v>444</v>
      </c>
      <c r="KP19" s="1" t="s">
        <v>444</v>
      </c>
    </row>
    <row r="20">
      <c r="A20" s="1" t="s">
        <v>1918</v>
      </c>
      <c r="B20" s="1" t="s">
        <v>305</v>
      </c>
      <c r="C20" s="1">
        <v>7.999819</v>
      </c>
      <c r="D20" s="1">
        <v>7.496378</v>
      </c>
      <c r="E20" s="1">
        <v>51.3366051934</v>
      </c>
      <c r="F20" s="10">
        <v>4.99352966754E-5</v>
      </c>
      <c r="G20" s="1">
        <v>50.0</v>
      </c>
      <c r="H20" s="1" t="s">
        <v>1919</v>
      </c>
      <c r="I20" s="1" t="s">
        <v>1920</v>
      </c>
      <c r="J20" s="1" t="s">
        <v>1921</v>
      </c>
      <c r="K20" s="1" t="s">
        <v>1922</v>
      </c>
      <c r="L20" s="1" t="s">
        <v>1923</v>
      </c>
      <c r="M20" s="1" t="s">
        <v>1924</v>
      </c>
      <c r="N20" s="1" t="s">
        <v>1925</v>
      </c>
      <c r="O20" s="1" t="s">
        <v>1926</v>
      </c>
      <c r="P20" s="1" t="s">
        <v>1927</v>
      </c>
      <c r="Q20" s="1" t="s">
        <v>1928</v>
      </c>
      <c r="R20" s="1" t="s">
        <v>1929</v>
      </c>
      <c r="S20" s="1" t="s">
        <v>1930</v>
      </c>
      <c r="T20" s="1" t="s">
        <v>1931</v>
      </c>
      <c r="U20" s="1" t="s">
        <v>1837</v>
      </c>
      <c r="V20" s="1" t="s">
        <v>1932</v>
      </c>
      <c r="W20" s="1" t="s">
        <v>1933</v>
      </c>
      <c r="X20" s="1" t="s">
        <v>1934</v>
      </c>
      <c r="Y20" s="1" t="s">
        <v>1935</v>
      </c>
      <c r="Z20" s="1" t="s">
        <v>1936</v>
      </c>
      <c r="AA20" s="1" t="s">
        <v>1937</v>
      </c>
      <c r="AB20" s="1" t="s">
        <v>1938</v>
      </c>
      <c r="AC20" s="1" t="s">
        <v>1939</v>
      </c>
      <c r="AD20" s="1" t="s">
        <v>1940</v>
      </c>
      <c r="AE20" s="1" t="s">
        <v>1941</v>
      </c>
      <c r="AF20" s="1" t="s">
        <v>1942</v>
      </c>
      <c r="AG20" s="1" t="s">
        <v>1943</v>
      </c>
      <c r="AH20" s="1" t="s">
        <v>1944</v>
      </c>
      <c r="AI20" s="1" t="s">
        <v>1945</v>
      </c>
      <c r="AJ20" s="1" t="s">
        <v>1946</v>
      </c>
      <c r="AK20" s="1" t="s">
        <v>1947</v>
      </c>
      <c r="AL20" s="1" t="s">
        <v>1948</v>
      </c>
      <c r="AM20" s="1" t="s">
        <v>1949</v>
      </c>
      <c r="AN20" s="1" t="s">
        <v>1950</v>
      </c>
      <c r="AO20" s="1" t="s">
        <v>1951</v>
      </c>
      <c r="AP20" s="1" t="s">
        <v>1952</v>
      </c>
      <c r="AQ20" s="1" t="s">
        <v>1953</v>
      </c>
      <c r="AR20" s="1" t="s">
        <v>1954</v>
      </c>
      <c r="AS20" s="1" t="s">
        <v>1955</v>
      </c>
      <c r="AT20" s="1" t="s">
        <v>1956</v>
      </c>
      <c r="AU20" s="1" t="s">
        <v>1957</v>
      </c>
      <c r="AV20" s="1" t="s">
        <v>1958</v>
      </c>
      <c r="AW20" s="1" t="s">
        <v>1959</v>
      </c>
      <c r="AX20" s="1" t="s">
        <v>1960</v>
      </c>
      <c r="AY20" s="1" t="s">
        <v>1961</v>
      </c>
      <c r="AZ20" s="1" t="s">
        <v>1962</v>
      </c>
      <c r="BA20" s="1" t="s">
        <v>1963</v>
      </c>
      <c r="BB20" s="1" t="s">
        <v>1964</v>
      </c>
      <c r="BC20" s="1" t="s">
        <v>1965</v>
      </c>
      <c r="BD20" s="1" t="s">
        <v>1966</v>
      </c>
      <c r="BE20" s="1" t="s">
        <v>1967</v>
      </c>
      <c r="BF20" s="1" t="s">
        <v>1968</v>
      </c>
      <c r="BG20" s="1" t="s">
        <v>1969</v>
      </c>
      <c r="BH20" s="1" t="s">
        <v>1970</v>
      </c>
      <c r="BI20" s="1" t="s">
        <v>1971</v>
      </c>
      <c r="BJ20" s="1" t="s">
        <v>1972</v>
      </c>
      <c r="BK20" s="1" t="s">
        <v>1973</v>
      </c>
      <c r="BL20" s="1" t="s">
        <v>1974</v>
      </c>
      <c r="BM20" s="1" t="s">
        <v>1975</v>
      </c>
      <c r="BN20" s="1" t="s">
        <v>1976</v>
      </c>
      <c r="BO20" s="1" t="s">
        <v>1977</v>
      </c>
      <c r="BP20" s="1" t="s">
        <v>1978</v>
      </c>
      <c r="BQ20" s="1" t="s">
        <v>1979</v>
      </c>
      <c r="BR20" s="1" t="s">
        <v>1980</v>
      </c>
      <c r="BS20" s="1" t="s">
        <v>1981</v>
      </c>
      <c r="BT20" s="1" t="s">
        <v>1982</v>
      </c>
      <c r="BU20" s="1" t="s">
        <v>1983</v>
      </c>
      <c r="BV20" s="1" t="s">
        <v>1984</v>
      </c>
      <c r="BW20" s="1" t="s">
        <v>1985</v>
      </c>
      <c r="BX20" s="1" t="s">
        <v>374</v>
      </c>
      <c r="BY20" s="1" t="s">
        <v>374</v>
      </c>
      <c r="BZ20" s="1" t="s">
        <v>1986</v>
      </c>
      <c r="CA20" s="1" t="s">
        <v>1987</v>
      </c>
      <c r="CB20" s="1" t="s">
        <v>1988</v>
      </c>
      <c r="CC20" s="1" t="s">
        <v>1989</v>
      </c>
      <c r="CD20" s="1" t="s">
        <v>1990</v>
      </c>
      <c r="CE20" s="1" t="s">
        <v>1991</v>
      </c>
      <c r="CF20" s="1" t="s">
        <v>1992</v>
      </c>
      <c r="CG20" s="1" t="s">
        <v>1993</v>
      </c>
      <c r="CH20" s="1" t="s">
        <v>1994</v>
      </c>
      <c r="CI20" s="1" t="s">
        <v>1995</v>
      </c>
      <c r="CJ20" s="1" t="s">
        <v>1996</v>
      </c>
      <c r="CK20" s="1" t="s">
        <v>1997</v>
      </c>
      <c r="CL20" s="1" t="s">
        <v>1998</v>
      </c>
      <c r="CM20" s="1" t="s">
        <v>1999</v>
      </c>
      <c r="CN20" s="1" t="s">
        <v>2000</v>
      </c>
      <c r="CO20" s="1" t="s">
        <v>390</v>
      </c>
      <c r="CP20" s="1" t="s">
        <v>374</v>
      </c>
      <c r="CQ20" s="1" t="s">
        <v>2001</v>
      </c>
      <c r="CR20" s="1" t="s">
        <v>2002</v>
      </c>
      <c r="CS20" s="1" t="s">
        <v>2003</v>
      </c>
      <c r="CT20" s="1" t="s">
        <v>2004</v>
      </c>
      <c r="CU20" s="1" t="s">
        <v>2005</v>
      </c>
      <c r="CV20" s="1" t="s">
        <v>2006</v>
      </c>
      <c r="CW20" s="1" t="s">
        <v>2007</v>
      </c>
      <c r="CX20" s="1" t="s">
        <v>2008</v>
      </c>
      <c r="CY20" s="1" t="s">
        <v>2009</v>
      </c>
      <c r="CZ20" s="1" t="s">
        <v>2010</v>
      </c>
      <c r="DA20" s="1" t="s">
        <v>2011</v>
      </c>
      <c r="DB20" s="1">
        <v>0.05</v>
      </c>
      <c r="DC20" s="1">
        <v>3.140046991</v>
      </c>
      <c r="DD20" s="1">
        <v>127.6733</v>
      </c>
      <c r="DE20" s="1">
        <v>5.0</v>
      </c>
      <c r="DF20" s="1">
        <v>295.14</v>
      </c>
      <c r="DG20" s="1">
        <v>7.999819</v>
      </c>
      <c r="DH20" s="1">
        <v>1179808.0</v>
      </c>
      <c r="DI20" s="1">
        <v>6.3E-5</v>
      </c>
      <c r="DJ20" s="1">
        <v>0.0</v>
      </c>
      <c r="DK20" s="1" t="s">
        <v>407</v>
      </c>
      <c r="DL20" s="1" t="s">
        <v>416</v>
      </c>
      <c r="DM20" s="1" t="s">
        <v>410</v>
      </c>
      <c r="DN20" s="1" t="s">
        <v>408</v>
      </c>
      <c r="DO20" s="1" t="s">
        <v>416</v>
      </c>
      <c r="DP20" s="1" t="s">
        <v>410</v>
      </c>
      <c r="DQ20" s="1" t="s">
        <v>419</v>
      </c>
      <c r="DR20" s="1" t="s">
        <v>408</v>
      </c>
      <c r="DS20" s="1" t="s">
        <v>408</v>
      </c>
      <c r="DT20" s="1" t="s">
        <v>408</v>
      </c>
      <c r="DU20" s="1" t="s">
        <v>423</v>
      </c>
      <c r="DV20" s="1" t="s">
        <v>408</v>
      </c>
      <c r="DW20" s="1" t="s">
        <v>418</v>
      </c>
      <c r="DX20" s="1" t="s">
        <v>410</v>
      </c>
      <c r="DY20" s="1" t="s">
        <v>419</v>
      </c>
      <c r="DZ20" s="1" t="s">
        <v>408</v>
      </c>
      <c r="EA20" s="1" t="s">
        <v>437</v>
      </c>
      <c r="EB20" s="1" t="s">
        <v>410</v>
      </c>
      <c r="EC20" s="1" t="s">
        <v>416</v>
      </c>
      <c r="ED20" s="1" t="s">
        <v>418</v>
      </c>
      <c r="EE20" s="1" t="s">
        <v>408</v>
      </c>
      <c r="EF20" s="1" t="s">
        <v>437</v>
      </c>
      <c r="EG20" s="1" t="s">
        <v>433</v>
      </c>
      <c r="EH20" s="1" t="s">
        <v>419</v>
      </c>
      <c r="EI20" s="1" t="s">
        <v>435</v>
      </c>
      <c r="EJ20" s="1" t="s">
        <v>408</v>
      </c>
      <c r="EK20" s="1" t="s">
        <v>407</v>
      </c>
      <c r="EL20" s="1" t="s">
        <v>418</v>
      </c>
      <c r="EM20" s="1" t="s">
        <v>419</v>
      </c>
      <c r="EN20" s="1" t="s">
        <v>419</v>
      </c>
      <c r="EO20" s="1" t="s">
        <v>416</v>
      </c>
      <c r="EP20" s="1" t="s">
        <v>410</v>
      </c>
      <c r="EQ20" s="1" t="s">
        <v>412</v>
      </c>
      <c r="ER20" s="1" t="s">
        <v>418</v>
      </c>
      <c r="ES20" s="1" t="s">
        <v>416</v>
      </c>
      <c r="ET20" s="1"/>
      <c r="EU20" s="1" t="s">
        <v>416</v>
      </c>
      <c r="EV20" s="1"/>
      <c r="EW20" s="1" t="s">
        <v>418</v>
      </c>
      <c r="EX20" s="1"/>
      <c r="EY20" s="1" t="s">
        <v>416</v>
      </c>
      <c r="EZ20" s="1" t="s">
        <v>407</v>
      </c>
      <c r="FA20" s="1" t="s">
        <v>416</v>
      </c>
      <c r="FB20" s="1"/>
      <c r="FC20" s="1" t="s">
        <v>416</v>
      </c>
      <c r="FD20" s="1" t="s">
        <v>407</v>
      </c>
      <c r="FE20" s="1" t="s">
        <v>416</v>
      </c>
      <c r="FF20" s="1" t="s">
        <v>418</v>
      </c>
      <c r="FG20" s="1" t="s">
        <v>416</v>
      </c>
      <c r="FH20" s="1" t="s">
        <v>410</v>
      </c>
      <c r="FI20" s="1" t="s">
        <v>416</v>
      </c>
      <c r="FJ20" s="1" t="s">
        <v>416</v>
      </c>
      <c r="FK20" s="1" t="s">
        <v>418</v>
      </c>
      <c r="FL20" s="1" t="s">
        <v>411</v>
      </c>
      <c r="FM20" s="1" t="s">
        <v>418</v>
      </c>
      <c r="FN20" s="1" t="s">
        <v>442</v>
      </c>
      <c r="FO20" s="1" t="s">
        <v>411</v>
      </c>
      <c r="FP20" s="1" t="s">
        <v>437</v>
      </c>
      <c r="FQ20" s="1" t="s">
        <v>407</v>
      </c>
      <c r="FR20" s="1" t="s">
        <v>435</v>
      </c>
      <c r="FS20" s="1" t="s">
        <v>408</v>
      </c>
      <c r="FT20" s="1" t="s">
        <v>407</v>
      </c>
      <c r="FU20" s="1"/>
      <c r="FV20" s="1"/>
      <c r="FW20" s="1"/>
      <c r="FX20" s="1"/>
      <c r="FY20" s="1" t="s">
        <v>416</v>
      </c>
      <c r="FZ20" s="1" t="s">
        <v>433</v>
      </c>
      <c r="GA20" s="1" t="s">
        <v>412</v>
      </c>
      <c r="GB20" s="1" t="s">
        <v>407</v>
      </c>
      <c r="GC20" s="1" t="s">
        <v>419</v>
      </c>
      <c r="GD20" s="1" t="s">
        <v>410</v>
      </c>
      <c r="GE20" s="1" t="s">
        <v>416</v>
      </c>
      <c r="GF20" s="1" t="s">
        <v>418</v>
      </c>
      <c r="GG20" s="1" t="s">
        <v>418</v>
      </c>
      <c r="GH20" s="1" t="s">
        <v>419</v>
      </c>
      <c r="GI20" s="1" t="s">
        <v>411</v>
      </c>
      <c r="GJ20" s="1" t="s">
        <v>410</v>
      </c>
      <c r="GK20" s="1" t="s">
        <v>644</v>
      </c>
      <c r="GL20" s="1" t="s">
        <v>416</v>
      </c>
      <c r="GM20" s="1" t="s">
        <v>416</v>
      </c>
      <c r="GN20" s="1" t="s">
        <v>418</v>
      </c>
      <c r="GO20" s="1" t="s">
        <v>410</v>
      </c>
      <c r="GP20" s="1" t="s">
        <v>644</v>
      </c>
      <c r="GQ20" s="1" t="s">
        <v>418</v>
      </c>
      <c r="GR20" s="1" t="s">
        <v>418</v>
      </c>
      <c r="GS20" s="1" t="s">
        <v>410</v>
      </c>
      <c r="GT20" s="1" t="s">
        <v>416</v>
      </c>
      <c r="GU20" s="1" t="s">
        <v>419</v>
      </c>
      <c r="GV20" s="1" t="s">
        <v>407</v>
      </c>
      <c r="GW20" s="1" t="s">
        <v>407</v>
      </c>
      <c r="GX20" s="1" t="s">
        <v>419</v>
      </c>
      <c r="GY20" s="1" t="s">
        <v>420</v>
      </c>
      <c r="GZ20" s="1" t="s">
        <v>418</v>
      </c>
      <c r="HA20" s="1" t="s">
        <v>408</v>
      </c>
      <c r="HB20" s="1" t="s">
        <v>416</v>
      </c>
      <c r="HC20" s="1" t="s">
        <v>416</v>
      </c>
      <c r="HD20" s="1"/>
      <c r="HE20" s="1" t="s">
        <v>416</v>
      </c>
      <c r="HF20" s="1" t="s">
        <v>408</v>
      </c>
      <c r="HG20" s="1" t="s">
        <v>408</v>
      </c>
      <c r="HH20" s="1" t="s">
        <v>416</v>
      </c>
      <c r="HI20" s="1" t="s">
        <v>416</v>
      </c>
      <c r="HJ20" s="1" t="s">
        <v>418</v>
      </c>
      <c r="HK20" s="1" t="s">
        <v>753</v>
      </c>
      <c r="HL20" s="1" t="s">
        <v>418</v>
      </c>
      <c r="HM20" s="1" t="s">
        <v>408</v>
      </c>
      <c r="HN20" s="1" t="s">
        <v>418</v>
      </c>
      <c r="HO20" s="1" t="s">
        <v>412</v>
      </c>
      <c r="HP20" s="1" t="s">
        <v>418</v>
      </c>
      <c r="HQ20" s="1" t="s">
        <v>407</v>
      </c>
      <c r="HR20" s="1" t="s">
        <v>416</v>
      </c>
      <c r="HS20" s="1" t="s">
        <v>410</v>
      </c>
      <c r="HT20" s="1" t="s">
        <v>408</v>
      </c>
      <c r="HU20" s="1"/>
      <c r="HV20" s="1" t="s">
        <v>416</v>
      </c>
      <c r="HW20" s="1"/>
      <c r="HX20" s="1"/>
      <c r="HY20" s="1"/>
      <c r="HZ20" s="1"/>
      <c r="IA20" s="1"/>
      <c r="IB20" s="1" t="s">
        <v>416</v>
      </c>
      <c r="IC20" s="1" t="s">
        <v>433</v>
      </c>
      <c r="ID20" s="1" t="s">
        <v>420</v>
      </c>
      <c r="IE20" s="1" t="s">
        <v>419</v>
      </c>
      <c r="IF20" s="1" t="s">
        <v>416</v>
      </c>
      <c r="IG20" s="1" t="s">
        <v>418</v>
      </c>
      <c r="IH20" s="1" t="s">
        <v>418</v>
      </c>
      <c r="II20" s="1" t="s">
        <v>419</v>
      </c>
      <c r="IJ20" s="1"/>
      <c r="IK20" s="1"/>
      <c r="IL20" s="1"/>
      <c r="IM20" s="1"/>
      <c r="IN20" s="1" t="s">
        <v>407</v>
      </c>
      <c r="IO20" s="1" t="s">
        <v>416</v>
      </c>
      <c r="IP20" s="1"/>
      <c r="IQ20" s="1"/>
      <c r="IR20" s="1" t="s">
        <v>402</v>
      </c>
      <c r="IS20" s="1" t="s">
        <v>408</v>
      </c>
      <c r="IT20" s="1" t="s">
        <v>407</v>
      </c>
      <c r="IU20" s="1" t="s">
        <v>419</v>
      </c>
      <c r="IV20" s="1" t="s">
        <v>408</v>
      </c>
      <c r="IW20" s="1" t="s">
        <v>410</v>
      </c>
      <c r="IX20" s="1" t="s">
        <v>418</v>
      </c>
      <c r="IY20" s="1" t="s">
        <v>419</v>
      </c>
      <c r="IZ20" s="1" t="s">
        <v>410</v>
      </c>
      <c r="JA20" s="1" t="s">
        <v>407</v>
      </c>
      <c r="JB20" s="1" t="s">
        <v>403</v>
      </c>
      <c r="JC20" s="1" t="s">
        <v>416</v>
      </c>
      <c r="JD20" s="1" t="s">
        <v>416</v>
      </c>
      <c r="JE20" s="1" t="s">
        <v>418</v>
      </c>
      <c r="JF20" s="1" t="s">
        <v>408</v>
      </c>
      <c r="JG20" s="1" t="s">
        <v>416</v>
      </c>
      <c r="JH20" s="1" t="s">
        <v>418</v>
      </c>
      <c r="JI20" s="1" t="s">
        <v>418</v>
      </c>
      <c r="JJ20" s="1" t="s">
        <v>418</v>
      </c>
      <c r="JK20" s="1" t="s">
        <v>418</v>
      </c>
      <c r="JL20" s="1" t="s">
        <v>418</v>
      </c>
      <c r="JM20" s="1" t="s">
        <v>423</v>
      </c>
      <c r="JN20" s="1" t="s">
        <v>416</v>
      </c>
      <c r="JO20" s="1" t="s">
        <v>418</v>
      </c>
      <c r="JP20" s="1" t="s">
        <v>418</v>
      </c>
      <c r="JQ20" s="1" t="s">
        <v>418</v>
      </c>
      <c r="JR20" s="1" t="s">
        <v>423</v>
      </c>
      <c r="JS20" s="1" t="s">
        <v>410</v>
      </c>
      <c r="JT20" s="1" t="s">
        <v>407</v>
      </c>
      <c r="JU20" s="1" t="s">
        <v>412</v>
      </c>
      <c r="JV20" s="1" t="s">
        <v>408</v>
      </c>
      <c r="JW20" s="1" t="s">
        <v>418</v>
      </c>
      <c r="JX20" s="1" t="s">
        <v>416</v>
      </c>
      <c r="JY20" s="1" t="s">
        <v>408</v>
      </c>
      <c r="JZ20" s="1" t="s">
        <v>419</v>
      </c>
      <c r="KA20" s="1" t="s">
        <v>416</v>
      </c>
      <c r="KB20" s="1" t="s">
        <v>444</v>
      </c>
      <c r="KC20" s="1" t="s">
        <v>444</v>
      </c>
      <c r="KD20" s="1" t="s">
        <v>408</v>
      </c>
      <c r="KE20" s="1" t="s">
        <v>410</v>
      </c>
      <c r="KF20" s="1" t="s">
        <v>416</v>
      </c>
      <c r="KG20" s="1" t="s">
        <v>420</v>
      </c>
      <c r="KH20" s="1" t="s">
        <v>407</v>
      </c>
      <c r="KI20" s="1" t="s">
        <v>403</v>
      </c>
      <c r="KJ20" s="1" t="s">
        <v>419</v>
      </c>
      <c r="KK20" s="1" t="s">
        <v>407</v>
      </c>
      <c r="KL20" s="1" t="s">
        <v>408</v>
      </c>
      <c r="KM20" s="1" t="s">
        <v>410</v>
      </c>
      <c r="KN20" s="1" t="s">
        <v>444</v>
      </c>
      <c r="KO20" s="1" t="s">
        <v>444</v>
      </c>
      <c r="KP20" s="1" t="s">
        <v>444</v>
      </c>
    </row>
    <row r="21">
      <c r="A21" s="1" t="s">
        <v>2012</v>
      </c>
      <c r="B21" s="1" t="s">
        <v>305</v>
      </c>
      <c r="C21" s="1">
        <v>7.999779</v>
      </c>
      <c r="D21" s="1">
        <v>7.660908</v>
      </c>
      <c r="E21" s="1">
        <v>50.4078988853</v>
      </c>
      <c r="F21" s="10">
        <v>5.4390590198E-5</v>
      </c>
      <c r="G21" s="1">
        <v>50.0</v>
      </c>
      <c r="H21" s="1" t="s">
        <v>2013</v>
      </c>
      <c r="I21" s="1" t="s">
        <v>2014</v>
      </c>
      <c r="J21" s="1" t="s">
        <v>2015</v>
      </c>
      <c r="K21" s="1" t="s">
        <v>2016</v>
      </c>
      <c r="L21" s="1" t="s">
        <v>2017</v>
      </c>
      <c r="M21" s="1" t="s">
        <v>2018</v>
      </c>
      <c r="N21" s="1" t="s">
        <v>2019</v>
      </c>
      <c r="O21" s="1" t="s">
        <v>2020</v>
      </c>
      <c r="P21" s="1" t="s">
        <v>2021</v>
      </c>
      <c r="Q21" s="1" t="s">
        <v>2022</v>
      </c>
      <c r="R21" s="1" t="s">
        <v>2023</v>
      </c>
      <c r="S21" s="1" t="s">
        <v>2024</v>
      </c>
      <c r="T21" s="1" t="s">
        <v>2025</v>
      </c>
      <c r="U21" s="1" t="s">
        <v>2026</v>
      </c>
      <c r="V21" s="1" t="s">
        <v>2027</v>
      </c>
      <c r="W21" s="1" t="s">
        <v>2028</v>
      </c>
      <c r="X21" s="1" t="s">
        <v>2029</v>
      </c>
      <c r="Y21" s="1" t="s">
        <v>2030</v>
      </c>
      <c r="Z21" s="1" t="s">
        <v>2031</v>
      </c>
      <c r="AA21" s="1" t="s">
        <v>2032</v>
      </c>
      <c r="AB21" s="1" t="s">
        <v>2033</v>
      </c>
      <c r="AC21" s="1" t="s">
        <v>2034</v>
      </c>
      <c r="AD21" s="1" t="s">
        <v>2035</v>
      </c>
      <c r="AE21" s="1" t="s">
        <v>2036</v>
      </c>
      <c r="AF21" s="1" t="s">
        <v>2037</v>
      </c>
      <c r="AG21" s="1" t="s">
        <v>2038</v>
      </c>
      <c r="AH21" s="1" t="s">
        <v>2039</v>
      </c>
      <c r="AI21" s="1" t="s">
        <v>2040</v>
      </c>
      <c r="AJ21" s="1" t="s">
        <v>2041</v>
      </c>
      <c r="AK21" s="1" t="s">
        <v>2042</v>
      </c>
      <c r="AL21" s="1" t="s">
        <v>2043</v>
      </c>
      <c r="AM21" s="1" t="s">
        <v>2044</v>
      </c>
      <c r="AN21" s="1" t="s">
        <v>2045</v>
      </c>
      <c r="AO21" s="1" t="s">
        <v>2046</v>
      </c>
      <c r="AP21" s="1" t="s">
        <v>2047</v>
      </c>
      <c r="AQ21" s="1" t="s">
        <v>2048</v>
      </c>
      <c r="AR21" s="1" t="s">
        <v>2049</v>
      </c>
      <c r="AS21" s="1" t="s">
        <v>2050</v>
      </c>
      <c r="AT21" s="1" t="s">
        <v>2051</v>
      </c>
      <c r="AU21" s="1" t="s">
        <v>2052</v>
      </c>
      <c r="AV21" s="1" t="s">
        <v>2053</v>
      </c>
      <c r="AW21" s="1" t="s">
        <v>2054</v>
      </c>
      <c r="AX21" s="1" t="s">
        <v>2055</v>
      </c>
      <c r="AY21" s="1" t="s">
        <v>2056</v>
      </c>
      <c r="AZ21" s="1" t="s">
        <v>2057</v>
      </c>
      <c r="BA21" s="1" t="s">
        <v>2058</v>
      </c>
      <c r="BB21" s="1" t="s">
        <v>2059</v>
      </c>
      <c r="BC21" s="1" t="s">
        <v>2060</v>
      </c>
      <c r="BD21" s="1" t="s">
        <v>2061</v>
      </c>
      <c r="BE21" s="1" t="s">
        <v>2062</v>
      </c>
      <c r="BF21" s="1" t="s">
        <v>2063</v>
      </c>
      <c r="BG21" s="1" t="s">
        <v>2064</v>
      </c>
      <c r="BH21" s="1" t="s">
        <v>2065</v>
      </c>
      <c r="BI21" s="1" t="s">
        <v>2066</v>
      </c>
      <c r="BJ21" s="1" t="s">
        <v>2067</v>
      </c>
      <c r="BK21" s="1" t="s">
        <v>2068</v>
      </c>
      <c r="BL21" s="1" t="s">
        <v>2069</v>
      </c>
      <c r="BM21" s="1" t="s">
        <v>2070</v>
      </c>
      <c r="BN21" s="1" t="s">
        <v>2071</v>
      </c>
      <c r="BO21" s="1" t="s">
        <v>2072</v>
      </c>
      <c r="BP21" s="1" t="s">
        <v>2073</v>
      </c>
      <c r="BQ21" s="1" t="s">
        <v>2074</v>
      </c>
      <c r="BR21" s="1" t="s">
        <v>2075</v>
      </c>
      <c r="BS21" s="1" t="s">
        <v>2076</v>
      </c>
      <c r="BT21" s="1" t="s">
        <v>2077</v>
      </c>
      <c r="BU21" s="1" t="s">
        <v>2078</v>
      </c>
      <c r="BV21" s="1" t="s">
        <v>2079</v>
      </c>
      <c r="BW21" s="1" t="s">
        <v>2080</v>
      </c>
      <c r="BX21" s="1" t="s">
        <v>374</v>
      </c>
      <c r="BY21" s="1" t="s">
        <v>374</v>
      </c>
      <c r="BZ21" s="1" t="s">
        <v>2081</v>
      </c>
      <c r="CA21" s="1" t="s">
        <v>2082</v>
      </c>
      <c r="CB21" s="1" t="s">
        <v>2083</v>
      </c>
      <c r="CC21" s="1" t="s">
        <v>2084</v>
      </c>
      <c r="CD21" s="1" t="s">
        <v>2085</v>
      </c>
      <c r="CE21" s="1" t="s">
        <v>2086</v>
      </c>
      <c r="CF21" s="1" t="s">
        <v>2087</v>
      </c>
      <c r="CG21" s="1" t="s">
        <v>2088</v>
      </c>
      <c r="CH21" s="1" t="s">
        <v>2089</v>
      </c>
      <c r="CI21" s="1" t="s">
        <v>2090</v>
      </c>
      <c r="CJ21" s="1" t="s">
        <v>2091</v>
      </c>
      <c r="CK21" s="1" t="s">
        <v>2092</v>
      </c>
      <c r="CL21" s="1" t="s">
        <v>2093</v>
      </c>
      <c r="CM21" s="1" t="s">
        <v>2094</v>
      </c>
      <c r="CN21" s="1" t="s">
        <v>2095</v>
      </c>
      <c r="CO21" s="1" t="s">
        <v>390</v>
      </c>
      <c r="CP21" s="1" t="s">
        <v>374</v>
      </c>
      <c r="CQ21" s="1" t="s">
        <v>2096</v>
      </c>
      <c r="CR21" s="1" t="s">
        <v>2097</v>
      </c>
      <c r="CS21" s="1" t="s">
        <v>2098</v>
      </c>
      <c r="CT21" s="1" t="s">
        <v>2099</v>
      </c>
      <c r="CU21" s="1" t="s">
        <v>2100</v>
      </c>
      <c r="CV21" s="1" t="s">
        <v>2101</v>
      </c>
      <c r="CW21" s="1" t="s">
        <v>2102</v>
      </c>
      <c r="CX21" s="1" t="s">
        <v>2103</v>
      </c>
      <c r="CY21" s="1" t="s">
        <v>2104</v>
      </c>
      <c r="CZ21" s="1" t="s">
        <v>2105</v>
      </c>
      <c r="DA21" s="1" t="s">
        <v>2106</v>
      </c>
      <c r="DB21" s="1">
        <v>0.4</v>
      </c>
      <c r="DC21" s="1">
        <v>3.154159484</v>
      </c>
      <c r="DD21" s="1">
        <v>127.3149</v>
      </c>
      <c r="DE21" s="1">
        <v>50.0</v>
      </c>
      <c r="DF21" s="1">
        <v>241.37</v>
      </c>
      <c r="DG21" s="1">
        <v>7.999779</v>
      </c>
      <c r="DH21" s="1">
        <v>786592.0</v>
      </c>
      <c r="DI21" s="1">
        <v>0.001005</v>
      </c>
      <c r="DJ21" s="1">
        <v>0.0</v>
      </c>
      <c r="DK21" s="1" t="s">
        <v>439</v>
      </c>
      <c r="DL21" s="1" t="s">
        <v>419</v>
      </c>
      <c r="DM21" s="1" t="s">
        <v>408</v>
      </c>
      <c r="DN21" s="1" t="s">
        <v>403</v>
      </c>
      <c r="DO21" s="1" t="s">
        <v>407</v>
      </c>
      <c r="DP21" s="1" t="s">
        <v>433</v>
      </c>
      <c r="DQ21" s="1" t="s">
        <v>1237</v>
      </c>
      <c r="DR21" s="1" t="s">
        <v>408</v>
      </c>
      <c r="DS21" s="1" t="s">
        <v>403</v>
      </c>
      <c r="DT21" s="1" t="s">
        <v>419</v>
      </c>
      <c r="DU21" s="1" t="s">
        <v>418</v>
      </c>
      <c r="DV21" s="1" t="s">
        <v>418</v>
      </c>
      <c r="DW21" s="1" t="s">
        <v>416</v>
      </c>
      <c r="DX21" s="1" t="s">
        <v>436</v>
      </c>
      <c r="DY21" s="1" t="s">
        <v>418</v>
      </c>
      <c r="DZ21" s="1" t="s">
        <v>753</v>
      </c>
      <c r="EA21" s="1" t="s">
        <v>416</v>
      </c>
      <c r="EB21" s="1" t="s">
        <v>418</v>
      </c>
      <c r="EC21" s="1" t="s">
        <v>407</v>
      </c>
      <c r="ED21" s="1" t="s">
        <v>408</v>
      </c>
      <c r="EE21" s="1" t="s">
        <v>419</v>
      </c>
      <c r="EF21" s="1" t="s">
        <v>407</v>
      </c>
      <c r="EG21" s="1" t="s">
        <v>418</v>
      </c>
      <c r="EH21" s="1" t="s">
        <v>418</v>
      </c>
      <c r="EI21" s="1" t="s">
        <v>408</v>
      </c>
      <c r="EJ21" s="1" t="s">
        <v>419</v>
      </c>
      <c r="EK21" s="1" t="s">
        <v>418</v>
      </c>
      <c r="EL21" s="1" t="s">
        <v>407</v>
      </c>
      <c r="EM21" s="1" t="s">
        <v>403</v>
      </c>
      <c r="EN21" s="1" t="s">
        <v>408</v>
      </c>
      <c r="EO21" s="1" t="s">
        <v>418</v>
      </c>
      <c r="EP21" s="1" t="s">
        <v>418</v>
      </c>
      <c r="EQ21" s="1" t="s">
        <v>418</v>
      </c>
      <c r="ER21" s="1" t="s">
        <v>418</v>
      </c>
      <c r="ES21" s="1" t="s">
        <v>411</v>
      </c>
      <c r="ET21" s="1"/>
      <c r="EU21" s="1" t="s">
        <v>410</v>
      </c>
      <c r="EV21" s="1"/>
      <c r="EW21" s="1" t="s">
        <v>418</v>
      </c>
      <c r="EX21" s="1"/>
      <c r="EY21" s="1" t="s">
        <v>542</v>
      </c>
      <c r="EZ21" s="1" t="s">
        <v>410</v>
      </c>
      <c r="FA21" s="1" t="s">
        <v>410</v>
      </c>
      <c r="FB21" s="1"/>
      <c r="FC21" s="1" t="s">
        <v>418</v>
      </c>
      <c r="FD21" s="1" t="s">
        <v>753</v>
      </c>
      <c r="FE21" s="1" t="s">
        <v>403</v>
      </c>
      <c r="FF21" s="1" t="s">
        <v>418</v>
      </c>
      <c r="FG21" s="1" t="s">
        <v>407</v>
      </c>
      <c r="FH21" s="1" t="s">
        <v>407</v>
      </c>
      <c r="FI21" s="1" t="s">
        <v>416</v>
      </c>
      <c r="FJ21" s="1" t="s">
        <v>418</v>
      </c>
      <c r="FK21" s="1" t="s">
        <v>436</v>
      </c>
      <c r="FL21" s="1" t="s">
        <v>418</v>
      </c>
      <c r="FM21" s="1" t="s">
        <v>416</v>
      </c>
      <c r="FN21" s="1" t="s">
        <v>412</v>
      </c>
      <c r="FO21" s="1" t="s">
        <v>407</v>
      </c>
      <c r="FP21" s="1" t="s">
        <v>416</v>
      </c>
      <c r="FQ21" s="1" t="s">
        <v>407</v>
      </c>
      <c r="FR21" s="1" t="s">
        <v>418</v>
      </c>
      <c r="FS21" s="1" t="s">
        <v>418</v>
      </c>
      <c r="FT21" s="1" t="s">
        <v>416</v>
      </c>
      <c r="FU21" s="1"/>
      <c r="FV21" s="1"/>
      <c r="FW21" s="1"/>
      <c r="FX21" s="1"/>
      <c r="FY21" s="1" t="s">
        <v>403</v>
      </c>
      <c r="FZ21" s="1" t="s">
        <v>416</v>
      </c>
      <c r="GA21" s="1" t="s">
        <v>418</v>
      </c>
      <c r="GB21" s="1" t="s">
        <v>418</v>
      </c>
      <c r="GC21" s="1" t="s">
        <v>407</v>
      </c>
      <c r="GD21" s="1" t="s">
        <v>408</v>
      </c>
      <c r="GE21" s="1" t="s">
        <v>408</v>
      </c>
      <c r="GF21" s="1" t="s">
        <v>408</v>
      </c>
      <c r="GG21" s="1" t="s">
        <v>416</v>
      </c>
      <c r="GH21" s="1" t="s">
        <v>412</v>
      </c>
      <c r="GI21" s="1" t="s">
        <v>410</v>
      </c>
      <c r="GJ21" s="1" t="s">
        <v>423</v>
      </c>
      <c r="GK21" s="1" t="s">
        <v>408</v>
      </c>
      <c r="GL21" s="1" t="s">
        <v>411</v>
      </c>
      <c r="GM21" s="1" t="s">
        <v>416</v>
      </c>
      <c r="GN21" s="1" t="s">
        <v>408</v>
      </c>
      <c r="GO21" s="1" t="s">
        <v>408</v>
      </c>
      <c r="GP21" s="1" t="s">
        <v>418</v>
      </c>
      <c r="GQ21" s="1" t="s">
        <v>408</v>
      </c>
      <c r="GR21" s="1" t="s">
        <v>418</v>
      </c>
      <c r="GS21" s="1" t="s">
        <v>423</v>
      </c>
      <c r="GT21" s="1" t="s">
        <v>416</v>
      </c>
      <c r="GU21" s="1" t="s">
        <v>408</v>
      </c>
      <c r="GV21" s="1" t="s">
        <v>412</v>
      </c>
      <c r="GW21" s="1" t="s">
        <v>418</v>
      </c>
      <c r="GX21" s="1" t="s">
        <v>407</v>
      </c>
      <c r="GY21" s="1" t="s">
        <v>408</v>
      </c>
      <c r="GZ21" s="1" t="s">
        <v>419</v>
      </c>
      <c r="HA21" s="1" t="s">
        <v>418</v>
      </c>
      <c r="HB21" s="1" t="s">
        <v>408</v>
      </c>
      <c r="HC21" s="1" t="s">
        <v>419</v>
      </c>
      <c r="HD21" s="1"/>
      <c r="HE21" s="1" t="s">
        <v>433</v>
      </c>
      <c r="HF21" s="1" t="s">
        <v>408</v>
      </c>
      <c r="HG21" s="1" t="s">
        <v>410</v>
      </c>
      <c r="HH21" s="1" t="s">
        <v>412</v>
      </c>
      <c r="HI21" s="1" t="s">
        <v>408</v>
      </c>
      <c r="HJ21" s="1" t="s">
        <v>408</v>
      </c>
      <c r="HK21" s="1" t="s">
        <v>408</v>
      </c>
      <c r="HL21" s="1" t="s">
        <v>419</v>
      </c>
      <c r="HM21" s="1" t="s">
        <v>423</v>
      </c>
      <c r="HN21" s="1" t="s">
        <v>416</v>
      </c>
      <c r="HO21" s="1" t="s">
        <v>437</v>
      </c>
      <c r="HP21" s="1" t="s">
        <v>408</v>
      </c>
      <c r="HQ21" s="1" t="s">
        <v>412</v>
      </c>
      <c r="HR21" s="1" t="s">
        <v>418</v>
      </c>
      <c r="HS21" s="1" t="s">
        <v>418</v>
      </c>
      <c r="HT21" s="1" t="s">
        <v>416</v>
      </c>
      <c r="HU21" s="1"/>
      <c r="HV21" s="1" t="s">
        <v>407</v>
      </c>
      <c r="HW21" s="1"/>
      <c r="HX21" s="1"/>
      <c r="HY21" s="1"/>
      <c r="HZ21" s="1"/>
      <c r="IA21" s="1"/>
      <c r="IB21" s="1" t="s">
        <v>408</v>
      </c>
      <c r="IC21" s="1" t="s">
        <v>416</v>
      </c>
      <c r="ID21" s="1" t="s">
        <v>419</v>
      </c>
      <c r="IE21" s="1" t="s">
        <v>418</v>
      </c>
      <c r="IF21" s="1" t="s">
        <v>408</v>
      </c>
      <c r="IG21" s="1" t="s">
        <v>410</v>
      </c>
      <c r="IH21" s="1" t="s">
        <v>408</v>
      </c>
      <c r="II21" s="1" t="s">
        <v>437</v>
      </c>
      <c r="IJ21" s="1"/>
      <c r="IK21" s="1"/>
      <c r="IL21" s="1"/>
      <c r="IM21" s="1"/>
      <c r="IN21" s="1" t="s">
        <v>416</v>
      </c>
      <c r="IO21" s="1" t="s">
        <v>416</v>
      </c>
      <c r="IP21" s="1"/>
      <c r="IQ21" s="1"/>
      <c r="IR21" s="1" t="s">
        <v>402</v>
      </c>
      <c r="IS21" s="1" t="s">
        <v>433</v>
      </c>
      <c r="IT21" s="1" t="s">
        <v>418</v>
      </c>
      <c r="IU21" s="1" t="s">
        <v>408</v>
      </c>
      <c r="IV21" s="1" t="s">
        <v>546</v>
      </c>
      <c r="IW21" s="1" t="s">
        <v>418</v>
      </c>
      <c r="IX21" s="1" t="s">
        <v>416</v>
      </c>
      <c r="IY21" s="1" t="s">
        <v>436</v>
      </c>
      <c r="IZ21" s="1" t="s">
        <v>410</v>
      </c>
      <c r="JA21" s="1" t="s">
        <v>416</v>
      </c>
      <c r="JB21" s="1" t="s">
        <v>418</v>
      </c>
      <c r="JC21" s="1" t="s">
        <v>416</v>
      </c>
      <c r="JD21" s="1" t="s">
        <v>412</v>
      </c>
      <c r="JE21" s="1" t="s">
        <v>419</v>
      </c>
      <c r="JF21" s="1" t="s">
        <v>408</v>
      </c>
      <c r="JG21" s="1" t="s">
        <v>416</v>
      </c>
      <c r="JH21" s="1" t="s">
        <v>410</v>
      </c>
      <c r="JI21" s="1" t="s">
        <v>408</v>
      </c>
      <c r="JJ21" s="1" t="s">
        <v>418</v>
      </c>
      <c r="JK21" s="1" t="s">
        <v>420</v>
      </c>
      <c r="JL21" s="1" t="s">
        <v>408</v>
      </c>
      <c r="JM21" s="1" t="s">
        <v>407</v>
      </c>
      <c r="JN21" s="1" t="s">
        <v>416</v>
      </c>
      <c r="JO21" s="1" t="s">
        <v>416</v>
      </c>
      <c r="JP21" s="1" t="s">
        <v>410</v>
      </c>
      <c r="JQ21" s="1" t="s">
        <v>419</v>
      </c>
      <c r="JR21" s="1" t="s">
        <v>418</v>
      </c>
      <c r="JS21" s="1" t="s">
        <v>419</v>
      </c>
      <c r="JT21" s="1" t="s">
        <v>412</v>
      </c>
      <c r="JU21" s="1" t="s">
        <v>411</v>
      </c>
      <c r="JV21" s="1" t="s">
        <v>437</v>
      </c>
      <c r="JW21" s="1" t="s">
        <v>419</v>
      </c>
      <c r="JX21" s="1" t="s">
        <v>408</v>
      </c>
      <c r="JY21" s="1" t="s">
        <v>419</v>
      </c>
      <c r="JZ21" s="1" t="s">
        <v>433</v>
      </c>
      <c r="KA21" s="1" t="s">
        <v>419</v>
      </c>
      <c r="KB21" s="1" t="s">
        <v>444</v>
      </c>
      <c r="KC21" s="1" t="s">
        <v>444</v>
      </c>
      <c r="KD21" s="1" t="s">
        <v>418</v>
      </c>
      <c r="KE21" s="1" t="s">
        <v>416</v>
      </c>
      <c r="KF21" s="1" t="s">
        <v>412</v>
      </c>
      <c r="KG21" s="1" t="s">
        <v>433</v>
      </c>
      <c r="KH21" s="1" t="s">
        <v>408</v>
      </c>
      <c r="KI21" s="1" t="s">
        <v>419</v>
      </c>
      <c r="KJ21" s="1" t="s">
        <v>408</v>
      </c>
      <c r="KK21" s="1" t="s">
        <v>435</v>
      </c>
      <c r="KL21" s="1" t="s">
        <v>433</v>
      </c>
      <c r="KM21" s="1" t="s">
        <v>423</v>
      </c>
      <c r="KN21" s="1" t="s">
        <v>444</v>
      </c>
      <c r="KO21" s="1" t="s">
        <v>444</v>
      </c>
      <c r="KP21" s="1" t="s">
        <v>444</v>
      </c>
    </row>
    <row r="22">
      <c r="A22" s="1" t="s">
        <v>2107</v>
      </c>
      <c r="B22" s="1" t="s">
        <v>2108</v>
      </c>
      <c r="C22" s="1">
        <v>7.990202</v>
      </c>
      <c r="D22" s="1">
        <v>5.32899</v>
      </c>
      <c r="E22" s="1">
        <v>49.7100549163</v>
      </c>
      <c r="F22" s="1">
        <v>3.3015167364E-4</v>
      </c>
      <c r="G22" s="1">
        <v>50.0</v>
      </c>
      <c r="H22" s="1" t="s">
        <v>2109</v>
      </c>
      <c r="I22" s="1" t="s">
        <v>2110</v>
      </c>
      <c r="J22" s="1" t="s">
        <v>2111</v>
      </c>
      <c r="K22" s="1" t="s">
        <v>2112</v>
      </c>
      <c r="L22" s="1" t="s">
        <v>2113</v>
      </c>
      <c r="M22" s="1" t="s">
        <v>2114</v>
      </c>
      <c r="N22" s="1" t="s">
        <v>2115</v>
      </c>
      <c r="O22" s="1" t="s">
        <v>2116</v>
      </c>
      <c r="P22" s="1" t="s">
        <v>2117</v>
      </c>
      <c r="Q22" s="1" t="s">
        <v>2118</v>
      </c>
      <c r="R22" s="1" t="s">
        <v>2119</v>
      </c>
      <c r="S22" s="1" t="s">
        <v>2120</v>
      </c>
      <c r="T22" s="1" t="s">
        <v>767</v>
      </c>
      <c r="U22" s="1" t="s">
        <v>2121</v>
      </c>
      <c r="V22" s="1" t="s">
        <v>2122</v>
      </c>
      <c r="W22" s="1" t="s">
        <v>2123</v>
      </c>
      <c r="X22" s="1" t="s">
        <v>2124</v>
      </c>
      <c r="Y22" s="1" t="s">
        <v>2125</v>
      </c>
      <c r="Z22" s="1" t="s">
        <v>2126</v>
      </c>
      <c r="AA22" s="1" t="s">
        <v>2127</v>
      </c>
      <c r="AB22" s="1" t="s">
        <v>2128</v>
      </c>
      <c r="AC22" s="1" t="s">
        <v>2129</v>
      </c>
      <c r="AD22" s="1" t="s">
        <v>2130</v>
      </c>
      <c r="AE22" s="1" t="s">
        <v>2131</v>
      </c>
      <c r="AF22" s="1" t="s">
        <v>2132</v>
      </c>
      <c r="AG22" s="1" t="s">
        <v>2133</v>
      </c>
      <c r="AH22" s="1" t="s">
        <v>2134</v>
      </c>
      <c r="AI22" s="1" t="s">
        <v>2135</v>
      </c>
      <c r="AJ22" s="1" t="s">
        <v>2136</v>
      </c>
      <c r="AK22" s="1" t="s">
        <v>2137</v>
      </c>
      <c r="AL22" s="1" t="s">
        <v>2138</v>
      </c>
      <c r="AM22" s="1" t="s">
        <v>2139</v>
      </c>
      <c r="AN22" s="1" t="s">
        <v>2140</v>
      </c>
      <c r="AO22" s="1" t="s">
        <v>2141</v>
      </c>
      <c r="AP22" s="1" t="s">
        <v>2142</v>
      </c>
      <c r="AQ22" s="1" t="s">
        <v>2143</v>
      </c>
      <c r="AR22" s="1" t="s">
        <v>2144</v>
      </c>
      <c r="AS22" s="1" t="s">
        <v>2145</v>
      </c>
      <c r="AT22" s="1" t="s">
        <v>2146</v>
      </c>
      <c r="AU22" s="1" t="s">
        <v>2147</v>
      </c>
      <c r="AV22" s="1" t="s">
        <v>2148</v>
      </c>
      <c r="AW22" s="1" t="s">
        <v>2149</v>
      </c>
      <c r="AX22" s="1" t="s">
        <v>2150</v>
      </c>
      <c r="AY22" s="1" t="s">
        <v>2151</v>
      </c>
      <c r="AZ22" s="1" t="s">
        <v>2152</v>
      </c>
      <c r="BA22" s="1" t="s">
        <v>2153</v>
      </c>
      <c r="BB22" s="1" t="s">
        <v>2154</v>
      </c>
      <c r="BC22" s="1" t="s">
        <v>2155</v>
      </c>
      <c r="BD22" s="1" t="s">
        <v>2156</v>
      </c>
      <c r="BE22" s="1" t="s">
        <v>2157</v>
      </c>
      <c r="BF22" s="1" t="s">
        <v>2158</v>
      </c>
      <c r="BG22" s="1" t="s">
        <v>2159</v>
      </c>
      <c r="BH22" s="1" t="s">
        <v>2160</v>
      </c>
      <c r="BI22" s="1" t="s">
        <v>2161</v>
      </c>
      <c r="BJ22" s="1" t="s">
        <v>2162</v>
      </c>
      <c r="BK22" s="1" t="s">
        <v>2163</v>
      </c>
      <c r="BL22" s="1" t="s">
        <v>2164</v>
      </c>
      <c r="BM22" s="1" t="s">
        <v>2165</v>
      </c>
      <c r="BN22" s="1" t="s">
        <v>2166</v>
      </c>
      <c r="BO22" s="1" t="s">
        <v>2167</v>
      </c>
      <c r="BP22" s="1" t="s">
        <v>2168</v>
      </c>
      <c r="BQ22" s="1" t="s">
        <v>2169</v>
      </c>
      <c r="BR22" s="1" t="s">
        <v>2170</v>
      </c>
      <c r="BS22" s="1" t="s">
        <v>2171</v>
      </c>
      <c r="BT22" s="1" t="s">
        <v>2172</v>
      </c>
      <c r="BU22" s="1" t="s">
        <v>2173</v>
      </c>
      <c r="BV22" s="1" t="s">
        <v>2174</v>
      </c>
      <c r="BW22" s="1" t="s">
        <v>2175</v>
      </c>
      <c r="BX22" s="1" t="s">
        <v>374</v>
      </c>
      <c r="BY22" s="1" t="s">
        <v>374</v>
      </c>
      <c r="BZ22" s="1" t="s">
        <v>2176</v>
      </c>
      <c r="CA22" s="1" t="s">
        <v>2177</v>
      </c>
      <c r="CB22" s="1" t="s">
        <v>2178</v>
      </c>
      <c r="CC22" s="1" t="s">
        <v>2179</v>
      </c>
      <c r="CD22" s="1" t="s">
        <v>2180</v>
      </c>
      <c r="CE22" s="1" t="s">
        <v>2181</v>
      </c>
      <c r="CF22" s="1" t="s">
        <v>2182</v>
      </c>
      <c r="CG22" s="1" t="s">
        <v>2183</v>
      </c>
      <c r="CH22" s="1" t="s">
        <v>2184</v>
      </c>
      <c r="CI22" s="1" t="s">
        <v>2185</v>
      </c>
      <c r="CJ22" s="1" t="s">
        <v>2186</v>
      </c>
      <c r="CK22" s="1" t="s">
        <v>2187</v>
      </c>
      <c r="CL22" s="1" t="s">
        <v>2188</v>
      </c>
      <c r="CM22" s="1" t="s">
        <v>2189</v>
      </c>
      <c r="CN22" s="1" t="s">
        <v>2190</v>
      </c>
      <c r="CO22" s="1" t="s">
        <v>390</v>
      </c>
      <c r="CP22" s="1" t="s">
        <v>374</v>
      </c>
      <c r="CQ22" s="1" t="s">
        <v>2191</v>
      </c>
      <c r="CR22" s="1" t="s">
        <v>2192</v>
      </c>
      <c r="CS22" s="1" t="s">
        <v>2193</v>
      </c>
      <c r="CT22" s="1" t="s">
        <v>2194</v>
      </c>
      <c r="CU22" s="1" t="s">
        <v>2195</v>
      </c>
      <c r="CV22" s="1" t="s">
        <v>2196</v>
      </c>
      <c r="CW22" s="1" t="s">
        <v>2197</v>
      </c>
      <c r="CX22" s="1" t="s">
        <v>2198</v>
      </c>
      <c r="CY22" s="1" t="s">
        <v>2199</v>
      </c>
      <c r="CZ22" s="1" t="s">
        <v>2200</v>
      </c>
      <c r="DA22" s="1" t="s">
        <v>2201</v>
      </c>
      <c r="DB22" s="1">
        <v>2.52</v>
      </c>
      <c r="DC22" s="1">
        <v>3.062294053</v>
      </c>
      <c r="DD22" s="1">
        <v>130.3246</v>
      </c>
      <c r="DE22" s="1">
        <v>0.01</v>
      </c>
      <c r="DF22" s="1">
        <v>550.45</v>
      </c>
      <c r="DG22" s="1">
        <v>7.990202</v>
      </c>
      <c r="DH22" s="1">
        <v>38240.0</v>
      </c>
      <c r="DI22" s="1">
        <v>0.007261</v>
      </c>
      <c r="DJ22" s="1">
        <v>0.0</v>
      </c>
      <c r="DK22" s="1" t="s">
        <v>439</v>
      </c>
      <c r="DL22" s="1" t="s">
        <v>645</v>
      </c>
      <c r="DM22" s="1" t="s">
        <v>650</v>
      </c>
      <c r="DN22" s="1" t="s">
        <v>646</v>
      </c>
      <c r="DO22" s="1" t="s">
        <v>435</v>
      </c>
      <c r="DP22" s="1" t="s">
        <v>645</v>
      </c>
      <c r="DQ22" s="1" t="s">
        <v>650</v>
      </c>
      <c r="DR22" s="1" t="s">
        <v>545</v>
      </c>
      <c r="DS22" s="1" t="s">
        <v>434</v>
      </c>
      <c r="DT22" s="1" t="s">
        <v>540</v>
      </c>
      <c r="DU22" s="1" t="s">
        <v>645</v>
      </c>
      <c r="DV22" s="1" t="s">
        <v>542</v>
      </c>
      <c r="DW22" s="1" t="s">
        <v>2202</v>
      </c>
      <c r="DX22" s="1" t="s">
        <v>654</v>
      </c>
      <c r="DY22" s="1" t="s">
        <v>416</v>
      </c>
      <c r="DZ22" s="1" t="s">
        <v>414</v>
      </c>
      <c r="EA22" s="1" t="s">
        <v>442</v>
      </c>
      <c r="EB22" s="1" t="s">
        <v>542</v>
      </c>
      <c r="EC22" s="1" t="s">
        <v>542</v>
      </c>
      <c r="ED22" s="1" t="s">
        <v>414</v>
      </c>
      <c r="EE22" s="1" t="s">
        <v>435</v>
      </c>
      <c r="EF22" s="1" t="s">
        <v>540</v>
      </c>
      <c r="EG22" s="1" t="s">
        <v>654</v>
      </c>
      <c r="EH22" s="1" t="s">
        <v>650</v>
      </c>
      <c r="EI22" s="1" t="s">
        <v>650</v>
      </c>
      <c r="EJ22" s="1" t="s">
        <v>656</v>
      </c>
      <c r="EK22" s="1" t="s">
        <v>650</v>
      </c>
      <c r="EL22" s="1" t="s">
        <v>423</v>
      </c>
      <c r="EM22" s="1" t="s">
        <v>412</v>
      </c>
      <c r="EN22" s="1" t="s">
        <v>442</v>
      </c>
      <c r="EO22" s="1" t="s">
        <v>654</v>
      </c>
      <c r="EP22" s="1" t="s">
        <v>645</v>
      </c>
      <c r="EQ22" s="1" t="s">
        <v>545</v>
      </c>
      <c r="ER22" s="1" t="s">
        <v>656</v>
      </c>
      <c r="ES22" s="1" t="s">
        <v>402</v>
      </c>
      <c r="ET22" s="1"/>
      <c r="EU22" s="1" t="s">
        <v>645</v>
      </c>
      <c r="EV22" s="1"/>
      <c r="EW22" s="1" t="s">
        <v>435</v>
      </c>
      <c r="EX22" s="1"/>
      <c r="EY22" s="1" t="s">
        <v>414</v>
      </c>
      <c r="EZ22" s="1" t="s">
        <v>437</v>
      </c>
      <c r="FA22" s="1" t="s">
        <v>439</v>
      </c>
      <c r="FB22" s="1"/>
      <c r="FC22" s="1" t="s">
        <v>414</v>
      </c>
      <c r="FD22" s="1" t="s">
        <v>650</v>
      </c>
      <c r="FE22" s="1" t="s">
        <v>645</v>
      </c>
      <c r="FF22" s="1" t="s">
        <v>851</v>
      </c>
      <c r="FG22" s="1" t="s">
        <v>654</v>
      </c>
      <c r="FH22" s="1" t="s">
        <v>646</v>
      </c>
      <c r="FI22" s="1" t="s">
        <v>645</v>
      </c>
      <c r="FJ22" s="1" t="s">
        <v>654</v>
      </c>
      <c r="FK22" s="1" t="s">
        <v>2202</v>
      </c>
      <c r="FL22" s="1" t="s">
        <v>646</v>
      </c>
      <c r="FM22" s="1" t="s">
        <v>435</v>
      </c>
      <c r="FN22" s="1" t="s">
        <v>645</v>
      </c>
      <c r="FO22" s="1" t="s">
        <v>851</v>
      </c>
      <c r="FP22" s="1" t="s">
        <v>645</v>
      </c>
      <c r="FQ22" s="1" t="s">
        <v>654</v>
      </c>
      <c r="FR22" s="1" t="s">
        <v>2203</v>
      </c>
      <c r="FS22" s="1" t="s">
        <v>654</v>
      </c>
      <c r="FT22" s="1" t="s">
        <v>406</v>
      </c>
      <c r="FU22" s="1"/>
      <c r="FV22" s="1"/>
      <c r="FW22" s="1"/>
      <c r="FX22" s="1"/>
      <c r="FY22" s="1" t="s">
        <v>545</v>
      </c>
      <c r="FZ22" s="1" t="s">
        <v>646</v>
      </c>
      <c r="GA22" s="1" t="s">
        <v>540</v>
      </c>
      <c r="GB22" s="1" t="s">
        <v>2204</v>
      </c>
      <c r="GC22" s="1" t="s">
        <v>647</v>
      </c>
      <c r="GD22" s="1" t="s">
        <v>646</v>
      </c>
      <c r="GE22" s="1" t="s">
        <v>654</v>
      </c>
      <c r="GF22" s="1" t="s">
        <v>655</v>
      </c>
      <c r="GG22" s="1" t="s">
        <v>656</v>
      </c>
      <c r="GH22" s="1" t="s">
        <v>647</v>
      </c>
      <c r="GI22" s="1" t="s">
        <v>542</v>
      </c>
      <c r="GJ22" s="1" t="s">
        <v>645</v>
      </c>
      <c r="GK22" s="1" t="s">
        <v>650</v>
      </c>
      <c r="GL22" s="1" t="s">
        <v>439</v>
      </c>
      <c r="GM22" s="1" t="s">
        <v>645</v>
      </c>
      <c r="GN22" s="1" t="s">
        <v>652</v>
      </c>
      <c r="GO22" s="1" t="s">
        <v>407</v>
      </c>
      <c r="GP22" s="1" t="s">
        <v>645</v>
      </c>
      <c r="GQ22" s="1" t="s">
        <v>648</v>
      </c>
      <c r="GR22" s="1" t="s">
        <v>545</v>
      </c>
      <c r="GS22" s="1" t="s">
        <v>545</v>
      </c>
      <c r="GT22" s="1" t="s">
        <v>544</v>
      </c>
      <c r="GU22" s="1" t="s">
        <v>542</v>
      </c>
      <c r="GV22" s="1" t="s">
        <v>652</v>
      </c>
      <c r="GW22" s="1" t="s">
        <v>427</v>
      </c>
      <c r="GX22" s="1" t="s">
        <v>545</v>
      </c>
      <c r="GY22" s="1" t="s">
        <v>2205</v>
      </c>
      <c r="GZ22" s="1" t="s">
        <v>545</v>
      </c>
      <c r="HA22" s="1" t="s">
        <v>645</v>
      </c>
      <c r="HB22" s="1" t="s">
        <v>656</v>
      </c>
      <c r="HC22" s="1" t="s">
        <v>544</v>
      </c>
      <c r="HD22" s="1"/>
      <c r="HE22" s="1" t="s">
        <v>429</v>
      </c>
      <c r="HF22" s="1" t="s">
        <v>645</v>
      </c>
      <c r="HG22" s="1" t="s">
        <v>645</v>
      </c>
      <c r="HH22" s="1" t="s">
        <v>542</v>
      </c>
      <c r="HI22" s="1" t="s">
        <v>545</v>
      </c>
      <c r="HJ22" s="1" t="s">
        <v>433</v>
      </c>
      <c r="HK22" s="1" t="s">
        <v>650</v>
      </c>
      <c r="HL22" s="1" t="s">
        <v>544</v>
      </c>
      <c r="HM22" s="1" t="s">
        <v>439</v>
      </c>
      <c r="HN22" s="1" t="s">
        <v>2204</v>
      </c>
      <c r="HO22" s="1" t="s">
        <v>851</v>
      </c>
      <c r="HP22" s="1" t="s">
        <v>421</v>
      </c>
      <c r="HQ22" s="1" t="s">
        <v>437</v>
      </c>
      <c r="HR22" s="1" t="s">
        <v>442</v>
      </c>
      <c r="HS22" s="1" t="s">
        <v>544</v>
      </c>
      <c r="HT22" s="1" t="s">
        <v>542</v>
      </c>
      <c r="HU22" s="1"/>
      <c r="HV22" s="1" t="s">
        <v>645</v>
      </c>
      <c r="HW22" s="1"/>
      <c r="HX22" s="1"/>
      <c r="HY22" s="1"/>
      <c r="HZ22" s="1"/>
      <c r="IA22" s="1"/>
      <c r="IB22" s="1" t="s">
        <v>545</v>
      </c>
      <c r="IC22" s="1" t="s">
        <v>409</v>
      </c>
      <c r="ID22" s="1" t="s">
        <v>650</v>
      </c>
      <c r="IE22" s="1" t="s">
        <v>650</v>
      </c>
      <c r="IF22" s="1" t="s">
        <v>2203</v>
      </c>
      <c r="IG22" s="1" t="s">
        <v>645</v>
      </c>
      <c r="IH22" s="1" t="s">
        <v>645</v>
      </c>
      <c r="II22" s="1" t="s">
        <v>648</v>
      </c>
      <c r="IJ22" s="1"/>
      <c r="IK22" s="1"/>
      <c r="IL22" s="1"/>
      <c r="IM22" s="1"/>
      <c r="IN22" s="1" t="s">
        <v>423</v>
      </c>
      <c r="IO22" s="1" t="s">
        <v>2204</v>
      </c>
      <c r="IP22" s="1"/>
      <c r="IQ22" s="1"/>
      <c r="IR22" s="1" t="s">
        <v>402</v>
      </c>
      <c r="IS22" s="1" t="s">
        <v>437</v>
      </c>
      <c r="IT22" s="1" t="s">
        <v>650</v>
      </c>
      <c r="IU22" s="1" t="s">
        <v>434</v>
      </c>
      <c r="IV22" s="1" t="s">
        <v>654</v>
      </c>
      <c r="IW22" s="1" t="s">
        <v>654</v>
      </c>
      <c r="IX22" s="1" t="s">
        <v>655</v>
      </c>
      <c r="IY22" s="1" t="s">
        <v>652</v>
      </c>
      <c r="IZ22" s="1" t="s">
        <v>648</v>
      </c>
      <c r="JA22" s="1" t="s">
        <v>646</v>
      </c>
      <c r="JB22" s="1" t="s">
        <v>648</v>
      </c>
      <c r="JC22" s="1" t="s">
        <v>542</v>
      </c>
      <c r="JD22" s="1" t="s">
        <v>442</v>
      </c>
      <c r="JE22" s="1" t="s">
        <v>413</v>
      </c>
      <c r="JF22" s="1" t="s">
        <v>650</v>
      </c>
      <c r="JG22" s="1" t="s">
        <v>654</v>
      </c>
      <c r="JH22" s="1" t="s">
        <v>650</v>
      </c>
      <c r="JI22" s="1" t="s">
        <v>654</v>
      </c>
      <c r="JJ22" s="1" t="s">
        <v>650</v>
      </c>
      <c r="JK22" s="1" t="s">
        <v>650</v>
      </c>
      <c r="JL22" s="1" t="s">
        <v>645</v>
      </c>
      <c r="JM22" s="1" t="s">
        <v>545</v>
      </c>
      <c r="JN22" s="1" t="s">
        <v>654</v>
      </c>
      <c r="JO22" s="1" t="s">
        <v>645</v>
      </c>
      <c r="JP22" s="1" t="s">
        <v>645</v>
      </c>
      <c r="JQ22" s="1" t="s">
        <v>656</v>
      </c>
      <c r="JR22" s="1" t="s">
        <v>648</v>
      </c>
      <c r="JS22" s="1" t="s">
        <v>652</v>
      </c>
      <c r="JT22" s="1" t="s">
        <v>544</v>
      </c>
      <c r="JU22" s="1" t="s">
        <v>542</v>
      </c>
      <c r="JV22" s="1" t="s">
        <v>650</v>
      </c>
      <c r="JW22" s="1" t="s">
        <v>422</v>
      </c>
      <c r="JX22" s="1" t="s">
        <v>414</v>
      </c>
      <c r="JY22" s="1" t="s">
        <v>656</v>
      </c>
      <c r="JZ22" s="1" t="s">
        <v>438</v>
      </c>
      <c r="KA22" s="1" t="s">
        <v>418</v>
      </c>
      <c r="KB22" s="1" t="s">
        <v>444</v>
      </c>
      <c r="KC22" s="1" t="s">
        <v>444</v>
      </c>
      <c r="KD22" s="1" t="s">
        <v>439</v>
      </c>
      <c r="KE22" s="1" t="s">
        <v>542</v>
      </c>
      <c r="KF22" s="1" t="s">
        <v>434</v>
      </c>
      <c r="KG22" s="1" t="s">
        <v>435</v>
      </c>
      <c r="KH22" s="1" t="s">
        <v>851</v>
      </c>
      <c r="KI22" s="1" t="s">
        <v>648</v>
      </c>
      <c r="KJ22" s="1" t="s">
        <v>654</v>
      </c>
      <c r="KK22" s="1" t="s">
        <v>650</v>
      </c>
      <c r="KL22" s="1" t="s">
        <v>421</v>
      </c>
      <c r="KM22" s="1" t="s">
        <v>542</v>
      </c>
      <c r="KN22" s="1" t="s">
        <v>444</v>
      </c>
      <c r="KO22" s="1" t="s">
        <v>444</v>
      </c>
      <c r="KP22" s="1" t="s">
        <v>444</v>
      </c>
    </row>
    <row r="23">
      <c r="A23" s="1" t="s">
        <v>2206</v>
      </c>
      <c r="B23" s="1" t="s">
        <v>305</v>
      </c>
      <c r="C23" s="1">
        <v>7.999906</v>
      </c>
      <c r="D23" s="1">
        <v>7.610173</v>
      </c>
      <c r="E23" s="1">
        <v>51.8050647836</v>
      </c>
      <c r="F23" s="10">
        <v>3.69107222411E-5</v>
      </c>
      <c r="G23" s="1">
        <v>50.0</v>
      </c>
      <c r="H23" s="1" t="s">
        <v>2207</v>
      </c>
      <c r="I23" s="1" t="s">
        <v>2208</v>
      </c>
      <c r="J23" s="1" t="s">
        <v>2209</v>
      </c>
      <c r="K23" s="1" t="s">
        <v>2210</v>
      </c>
      <c r="L23" s="1" t="s">
        <v>2211</v>
      </c>
      <c r="M23" s="1" t="s">
        <v>2212</v>
      </c>
      <c r="N23" s="1" t="s">
        <v>2213</v>
      </c>
      <c r="O23" s="1" t="s">
        <v>2214</v>
      </c>
      <c r="P23" s="1" t="s">
        <v>2215</v>
      </c>
      <c r="Q23" s="1" t="s">
        <v>2216</v>
      </c>
      <c r="R23" s="1" t="s">
        <v>2217</v>
      </c>
      <c r="S23" s="1" t="s">
        <v>2218</v>
      </c>
      <c r="T23" s="1" t="s">
        <v>2219</v>
      </c>
      <c r="U23" s="1" t="s">
        <v>2220</v>
      </c>
      <c r="V23" s="1" t="s">
        <v>2221</v>
      </c>
      <c r="W23" s="1" t="s">
        <v>2222</v>
      </c>
      <c r="X23" s="1" t="s">
        <v>2223</v>
      </c>
      <c r="Y23" s="1" t="s">
        <v>2224</v>
      </c>
      <c r="Z23" s="1" t="s">
        <v>2225</v>
      </c>
      <c r="AA23" s="1" t="s">
        <v>2226</v>
      </c>
      <c r="AB23" s="1" t="s">
        <v>2227</v>
      </c>
      <c r="AC23" s="1" t="s">
        <v>2228</v>
      </c>
      <c r="AD23" s="1" t="s">
        <v>2229</v>
      </c>
      <c r="AE23" s="1" t="s">
        <v>2230</v>
      </c>
      <c r="AF23" s="1" t="s">
        <v>2231</v>
      </c>
      <c r="AG23" s="1" t="s">
        <v>2232</v>
      </c>
      <c r="AH23" s="1" t="s">
        <v>2233</v>
      </c>
      <c r="AI23" s="1" t="s">
        <v>2234</v>
      </c>
      <c r="AJ23" s="1" t="s">
        <v>2235</v>
      </c>
      <c r="AK23" s="1" t="s">
        <v>2236</v>
      </c>
      <c r="AL23" s="1" t="s">
        <v>2237</v>
      </c>
      <c r="AM23" s="1" t="s">
        <v>2238</v>
      </c>
      <c r="AN23" s="1" t="s">
        <v>2239</v>
      </c>
      <c r="AO23" s="1" t="s">
        <v>2240</v>
      </c>
      <c r="AP23" s="1" t="s">
        <v>2241</v>
      </c>
      <c r="AQ23" s="1" t="s">
        <v>2242</v>
      </c>
      <c r="AR23" s="1" t="s">
        <v>2243</v>
      </c>
      <c r="AS23" s="1" t="s">
        <v>2244</v>
      </c>
      <c r="AT23" s="1" t="s">
        <v>2245</v>
      </c>
      <c r="AU23" s="1" t="s">
        <v>2246</v>
      </c>
      <c r="AV23" s="1" t="s">
        <v>2247</v>
      </c>
      <c r="AW23" s="1" t="s">
        <v>2248</v>
      </c>
      <c r="AX23" s="1" t="s">
        <v>2249</v>
      </c>
      <c r="AY23" s="1" t="s">
        <v>2250</v>
      </c>
      <c r="AZ23" s="1" t="s">
        <v>2251</v>
      </c>
      <c r="BA23" s="1" t="s">
        <v>2252</v>
      </c>
      <c r="BB23" s="1" t="s">
        <v>2253</v>
      </c>
      <c r="BC23" s="1" t="s">
        <v>2254</v>
      </c>
      <c r="BD23" s="1" t="s">
        <v>2255</v>
      </c>
      <c r="BE23" s="1" t="s">
        <v>2256</v>
      </c>
      <c r="BF23" s="1" t="s">
        <v>2257</v>
      </c>
      <c r="BG23" s="1" t="s">
        <v>2258</v>
      </c>
      <c r="BH23" s="1" t="s">
        <v>2259</v>
      </c>
      <c r="BI23" s="1" t="s">
        <v>2260</v>
      </c>
      <c r="BJ23" s="1" t="s">
        <v>2261</v>
      </c>
      <c r="BK23" s="1" t="s">
        <v>2262</v>
      </c>
      <c r="BL23" s="1" t="s">
        <v>2263</v>
      </c>
      <c r="BM23" s="1" t="s">
        <v>2264</v>
      </c>
      <c r="BN23" s="1" t="s">
        <v>2265</v>
      </c>
      <c r="BO23" s="1" t="s">
        <v>2266</v>
      </c>
      <c r="BP23" s="1" t="s">
        <v>2267</v>
      </c>
      <c r="BQ23" s="1" t="s">
        <v>2268</v>
      </c>
      <c r="BR23" s="1" t="s">
        <v>2269</v>
      </c>
      <c r="BS23" s="1" t="s">
        <v>2270</v>
      </c>
      <c r="BT23" s="1" t="s">
        <v>2271</v>
      </c>
      <c r="BU23" s="1" t="s">
        <v>2272</v>
      </c>
      <c r="BV23" s="1" t="s">
        <v>2273</v>
      </c>
      <c r="BW23" s="1" t="s">
        <v>2274</v>
      </c>
      <c r="BX23" s="1" t="s">
        <v>374</v>
      </c>
      <c r="BY23" s="1" t="s">
        <v>374</v>
      </c>
      <c r="BZ23" s="1" t="s">
        <v>2275</v>
      </c>
      <c r="CA23" s="1" t="s">
        <v>2276</v>
      </c>
      <c r="CB23" s="1" t="s">
        <v>2277</v>
      </c>
      <c r="CC23" s="1" t="s">
        <v>2278</v>
      </c>
      <c r="CD23" s="1" t="s">
        <v>2279</v>
      </c>
      <c r="CE23" s="1" t="s">
        <v>2280</v>
      </c>
      <c r="CF23" s="1" t="s">
        <v>2281</v>
      </c>
      <c r="CG23" s="1" t="s">
        <v>2282</v>
      </c>
      <c r="CH23" s="1" t="s">
        <v>2283</v>
      </c>
      <c r="CI23" s="1" t="s">
        <v>2284</v>
      </c>
      <c r="CJ23" s="1" t="s">
        <v>2285</v>
      </c>
      <c r="CK23" s="1" t="s">
        <v>2286</v>
      </c>
      <c r="CL23" s="1" t="s">
        <v>2287</v>
      </c>
      <c r="CM23" s="1" t="s">
        <v>2288</v>
      </c>
      <c r="CN23" s="1" t="s">
        <v>2289</v>
      </c>
      <c r="CO23" s="1" t="s">
        <v>390</v>
      </c>
      <c r="CP23" s="1" t="s">
        <v>374</v>
      </c>
      <c r="CQ23" s="1" t="s">
        <v>2290</v>
      </c>
      <c r="CR23" s="1" t="s">
        <v>2291</v>
      </c>
      <c r="CS23" s="1" t="s">
        <v>2292</v>
      </c>
      <c r="CT23" s="1" t="s">
        <v>2293</v>
      </c>
      <c r="CU23" s="1" t="s">
        <v>2294</v>
      </c>
      <c r="CV23" s="1" t="s">
        <v>2295</v>
      </c>
      <c r="CW23" s="1" t="s">
        <v>2296</v>
      </c>
      <c r="CX23" s="1" t="s">
        <v>2297</v>
      </c>
      <c r="CY23" s="1" t="s">
        <v>2298</v>
      </c>
      <c r="CZ23" s="1" t="s">
        <v>2299</v>
      </c>
      <c r="DA23" s="1" t="s">
        <v>2300</v>
      </c>
      <c r="DB23" s="1">
        <v>0.16</v>
      </c>
      <c r="DC23" s="1">
        <v>3.1366188</v>
      </c>
      <c r="DD23" s="1">
        <v>127.616</v>
      </c>
      <c r="DE23" s="1">
        <v>50.0</v>
      </c>
      <c r="DF23" s="1">
        <v>247.08</v>
      </c>
      <c r="DG23" s="1">
        <v>7.999906</v>
      </c>
      <c r="DH23" s="1">
        <v>1905728.0</v>
      </c>
      <c r="DI23" s="1">
        <v>6.09E-4</v>
      </c>
      <c r="DJ23" s="1">
        <v>0.0</v>
      </c>
      <c r="DL23" s="1" t="s">
        <v>408</v>
      </c>
      <c r="DM23" s="1" t="s">
        <v>651</v>
      </c>
      <c r="DN23" s="1" t="s">
        <v>437</v>
      </c>
      <c r="DQ23" s="1" t="s">
        <v>423</v>
      </c>
      <c r="DR23" s="1" t="s">
        <v>411</v>
      </c>
      <c r="DS23" s="1" t="s">
        <v>410</v>
      </c>
      <c r="DT23" s="1" t="s">
        <v>437</v>
      </c>
      <c r="DU23" s="1" t="s">
        <v>435</v>
      </c>
      <c r="DV23" s="1" t="s">
        <v>657</v>
      </c>
      <c r="DW23" s="1" t="s">
        <v>437</v>
      </c>
      <c r="DX23" s="1" t="s">
        <v>851</v>
      </c>
      <c r="DY23" s="1" t="s">
        <v>418</v>
      </c>
      <c r="DZ23" s="1" t="s">
        <v>436</v>
      </c>
      <c r="EA23" s="1" t="s">
        <v>421</v>
      </c>
      <c r="EB23" s="1" t="s">
        <v>411</v>
      </c>
      <c r="EC23" s="1" t="s">
        <v>644</v>
      </c>
      <c r="ED23" s="1" t="s">
        <v>435</v>
      </c>
      <c r="EE23" s="1" t="s">
        <v>411</v>
      </c>
      <c r="EF23" s="1" t="s">
        <v>644</v>
      </c>
      <c r="EG23" s="1" t="s">
        <v>542</v>
      </c>
      <c r="EH23" s="1" t="s">
        <v>439</v>
      </c>
      <c r="EI23" s="1" t="s">
        <v>418</v>
      </c>
      <c r="EJ23" s="1" t="s">
        <v>657</v>
      </c>
      <c r="EK23" s="1" t="s">
        <v>653</v>
      </c>
      <c r="EL23" s="1" t="s">
        <v>423</v>
      </c>
      <c r="EM23" s="1" t="s">
        <v>542</v>
      </c>
      <c r="EN23" s="1" t="s">
        <v>649</v>
      </c>
      <c r="EO23" s="1" t="s">
        <v>439</v>
      </c>
      <c r="EP23" s="1" t="s">
        <v>402</v>
      </c>
      <c r="EQ23" s="1" t="s">
        <v>407</v>
      </c>
      <c r="ER23" s="1" t="s">
        <v>423</v>
      </c>
      <c r="EU23" s="1" t="s">
        <v>434</v>
      </c>
      <c r="EW23" s="1" t="s">
        <v>410</v>
      </c>
      <c r="EY23" s="1" t="s">
        <v>435</v>
      </c>
      <c r="EZ23" s="1" t="s">
        <v>546</v>
      </c>
      <c r="FA23" s="1" t="s">
        <v>437</v>
      </c>
      <c r="FC23" s="1" t="s">
        <v>407</v>
      </c>
      <c r="FD23" s="1" t="s">
        <v>411</v>
      </c>
      <c r="FE23" s="1" t="s">
        <v>442</v>
      </c>
      <c r="FF23" s="1" t="s">
        <v>544</v>
      </c>
      <c r="FG23" s="1" t="s">
        <v>423</v>
      </c>
      <c r="FH23" s="1" t="s">
        <v>442</v>
      </c>
      <c r="FI23" s="1" t="s">
        <v>544</v>
      </c>
      <c r="FJ23" s="1" t="s">
        <v>437</v>
      </c>
      <c r="FK23" s="1" t="s">
        <v>434</v>
      </c>
      <c r="FL23" s="1" t="s">
        <v>544</v>
      </c>
      <c r="FM23" s="1" t="s">
        <v>542</v>
      </c>
      <c r="FN23" s="1" t="s">
        <v>653</v>
      </c>
      <c r="FO23" s="1" t="s">
        <v>542</v>
      </c>
      <c r="FP23" s="1" t="s">
        <v>435</v>
      </c>
      <c r="FQ23" s="1" t="s">
        <v>423</v>
      </c>
      <c r="FR23" s="1" t="s">
        <v>439</v>
      </c>
      <c r="FS23" s="1" t="s">
        <v>435</v>
      </c>
      <c r="FT23" s="1" t="s">
        <v>423</v>
      </c>
      <c r="FY23" s="1" t="s">
        <v>544</v>
      </c>
      <c r="FZ23" s="1" t="s">
        <v>423</v>
      </c>
      <c r="GA23" s="1" t="s">
        <v>649</v>
      </c>
      <c r="GB23" s="1" t="s">
        <v>442</v>
      </c>
      <c r="GC23" s="1" t="s">
        <v>439</v>
      </c>
      <c r="GD23" s="1" t="s">
        <v>644</v>
      </c>
      <c r="GE23" s="1" t="s">
        <v>414</v>
      </c>
      <c r="GF23" s="1" t="s">
        <v>433</v>
      </c>
      <c r="GH23" s="1" t="s">
        <v>644</v>
      </c>
      <c r="GI23" s="1" t="s">
        <v>439</v>
      </c>
      <c r="GJ23" s="1" t="s">
        <v>411</v>
      </c>
      <c r="GK23" s="1" t="s">
        <v>435</v>
      </c>
      <c r="GL23" s="1" t="s">
        <v>418</v>
      </c>
      <c r="GM23" s="1" t="s">
        <v>411</v>
      </c>
      <c r="GN23" s="1" t="s">
        <v>407</v>
      </c>
      <c r="GO23" s="1" t="s">
        <v>437</v>
      </c>
      <c r="GP23" s="1" t="s">
        <v>407</v>
      </c>
      <c r="GQ23" s="1" t="s">
        <v>410</v>
      </c>
      <c r="GR23" s="1" t="s">
        <v>407</v>
      </c>
      <c r="GS23" s="1" t="s">
        <v>408</v>
      </c>
      <c r="GT23" s="1" t="s">
        <v>645</v>
      </c>
      <c r="GU23" s="1" t="s">
        <v>648</v>
      </c>
      <c r="GV23" s="1" t="s">
        <v>411</v>
      </c>
      <c r="GW23" s="1" t="s">
        <v>648</v>
      </c>
      <c r="GX23" s="1" t="s">
        <v>407</v>
      </c>
      <c r="GY23" s="1" t="s">
        <v>439</v>
      </c>
      <c r="GZ23" s="1" t="s">
        <v>423</v>
      </c>
      <c r="HB23" s="1" t="s">
        <v>435</v>
      </c>
      <c r="HF23" s="1" t="s">
        <v>410</v>
      </c>
      <c r="HH23" s="1" t="s">
        <v>407</v>
      </c>
      <c r="HI23" s="1" t="s">
        <v>407</v>
      </c>
      <c r="HJ23" s="1" t="s">
        <v>408</v>
      </c>
      <c r="HK23" s="1" t="s">
        <v>646</v>
      </c>
      <c r="HL23" s="1" t="s">
        <v>423</v>
      </c>
      <c r="HM23" s="1" t="s">
        <v>407</v>
      </c>
      <c r="HN23" s="1" t="s">
        <v>648</v>
      </c>
      <c r="HO23" s="1" t="s">
        <v>439</v>
      </c>
      <c r="HP23" s="1" t="s">
        <v>645</v>
      </c>
      <c r="HQ23" s="1" t="s">
        <v>544</v>
      </c>
      <c r="HR23" s="1" t="s">
        <v>407</v>
      </c>
      <c r="HS23" s="1" t="s">
        <v>434</v>
      </c>
      <c r="HT23" s="1" t="s">
        <v>407</v>
      </c>
      <c r="HV23" s="1" t="s">
        <v>436</v>
      </c>
      <c r="IB23" s="1" t="s">
        <v>439</v>
      </c>
      <c r="IC23" s="1" t="s">
        <v>439</v>
      </c>
      <c r="ID23" s="1" t="s">
        <v>544</v>
      </c>
      <c r="IE23" s="1" t="s">
        <v>544</v>
      </c>
      <c r="IF23" s="1" t="s">
        <v>407</v>
      </c>
      <c r="IG23" s="1" t="s">
        <v>546</v>
      </c>
      <c r="IH23" s="1" t="s">
        <v>437</v>
      </c>
      <c r="II23" s="1" t="s">
        <v>428</v>
      </c>
      <c r="IJ23" s="1"/>
      <c r="IK23" s="1"/>
      <c r="IL23" s="1"/>
      <c r="IM23" s="1"/>
      <c r="IN23" s="1" t="s">
        <v>542</v>
      </c>
      <c r="IO23" s="1" t="s">
        <v>410</v>
      </c>
      <c r="IP23" s="1"/>
      <c r="IQ23" s="1"/>
      <c r="IR23" s="1"/>
      <c r="IS23" s="1" t="s">
        <v>408</v>
      </c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 t="s">
        <v>408</v>
      </c>
      <c r="JE23" s="1" t="s">
        <v>411</v>
      </c>
      <c r="JF23" s="1" t="s">
        <v>407</v>
      </c>
      <c r="JG23" s="1" t="s">
        <v>436</v>
      </c>
      <c r="JH23" s="1" t="s">
        <v>439</v>
      </c>
      <c r="JI23" s="1" t="s">
        <v>648</v>
      </c>
      <c r="JJ23" s="1" t="s">
        <v>644</v>
      </c>
      <c r="JK23" s="1" t="s">
        <v>648</v>
      </c>
      <c r="JL23" s="1" t="s">
        <v>435</v>
      </c>
      <c r="JM23" s="1" t="s">
        <v>648</v>
      </c>
      <c r="JN23" s="1" t="s">
        <v>407</v>
      </c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 t="s">
        <v>434</v>
      </c>
      <c r="JZ23" s="1"/>
      <c r="KA23" s="1" t="s">
        <v>408</v>
      </c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</row>
    <row r="24">
      <c r="A24" s="1" t="s">
        <v>2301</v>
      </c>
      <c r="B24" s="1" t="s">
        <v>305</v>
      </c>
      <c r="C24" s="1">
        <v>7.999957</v>
      </c>
      <c r="D24" s="1">
        <v>7.999838</v>
      </c>
      <c r="E24" s="1">
        <v>48.0171237352</v>
      </c>
      <c r="F24" s="10">
        <v>2.36883606968E-5</v>
      </c>
      <c r="G24" s="1">
        <v>50.0</v>
      </c>
      <c r="H24" s="1" t="s">
        <v>2302</v>
      </c>
      <c r="I24" s="1" t="s">
        <v>2303</v>
      </c>
      <c r="J24" s="1" t="s">
        <v>2304</v>
      </c>
      <c r="K24" s="1" t="s">
        <v>2305</v>
      </c>
      <c r="L24" s="1" t="s">
        <v>2306</v>
      </c>
      <c r="M24" s="1" t="s">
        <v>2307</v>
      </c>
      <c r="N24" s="1" t="s">
        <v>2308</v>
      </c>
      <c r="O24" s="1" t="s">
        <v>2309</v>
      </c>
      <c r="P24" s="1" t="s">
        <v>2310</v>
      </c>
      <c r="Q24" s="1" t="s">
        <v>2311</v>
      </c>
      <c r="R24" s="1" t="s">
        <v>2312</v>
      </c>
      <c r="S24" s="1" t="s">
        <v>2313</v>
      </c>
      <c r="T24" s="1" t="s">
        <v>2314</v>
      </c>
      <c r="U24" s="1" t="s">
        <v>2315</v>
      </c>
      <c r="V24" s="1" t="s">
        <v>2316</v>
      </c>
      <c r="W24" s="1" t="s">
        <v>2317</v>
      </c>
      <c r="X24" s="1" t="s">
        <v>2318</v>
      </c>
      <c r="Y24" s="1" t="s">
        <v>2319</v>
      </c>
      <c r="Z24" s="1" t="s">
        <v>2320</v>
      </c>
      <c r="AA24" s="1" t="s">
        <v>2321</v>
      </c>
      <c r="AB24" s="1" t="s">
        <v>2322</v>
      </c>
      <c r="AC24" s="1" t="s">
        <v>2323</v>
      </c>
      <c r="AD24" s="1" t="s">
        <v>2324</v>
      </c>
      <c r="AE24" s="1" t="s">
        <v>2325</v>
      </c>
      <c r="AF24" s="1" t="s">
        <v>2326</v>
      </c>
      <c r="AG24" s="1" t="s">
        <v>2327</v>
      </c>
      <c r="AH24" s="1" t="s">
        <v>2328</v>
      </c>
      <c r="AI24" s="1" t="s">
        <v>2329</v>
      </c>
      <c r="AJ24" s="1" t="s">
        <v>2330</v>
      </c>
      <c r="AK24" s="1" t="s">
        <v>2331</v>
      </c>
      <c r="AL24" s="1" t="s">
        <v>2332</v>
      </c>
      <c r="AM24" s="1" t="s">
        <v>2333</v>
      </c>
      <c r="AN24" s="1" t="s">
        <v>2334</v>
      </c>
      <c r="AO24" s="1" t="s">
        <v>2335</v>
      </c>
      <c r="AP24" s="1" t="s">
        <v>2336</v>
      </c>
      <c r="AQ24" s="1" t="s">
        <v>2337</v>
      </c>
      <c r="AR24" s="1" t="s">
        <v>2338</v>
      </c>
      <c r="AS24" s="1" t="s">
        <v>2339</v>
      </c>
      <c r="AT24" s="1" t="s">
        <v>2340</v>
      </c>
      <c r="AU24" s="1" t="s">
        <v>2341</v>
      </c>
      <c r="AV24" s="1" t="s">
        <v>2342</v>
      </c>
      <c r="AW24" s="1" t="s">
        <v>2343</v>
      </c>
      <c r="AX24" s="1" t="s">
        <v>2344</v>
      </c>
      <c r="AY24" s="1" t="s">
        <v>2345</v>
      </c>
      <c r="AZ24" s="1" t="s">
        <v>2346</v>
      </c>
      <c r="BA24" s="1" t="s">
        <v>2347</v>
      </c>
      <c r="BB24" s="1" t="s">
        <v>2348</v>
      </c>
      <c r="BC24" s="1" t="s">
        <v>2349</v>
      </c>
      <c r="BD24" s="1" t="s">
        <v>2350</v>
      </c>
      <c r="BE24" s="1" t="s">
        <v>2351</v>
      </c>
      <c r="BF24" s="1" t="s">
        <v>2352</v>
      </c>
      <c r="BG24" s="1" t="s">
        <v>2353</v>
      </c>
      <c r="BH24" s="1" t="s">
        <v>2354</v>
      </c>
      <c r="BI24" s="1" t="s">
        <v>2355</v>
      </c>
      <c r="BJ24" s="1" t="s">
        <v>2356</v>
      </c>
      <c r="BK24" s="1" t="s">
        <v>2357</v>
      </c>
      <c r="BL24" s="1" t="s">
        <v>2358</v>
      </c>
      <c r="BM24" s="1" t="s">
        <v>2359</v>
      </c>
      <c r="BN24" s="1" t="s">
        <v>2360</v>
      </c>
      <c r="BO24" s="1" t="s">
        <v>2361</v>
      </c>
      <c r="BP24" s="1" t="s">
        <v>2362</v>
      </c>
      <c r="BQ24" s="1" t="s">
        <v>2363</v>
      </c>
      <c r="BR24" s="1" t="s">
        <v>2364</v>
      </c>
      <c r="BS24" s="1" t="s">
        <v>2365</v>
      </c>
      <c r="BT24" s="1" t="s">
        <v>2366</v>
      </c>
      <c r="BU24" s="1" t="s">
        <v>2367</v>
      </c>
      <c r="BV24" s="1" t="s">
        <v>2368</v>
      </c>
      <c r="BW24" s="1" t="s">
        <v>2369</v>
      </c>
      <c r="BX24" s="1" t="s">
        <v>374</v>
      </c>
      <c r="BY24" s="1" t="s">
        <v>374</v>
      </c>
      <c r="BZ24" s="1" t="s">
        <v>2370</v>
      </c>
      <c r="CA24" s="1" t="s">
        <v>2371</v>
      </c>
      <c r="CB24" s="1" t="s">
        <v>2372</v>
      </c>
      <c r="CC24" s="1" t="s">
        <v>2373</v>
      </c>
      <c r="CD24" s="1" t="s">
        <v>2374</v>
      </c>
      <c r="CE24" s="1" t="s">
        <v>2375</v>
      </c>
      <c r="CF24" s="1" t="s">
        <v>2376</v>
      </c>
      <c r="CG24" s="1" t="s">
        <v>2377</v>
      </c>
      <c r="CH24" s="1" t="s">
        <v>2378</v>
      </c>
      <c r="CI24" s="1" t="s">
        <v>2379</v>
      </c>
      <c r="CJ24" s="1" t="s">
        <v>2380</v>
      </c>
      <c r="CK24" s="1" t="s">
        <v>2381</v>
      </c>
      <c r="CL24" s="1" t="s">
        <v>2382</v>
      </c>
      <c r="CM24" s="1" t="s">
        <v>2383</v>
      </c>
      <c r="CN24" s="1" t="s">
        <v>2384</v>
      </c>
      <c r="CO24" s="1" t="s">
        <v>390</v>
      </c>
      <c r="CP24" s="1" t="s">
        <v>374</v>
      </c>
      <c r="CQ24" s="1" t="s">
        <v>2385</v>
      </c>
      <c r="CR24" s="1" t="s">
        <v>2386</v>
      </c>
      <c r="CS24" s="1" t="s">
        <v>2387</v>
      </c>
      <c r="CT24" s="1" t="s">
        <v>2388</v>
      </c>
      <c r="CU24" s="1" t="s">
        <v>2389</v>
      </c>
      <c r="CV24" s="1" t="s">
        <v>2390</v>
      </c>
      <c r="CW24" s="1" t="s">
        <v>2391</v>
      </c>
      <c r="CX24" s="1" t="s">
        <v>2392</v>
      </c>
      <c r="CY24" s="1" t="s">
        <v>2393</v>
      </c>
      <c r="CZ24" s="1" t="s">
        <v>2394</v>
      </c>
      <c r="DA24" s="1" t="s">
        <v>2395</v>
      </c>
      <c r="DB24" s="1">
        <v>0.06</v>
      </c>
      <c r="DC24" s="1">
        <v>3.143383171</v>
      </c>
      <c r="DD24" s="1">
        <v>127.4206</v>
      </c>
      <c r="DE24" s="1">
        <v>0.5</v>
      </c>
      <c r="DF24" s="1">
        <v>327.84</v>
      </c>
      <c r="DG24" s="1">
        <v>7.999957</v>
      </c>
      <c r="DH24" s="1">
        <v>5448928.0</v>
      </c>
      <c r="DI24" s="1">
        <v>1.17E-4</v>
      </c>
      <c r="DJ24" s="1">
        <v>0.0</v>
      </c>
      <c r="DL24" s="1" t="s">
        <v>646</v>
      </c>
      <c r="DM24" s="1" t="s">
        <v>648</v>
      </c>
      <c r="DN24" s="1" t="s">
        <v>435</v>
      </c>
      <c r="DQ24" s="1" t="s">
        <v>423</v>
      </c>
      <c r="DR24" s="1" t="s">
        <v>410</v>
      </c>
      <c r="DS24" s="1" t="s">
        <v>439</v>
      </c>
      <c r="DT24" s="1" t="s">
        <v>421</v>
      </c>
      <c r="DU24" s="1" t="s">
        <v>407</v>
      </c>
      <c r="DV24" s="1" t="s">
        <v>656</v>
      </c>
      <c r="DW24" s="1" t="s">
        <v>544</v>
      </c>
      <c r="DX24" s="1" t="s">
        <v>436</v>
      </c>
      <c r="DY24" s="1" t="s">
        <v>423</v>
      </c>
      <c r="DZ24" s="1" t="s">
        <v>435</v>
      </c>
      <c r="EA24" s="1" t="s">
        <v>407</v>
      </c>
      <c r="EB24" s="1" t="s">
        <v>649</v>
      </c>
      <c r="EC24" s="1" t="s">
        <v>437</v>
      </c>
      <c r="ED24" s="1" t="s">
        <v>434</v>
      </c>
      <c r="EE24" s="1" t="s">
        <v>437</v>
      </c>
      <c r="EF24" s="1" t="s">
        <v>423</v>
      </c>
      <c r="EG24" s="1" t="s">
        <v>434</v>
      </c>
      <c r="EH24" s="1" t="s">
        <v>439</v>
      </c>
      <c r="EI24" s="1" t="s">
        <v>439</v>
      </c>
      <c r="EJ24" s="1" t="s">
        <v>423</v>
      </c>
      <c r="EK24" s="1" t="s">
        <v>648</v>
      </c>
      <c r="EL24" s="1" t="s">
        <v>408</v>
      </c>
      <c r="EM24" s="1" t="s">
        <v>408</v>
      </c>
      <c r="EN24" s="1" t="s">
        <v>436</v>
      </c>
      <c r="EO24" s="1" t="s">
        <v>542</v>
      </c>
      <c r="EP24" s="1" t="s">
        <v>402</v>
      </c>
      <c r="EQ24" s="1" t="s">
        <v>436</v>
      </c>
      <c r="ER24" s="1" t="s">
        <v>408</v>
      </c>
      <c r="EU24" s="1" t="s">
        <v>410</v>
      </c>
      <c r="EW24" s="1" t="s">
        <v>439</v>
      </c>
      <c r="EY24" s="1" t="s">
        <v>544</v>
      </c>
      <c r="EZ24" s="1" t="s">
        <v>644</v>
      </c>
      <c r="FA24" s="1" t="s">
        <v>644</v>
      </c>
      <c r="FC24" s="1" t="s">
        <v>648</v>
      </c>
      <c r="FD24" s="1" t="s">
        <v>423</v>
      </c>
      <c r="FE24" s="1" t="s">
        <v>421</v>
      </c>
      <c r="FF24" s="1" t="s">
        <v>423</v>
      </c>
      <c r="FG24" s="1" t="s">
        <v>544</v>
      </c>
      <c r="FH24" s="1" t="s">
        <v>423</v>
      </c>
      <c r="FI24" s="1" t="s">
        <v>410</v>
      </c>
      <c r="FJ24" s="1" t="s">
        <v>434</v>
      </c>
      <c r="FK24" s="1" t="s">
        <v>442</v>
      </c>
      <c r="FL24" s="1" t="s">
        <v>423</v>
      </c>
      <c r="FM24" s="1" t="s">
        <v>435</v>
      </c>
      <c r="FN24" s="1" t="s">
        <v>407</v>
      </c>
      <c r="FO24" s="1" t="s">
        <v>407</v>
      </c>
      <c r="FP24" s="1" t="s">
        <v>439</v>
      </c>
      <c r="FQ24" s="1" t="s">
        <v>542</v>
      </c>
      <c r="FR24" s="1" t="s">
        <v>435</v>
      </c>
      <c r="FS24" s="1" t="s">
        <v>436</v>
      </c>
      <c r="FT24" s="1" t="s">
        <v>435</v>
      </c>
      <c r="FY24" s="1" t="s">
        <v>407</v>
      </c>
      <c r="FZ24" s="1" t="s">
        <v>407</v>
      </c>
      <c r="GA24" s="1" t="s">
        <v>434</v>
      </c>
      <c r="GB24" s="1" t="s">
        <v>644</v>
      </c>
      <c r="GC24" s="1" t="s">
        <v>434</v>
      </c>
      <c r="GD24" s="1" t="s">
        <v>544</v>
      </c>
      <c r="GE24" s="1" t="s">
        <v>439</v>
      </c>
      <c r="GF24" s="1" t="s">
        <v>651</v>
      </c>
      <c r="GH24" s="1" t="s">
        <v>435</v>
      </c>
      <c r="GI24" s="1" t="s">
        <v>544</v>
      </c>
      <c r="GJ24" s="1" t="s">
        <v>436</v>
      </c>
      <c r="GK24" s="1" t="s">
        <v>423</v>
      </c>
      <c r="GL24" s="1" t="s">
        <v>753</v>
      </c>
      <c r="GM24" s="1" t="s">
        <v>657</v>
      </c>
      <c r="GN24" s="1" t="s">
        <v>423</v>
      </c>
      <c r="GO24" s="1" t="s">
        <v>410</v>
      </c>
      <c r="GP24" s="1" t="s">
        <v>442</v>
      </c>
      <c r="GQ24" s="1" t="s">
        <v>423</v>
      </c>
      <c r="GR24" s="1" t="s">
        <v>435</v>
      </c>
      <c r="GS24" s="1" t="s">
        <v>411</v>
      </c>
      <c r="GT24" s="1" t="s">
        <v>439</v>
      </c>
      <c r="GU24" s="1" t="s">
        <v>408</v>
      </c>
      <c r="GV24" s="1" t="s">
        <v>433</v>
      </c>
      <c r="GW24" s="1" t="s">
        <v>410</v>
      </c>
      <c r="GX24" s="1" t="s">
        <v>423</v>
      </c>
      <c r="GY24" s="1" t="s">
        <v>439</v>
      </c>
      <c r="GZ24" s="1" t="s">
        <v>653</v>
      </c>
      <c r="HB24" s="1" t="s">
        <v>423</v>
      </c>
      <c r="HF24" s="1" t="s">
        <v>851</v>
      </c>
      <c r="HH24" s="1" t="s">
        <v>423</v>
      </c>
      <c r="HI24" s="1" t="s">
        <v>439</v>
      </c>
      <c r="HJ24" s="1" t="s">
        <v>416</v>
      </c>
      <c r="HK24" s="1" t="s">
        <v>433</v>
      </c>
      <c r="HL24" s="1" t="s">
        <v>410</v>
      </c>
      <c r="HM24" s="1" t="s">
        <v>436</v>
      </c>
      <c r="HN24" s="1" t="s">
        <v>436</v>
      </c>
      <c r="HO24" s="1" t="s">
        <v>649</v>
      </c>
      <c r="HP24" s="1" t="s">
        <v>439</v>
      </c>
      <c r="HQ24" s="1" t="s">
        <v>544</v>
      </c>
      <c r="HR24" s="1" t="s">
        <v>408</v>
      </c>
      <c r="HS24" s="1" t="s">
        <v>421</v>
      </c>
      <c r="HT24" s="1" t="s">
        <v>410</v>
      </c>
      <c r="HV24" s="1" t="s">
        <v>408</v>
      </c>
      <c r="IB24" s="1" t="s">
        <v>407</v>
      </c>
      <c r="IC24" s="1" t="s">
        <v>423</v>
      </c>
      <c r="ID24" s="1" t="s">
        <v>408</v>
      </c>
      <c r="IE24" s="1" t="s">
        <v>644</v>
      </c>
      <c r="IF24" s="1" t="s">
        <v>648</v>
      </c>
      <c r="IG24" s="1" t="s">
        <v>423</v>
      </c>
      <c r="IH24" s="1" t="s">
        <v>544</v>
      </c>
      <c r="II24" s="1" t="s">
        <v>423</v>
      </c>
      <c r="IN24" s="1" t="s">
        <v>648</v>
      </c>
      <c r="IO24" s="1" t="s">
        <v>423</v>
      </c>
      <c r="IS24" s="1" t="s">
        <v>403</v>
      </c>
      <c r="JD24" s="1" t="s">
        <v>442</v>
      </c>
      <c r="JE24" s="1" t="s">
        <v>646</v>
      </c>
      <c r="JF24" s="1" t="s">
        <v>423</v>
      </c>
      <c r="JG24" s="1" t="s">
        <v>439</v>
      </c>
      <c r="JH24" s="1" t="s">
        <v>411</v>
      </c>
      <c r="JI24" s="1" t="s">
        <v>407</v>
      </c>
      <c r="JJ24" s="1" t="s">
        <v>435</v>
      </c>
      <c r="JK24" s="1" t="s">
        <v>423</v>
      </c>
      <c r="JL24" s="1" t="s">
        <v>410</v>
      </c>
      <c r="JM24" s="1" t="s">
        <v>647</v>
      </c>
      <c r="JN24" s="1" t="s">
        <v>410</v>
      </c>
      <c r="JY24" s="1" t="s">
        <v>423</v>
      </c>
      <c r="KA24" s="1" t="s">
        <v>410</v>
      </c>
    </row>
    <row r="25">
      <c r="A25" s="1" t="s">
        <v>2396</v>
      </c>
      <c r="B25" s="1" t="s">
        <v>305</v>
      </c>
      <c r="C25" s="1">
        <v>7.999961</v>
      </c>
      <c r="D25" s="1">
        <v>7.733552</v>
      </c>
      <c r="E25" s="1">
        <v>49.8412625514</v>
      </c>
      <c r="F25" s="10">
        <v>2.32930763315E-5</v>
      </c>
      <c r="G25" s="1">
        <v>50.0</v>
      </c>
      <c r="H25" s="1" t="s">
        <v>2397</v>
      </c>
      <c r="I25" s="1" t="s">
        <v>2398</v>
      </c>
      <c r="J25" s="1" t="s">
        <v>2399</v>
      </c>
      <c r="K25" s="1" t="s">
        <v>2400</v>
      </c>
      <c r="L25" s="1" t="s">
        <v>2401</v>
      </c>
      <c r="M25" s="1" t="s">
        <v>2402</v>
      </c>
      <c r="N25" s="1" t="s">
        <v>2403</v>
      </c>
      <c r="O25" s="1" t="s">
        <v>2404</v>
      </c>
      <c r="P25" s="1" t="s">
        <v>2405</v>
      </c>
      <c r="Q25" s="1" t="s">
        <v>2406</v>
      </c>
      <c r="R25" s="1" t="s">
        <v>2407</v>
      </c>
      <c r="S25" s="1" t="s">
        <v>2408</v>
      </c>
      <c r="T25" s="1" t="s">
        <v>2409</v>
      </c>
      <c r="U25" s="1" t="s">
        <v>2410</v>
      </c>
      <c r="V25" s="1" t="s">
        <v>2411</v>
      </c>
      <c r="W25" s="1" t="s">
        <v>2412</v>
      </c>
      <c r="X25" s="1" t="s">
        <v>2413</v>
      </c>
      <c r="Y25" s="1" t="s">
        <v>2414</v>
      </c>
      <c r="Z25" s="1" t="s">
        <v>2415</v>
      </c>
      <c r="AA25" s="1" t="s">
        <v>2416</v>
      </c>
      <c r="AB25" s="1" t="s">
        <v>2417</v>
      </c>
      <c r="AC25" s="1" t="s">
        <v>2418</v>
      </c>
      <c r="AD25" s="1" t="s">
        <v>2419</v>
      </c>
      <c r="AE25" s="1" t="s">
        <v>2420</v>
      </c>
      <c r="AF25" s="1" t="s">
        <v>2421</v>
      </c>
      <c r="AG25" s="1" t="s">
        <v>2422</v>
      </c>
      <c r="AH25" s="1" t="s">
        <v>2423</v>
      </c>
      <c r="AI25" s="1" t="s">
        <v>2424</v>
      </c>
      <c r="AJ25" s="1" t="s">
        <v>2425</v>
      </c>
      <c r="AK25" s="1" t="s">
        <v>2426</v>
      </c>
      <c r="AL25" s="1" t="s">
        <v>2427</v>
      </c>
      <c r="AM25" s="1" t="s">
        <v>2428</v>
      </c>
      <c r="AN25" s="1" t="s">
        <v>2429</v>
      </c>
      <c r="AO25" s="1" t="s">
        <v>2430</v>
      </c>
      <c r="AP25" s="1" t="s">
        <v>2431</v>
      </c>
      <c r="AQ25" s="1" t="s">
        <v>2432</v>
      </c>
      <c r="AR25" s="1" t="s">
        <v>2433</v>
      </c>
      <c r="AS25" s="1" t="s">
        <v>2434</v>
      </c>
      <c r="AT25" s="1" t="s">
        <v>2435</v>
      </c>
      <c r="AU25" s="1" t="s">
        <v>2436</v>
      </c>
      <c r="AV25" s="1" t="s">
        <v>2437</v>
      </c>
      <c r="AW25" s="1" t="s">
        <v>2438</v>
      </c>
      <c r="AX25" s="1" t="s">
        <v>2439</v>
      </c>
      <c r="AY25" s="1" t="s">
        <v>2440</v>
      </c>
      <c r="AZ25" s="1" t="s">
        <v>2441</v>
      </c>
      <c r="BA25" s="1" t="s">
        <v>2442</v>
      </c>
      <c r="BB25" s="1" t="s">
        <v>2443</v>
      </c>
      <c r="BC25" s="1" t="s">
        <v>2444</v>
      </c>
      <c r="BD25" s="1" t="s">
        <v>2445</v>
      </c>
      <c r="BE25" s="1" t="s">
        <v>2446</v>
      </c>
      <c r="BF25" s="1" t="s">
        <v>2447</v>
      </c>
      <c r="BG25" s="1" t="s">
        <v>2448</v>
      </c>
      <c r="BH25" s="1" t="s">
        <v>2449</v>
      </c>
      <c r="BI25" s="1" t="s">
        <v>2450</v>
      </c>
      <c r="BJ25" s="1" t="s">
        <v>2451</v>
      </c>
      <c r="BK25" s="1" t="s">
        <v>2452</v>
      </c>
      <c r="BL25" s="1" t="s">
        <v>2453</v>
      </c>
      <c r="BM25" s="1" t="s">
        <v>2454</v>
      </c>
      <c r="BN25" s="1" t="s">
        <v>2455</v>
      </c>
      <c r="BO25" s="1" t="s">
        <v>2456</v>
      </c>
      <c r="BP25" s="1" t="s">
        <v>2457</v>
      </c>
      <c r="BQ25" s="1" t="s">
        <v>2458</v>
      </c>
      <c r="BR25" s="1" t="s">
        <v>2459</v>
      </c>
      <c r="BS25" s="1" t="s">
        <v>2460</v>
      </c>
      <c r="BT25" s="1" t="s">
        <v>2461</v>
      </c>
      <c r="BU25" s="1" t="s">
        <v>2462</v>
      </c>
      <c r="BV25" s="1" t="s">
        <v>2463</v>
      </c>
      <c r="BW25" s="1" t="s">
        <v>2464</v>
      </c>
      <c r="BX25" s="1" t="s">
        <v>374</v>
      </c>
      <c r="BY25" s="1" t="s">
        <v>374</v>
      </c>
      <c r="BZ25" s="1" t="s">
        <v>2465</v>
      </c>
      <c r="CA25" s="1" t="s">
        <v>2466</v>
      </c>
      <c r="CB25" s="1" t="s">
        <v>2467</v>
      </c>
      <c r="CC25" s="1" t="s">
        <v>2468</v>
      </c>
      <c r="CD25" s="1" t="s">
        <v>2469</v>
      </c>
      <c r="CE25" s="1" t="s">
        <v>2470</v>
      </c>
      <c r="CF25" s="1" t="s">
        <v>2471</v>
      </c>
      <c r="CG25" s="1" t="s">
        <v>2472</v>
      </c>
      <c r="CH25" s="1" t="s">
        <v>2473</v>
      </c>
      <c r="CI25" s="1" t="s">
        <v>2474</v>
      </c>
      <c r="CJ25" s="1" t="s">
        <v>2475</v>
      </c>
      <c r="CK25" s="1" t="s">
        <v>2476</v>
      </c>
      <c r="CL25" s="1" t="s">
        <v>2477</v>
      </c>
      <c r="CM25" s="1" t="s">
        <v>2478</v>
      </c>
      <c r="CN25" s="1" t="s">
        <v>2479</v>
      </c>
      <c r="CO25" s="1" t="s">
        <v>390</v>
      </c>
      <c r="CP25" s="1" t="s">
        <v>374</v>
      </c>
      <c r="CQ25" s="1" t="s">
        <v>2480</v>
      </c>
      <c r="CR25" s="1" t="s">
        <v>2481</v>
      </c>
      <c r="CS25" s="1" t="s">
        <v>2482</v>
      </c>
      <c r="CT25" s="1" t="s">
        <v>2483</v>
      </c>
      <c r="CU25" s="1" t="s">
        <v>2484</v>
      </c>
      <c r="CV25" s="1" t="s">
        <v>2485</v>
      </c>
      <c r="CW25" s="1" t="s">
        <v>2486</v>
      </c>
      <c r="CX25" s="1" t="s">
        <v>2487</v>
      </c>
      <c r="CY25" s="1" t="s">
        <v>2488</v>
      </c>
      <c r="CZ25" s="1" t="s">
        <v>2489</v>
      </c>
      <c r="DA25" s="1" t="s">
        <v>2490</v>
      </c>
      <c r="DB25" s="1">
        <v>0.12</v>
      </c>
      <c r="DC25" s="1">
        <v>3.137824568</v>
      </c>
      <c r="DD25" s="1">
        <v>127.5376</v>
      </c>
      <c r="DE25" s="1">
        <v>50.0</v>
      </c>
      <c r="DF25" s="1">
        <v>252.44</v>
      </c>
      <c r="DG25" s="1">
        <v>7.999961</v>
      </c>
      <c r="DH25" s="1">
        <v>4708640.0</v>
      </c>
      <c r="DI25" s="1">
        <v>7.5E-4</v>
      </c>
      <c r="DJ25" s="1">
        <v>0.0</v>
      </c>
      <c r="DL25" s="1" t="s">
        <v>851</v>
      </c>
      <c r="DM25" s="1" t="s">
        <v>403</v>
      </c>
      <c r="DN25" s="1" t="s">
        <v>407</v>
      </c>
      <c r="DQ25" s="1" t="s">
        <v>648</v>
      </c>
      <c r="DR25" s="1" t="s">
        <v>648</v>
      </c>
      <c r="DS25" s="1" t="s">
        <v>407</v>
      </c>
      <c r="DT25" s="1" t="s">
        <v>437</v>
      </c>
      <c r="DU25" s="1" t="s">
        <v>433</v>
      </c>
      <c r="DV25" s="1" t="s">
        <v>410</v>
      </c>
      <c r="DW25" s="1" t="s">
        <v>421</v>
      </c>
      <c r="DX25" s="1" t="s">
        <v>411</v>
      </c>
      <c r="DY25" s="1" t="s">
        <v>418</v>
      </c>
      <c r="DZ25" s="1" t="s">
        <v>423</v>
      </c>
      <c r="EA25" s="1" t="s">
        <v>435</v>
      </c>
      <c r="EB25" s="1" t="s">
        <v>407</v>
      </c>
      <c r="EC25" s="1" t="s">
        <v>410</v>
      </c>
      <c r="ED25" s="1" t="s">
        <v>434</v>
      </c>
      <c r="EE25" s="1" t="s">
        <v>407</v>
      </c>
      <c r="EF25" s="1" t="s">
        <v>439</v>
      </c>
      <c r="EG25" s="1" t="s">
        <v>423</v>
      </c>
      <c r="EH25" s="1" t="s">
        <v>439</v>
      </c>
      <c r="EI25" s="1" t="s">
        <v>544</v>
      </c>
      <c r="EJ25" s="1" t="s">
        <v>644</v>
      </c>
      <c r="EK25" s="1" t="s">
        <v>434</v>
      </c>
      <c r="EL25" s="1" t="s">
        <v>439</v>
      </c>
      <c r="EM25" s="1" t="s">
        <v>408</v>
      </c>
      <c r="EN25" s="1" t="s">
        <v>407</v>
      </c>
      <c r="EO25" s="1" t="s">
        <v>542</v>
      </c>
      <c r="EP25" s="1" t="s">
        <v>402</v>
      </c>
      <c r="EQ25" s="1" t="s">
        <v>439</v>
      </c>
      <c r="ER25" s="1" t="s">
        <v>542</v>
      </c>
      <c r="EU25" s="1" t="s">
        <v>436</v>
      </c>
      <c r="EW25" s="1" t="s">
        <v>407</v>
      </c>
      <c r="EY25" s="1" t="s">
        <v>644</v>
      </c>
      <c r="EZ25" s="1" t="s">
        <v>435</v>
      </c>
      <c r="FA25" s="1" t="s">
        <v>407</v>
      </c>
      <c r="FC25" s="1" t="s">
        <v>434</v>
      </c>
      <c r="FD25" s="1" t="s">
        <v>410</v>
      </c>
      <c r="FE25" s="1" t="s">
        <v>408</v>
      </c>
      <c r="FF25" s="1" t="s">
        <v>435</v>
      </c>
      <c r="FG25" s="1" t="s">
        <v>423</v>
      </c>
      <c r="FH25" s="1" t="s">
        <v>407</v>
      </c>
      <c r="FI25" s="1" t="s">
        <v>421</v>
      </c>
      <c r="FJ25" s="1" t="s">
        <v>648</v>
      </c>
      <c r="FK25" s="1" t="s">
        <v>407</v>
      </c>
      <c r="FL25" s="1" t="s">
        <v>442</v>
      </c>
      <c r="FM25" s="1" t="s">
        <v>423</v>
      </c>
      <c r="FN25" s="1" t="s">
        <v>653</v>
      </c>
      <c r="FO25" s="1" t="s">
        <v>423</v>
      </c>
      <c r="FP25" s="1" t="s">
        <v>423</v>
      </c>
      <c r="FQ25" s="1" t="s">
        <v>435</v>
      </c>
      <c r="FR25" s="1" t="s">
        <v>435</v>
      </c>
      <c r="FS25" s="1" t="s">
        <v>439</v>
      </c>
      <c r="FT25" s="1" t="s">
        <v>423</v>
      </c>
      <c r="FY25" s="1" t="s">
        <v>544</v>
      </c>
      <c r="FZ25" s="1" t="s">
        <v>437</v>
      </c>
      <c r="GA25" s="1" t="s">
        <v>423</v>
      </c>
      <c r="GB25" s="1" t="s">
        <v>423</v>
      </c>
      <c r="GC25" s="1" t="s">
        <v>408</v>
      </c>
      <c r="GD25" s="1" t="s">
        <v>544</v>
      </c>
      <c r="GE25" s="1" t="s">
        <v>1044</v>
      </c>
      <c r="GF25" s="1" t="s">
        <v>423</v>
      </c>
      <c r="GH25" s="1" t="s">
        <v>411</v>
      </c>
      <c r="GI25" s="1" t="s">
        <v>644</v>
      </c>
      <c r="GJ25" s="1" t="s">
        <v>411</v>
      </c>
      <c r="GK25" s="1" t="s">
        <v>439</v>
      </c>
      <c r="GL25" s="1" t="s">
        <v>407</v>
      </c>
      <c r="GM25" s="1" t="s">
        <v>439</v>
      </c>
      <c r="GN25" s="1" t="s">
        <v>411</v>
      </c>
      <c r="GO25" s="1" t="s">
        <v>439</v>
      </c>
      <c r="GP25" s="1" t="s">
        <v>544</v>
      </c>
      <c r="GQ25" s="1" t="s">
        <v>436</v>
      </c>
      <c r="GR25" s="1" t="s">
        <v>421</v>
      </c>
      <c r="GS25" s="1" t="s">
        <v>439</v>
      </c>
      <c r="GT25" s="1" t="s">
        <v>408</v>
      </c>
      <c r="GU25" s="1" t="s">
        <v>414</v>
      </c>
      <c r="GV25" s="1" t="s">
        <v>439</v>
      </c>
      <c r="GW25" s="1" t="s">
        <v>648</v>
      </c>
      <c r="GX25" s="1" t="s">
        <v>544</v>
      </c>
      <c r="GY25" s="1" t="s">
        <v>410</v>
      </c>
      <c r="GZ25" s="1" t="s">
        <v>423</v>
      </c>
      <c r="HB25" s="1" t="s">
        <v>408</v>
      </c>
      <c r="HF25" s="1" t="s">
        <v>851</v>
      </c>
      <c r="HH25" s="1" t="s">
        <v>410</v>
      </c>
      <c r="HI25" s="1" t="s">
        <v>423</v>
      </c>
      <c r="HJ25" s="1" t="s">
        <v>407</v>
      </c>
      <c r="HK25" s="1" t="s">
        <v>442</v>
      </c>
      <c r="HL25" s="1" t="s">
        <v>436</v>
      </c>
      <c r="HM25" s="1" t="s">
        <v>410</v>
      </c>
      <c r="HN25" s="1" t="s">
        <v>407</v>
      </c>
      <c r="HO25" s="1" t="s">
        <v>644</v>
      </c>
      <c r="HP25" s="1" t="s">
        <v>439</v>
      </c>
      <c r="HQ25" s="1" t="s">
        <v>654</v>
      </c>
      <c r="HR25" s="1" t="s">
        <v>435</v>
      </c>
      <c r="HS25" s="1" t="s">
        <v>644</v>
      </c>
      <c r="HT25" s="1" t="s">
        <v>423</v>
      </c>
      <c r="HV25" s="1" t="s">
        <v>436</v>
      </c>
      <c r="IB25" s="1" t="s">
        <v>407</v>
      </c>
      <c r="IC25" s="1" t="s">
        <v>411</v>
      </c>
      <c r="ID25" s="1" t="s">
        <v>646</v>
      </c>
      <c r="IE25" s="1" t="s">
        <v>435</v>
      </c>
      <c r="IF25" s="1" t="s">
        <v>408</v>
      </c>
      <c r="IG25" s="1" t="s">
        <v>434</v>
      </c>
      <c r="IH25" s="1" t="s">
        <v>542</v>
      </c>
      <c r="II25" s="1" t="s">
        <v>644</v>
      </c>
      <c r="IN25" s="1" t="s">
        <v>423</v>
      </c>
      <c r="IO25" s="1" t="s">
        <v>411</v>
      </c>
      <c r="IS25" s="1" t="s">
        <v>410</v>
      </c>
      <c r="JD25" s="1" t="s">
        <v>408</v>
      </c>
      <c r="JE25" s="1" t="s">
        <v>851</v>
      </c>
      <c r="JF25" s="1" t="s">
        <v>408</v>
      </c>
      <c r="JG25" s="1" t="s">
        <v>435</v>
      </c>
      <c r="JH25" s="1" t="s">
        <v>436</v>
      </c>
      <c r="JI25" s="1" t="s">
        <v>410</v>
      </c>
      <c r="JJ25" s="1" t="s">
        <v>436</v>
      </c>
      <c r="JK25" s="1" t="s">
        <v>433</v>
      </c>
      <c r="JL25" s="1" t="s">
        <v>439</v>
      </c>
      <c r="JM25" s="1" t="s">
        <v>411</v>
      </c>
      <c r="JN25" s="1" t="s">
        <v>648</v>
      </c>
      <c r="JY25" s="1" t="s">
        <v>644</v>
      </c>
      <c r="KA25" s="1" t="s">
        <v>403</v>
      </c>
    </row>
    <row r="26">
      <c r="A26" s="1" t="s">
        <v>2491</v>
      </c>
      <c r="B26" s="1" t="s">
        <v>305</v>
      </c>
      <c r="C26" s="1">
        <v>7.999813</v>
      </c>
      <c r="D26" s="1">
        <v>7.959052</v>
      </c>
      <c r="E26" s="1">
        <v>51.8661723568</v>
      </c>
      <c r="F26" s="10">
        <v>4.89190609353E-5</v>
      </c>
      <c r="G26" s="1">
        <v>50.0</v>
      </c>
      <c r="H26" s="1" t="s">
        <v>2492</v>
      </c>
      <c r="I26" s="1" t="s">
        <v>2493</v>
      </c>
      <c r="J26" s="1" t="s">
        <v>2494</v>
      </c>
      <c r="K26" s="1" t="s">
        <v>2495</v>
      </c>
      <c r="L26" s="1" t="s">
        <v>2496</v>
      </c>
      <c r="M26" s="1" t="s">
        <v>2497</v>
      </c>
      <c r="N26" s="1" t="s">
        <v>2498</v>
      </c>
      <c r="O26" s="1" t="s">
        <v>2499</v>
      </c>
      <c r="P26" s="1" t="s">
        <v>2500</v>
      </c>
      <c r="Q26" s="1" t="s">
        <v>2501</v>
      </c>
      <c r="R26" s="1" t="s">
        <v>2502</v>
      </c>
      <c r="S26" s="1" t="s">
        <v>2503</v>
      </c>
      <c r="T26" s="1" t="s">
        <v>2504</v>
      </c>
      <c r="U26" s="1" t="s">
        <v>2505</v>
      </c>
      <c r="V26" s="1" t="s">
        <v>2506</v>
      </c>
      <c r="W26" s="1" t="s">
        <v>2507</v>
      </c>
      <c r="X26" s="1" t="s">
        <v>2508</v>
      </c>
      <c r="Y26" s="1" t="s">
        <v>2509</v>
      </c>
      <c r="Z26" s="1" t="s">
        <v>2510</v>
      </c>
      <c r="AA26" s="1" t="s">
        <v>2511</v>
      </c>
      <c r="AB26" s="1" t="s">
        <v>2512</v>
      </c>
      <c r="AC26" s="1" t="s">
        <v>2513</v>
      </c>
      <c r="AD26" s="1" t="s">
        <v>2514</v>
      </c>
      <c r="AE26" s="1" t="s">
        <v>2515</v>
      </c>
      <c r="AF26" s="1" t="s">
        <v>2516</v>
      </c>
      <c r="AG26" s="1" t="s">
        <v>2517</v>
      </c>
      <c r="AH26" s="1" t="s">
        <v>2518</v>
      </c>
      <c r="AI26" s="1" t="s">
        <v>2519</v>
      </c>
      <c r="AJ26" s="1" t="s">
        <v>2520</v>
      </c>
      <c r="AK26" s="1" t="s">
        <v>2521</v>
      </c>
      <c r="AL26" s="1" t="s">
        <v>2522</v>
      </c>
      <c r="AM26" s="1" t="s">
        <v>2523</v>
      </c>
      <c r="AN26" s="1" t="s">
        <v>2524</v>
      </c>
      <c r="AO26" s="1" t="s">
        <v>2525</v>
      </c>
      <c r="AP26" s="1" t="s">
        <v>2526</v>
      </c>
      <c r="AQ26" s="1" t="s">
        <v>2527</v>
      </c>
      <c r="AR26" s="1" t="s">
        <v>2528</v>
      </c>
      <c r="AS26" s="1" t="s">
        <v>2529</v>
      </c>
      <c r="AT26" s="1" t="s">
        <v>2530</v>
      </c>
      <c r="AU26" s="1" t="s">
        <v>2531</v>
      </c>
      <c r="AV26" s="1" t="s">
        <v>2532</v>
      </c>
      <c r="AW26" s="1" t="s">
        <v>2533</v>
      </c>
      <c r="AX26" s="1" t="s">
        <v>2534</v>
      </c>
      <c r="AY26" s="1" t="s">
        <v>2535</v>
      </c>
      <c r="AZ26" s="1" t="s">
        <v>2536</v>
      </c>
      <c r="BA26" s="1" t="s">
        <v>2537</v>
      </c>
      <c r="BB26" s="1" t="s">
        <v>2538</v>
      </c>
      <c r="BC26" s="1" t="s">
        <v>2539</v>
      </c>
      <c r="BD26" s="1" t="s">
        <v>2540</v>
      </c>
      <c r="BE26" s="1" t="s">
        <v>2541</v>
      </c>
      <c r="BF26" s="1" t="s">
        <v>2542</v>
      </c>
      <c r="BG26" s="1" t="s">
        <v>2543</v>
      </c>
      <c r="BH26" s="1" t="s">
        <v>2544</v>
      </c>
      <c r="BI26" s="1" t="s">
        <v>2545</v>
      </c>
      <c r="BJ26" s="1" t="s">
        <v>2546</v>
      </c>
      <c r="BK26" s="1" t="s">
        <v>2547</v>
      </c>
      <c r="BL26" s="1" t="s">
        <v>2548</v>
      </c>
      <c r="BM26" s="1" t="s">
        <v>2549</v>
      </c>
      <c r="BN26" s="1" t="s">
        <v>2550</v>
      </c>
      <c r="BO26" s="1" t="s">
        <v>2551</v>
      </c>
      <c r="BP26" s="1" t="s">
        <v>2552</v>
      </c>
      <c r="BQ26" s="1" t="s">
        <v>2553</v>
      </c>
      <c r="BR26" s="1" t="s">
        <v>2554</v>
      </c>
      <c r="BS26" s="1" t="s">
        <v>2555</v>
      </c>
      <c r="BT26" s="1" t="s">
        <v>2556</v>
      </c>
      <c r="BU26" s="1" t="s">
        <v>2557</v>
      </c>
      <c r="BV26" s="1" t="s">
        <v>2558</v>
      </c>
      <c r="BW26" s="1" t="s">
        <v>2559</v>
      </c>
      <c r="BX26" s="1" t="s">
        <v>374</v>
      </c>
      <c r="BY26" s="1" t="s">
        <v>374</v>
      </c>
      <c r="BZ26" s="1" t="s">
        <v>2560</v>
      </c>
      <c r="CA26" s="1" t="s">
        <v>2561</v>
      </c>
      <c r="CB26" s="1" t="s">
        <v>2562</v>
      </c>
      <c r="CC26" s="1" t="s">
        <v>2563</v>
      </c>
      <c r="CD26" s="1" t="s">
        <v>2564</v>
      </c>
      <c r="CE26" s="1" t="s">
        <v>2565</v>
      </c>
      <c r="CF26" s="1" t="s">
        <v>2566</v>
      </c>
      <c r="CG26" s="1" t="s">
        <v>2567</v>
      </c>
      <c r="CH26" s="1" t="s">
        <v>2568</v>
      </c>
      <c r="CI26" s="1" t="s">
        <v>2569</v>
      </c>
      <c r="CJ26" s="1" t="s">
        <v>2570</v>
      </c>
      <c r="CK26" s="1" t="s">
        <v>2571</v>
      </c>
      <c r="CL26" s="1" t="s">
        <v>2572</v>
      </c>
      <c r="CM26" s="1" t="s">
        <v>2573</v>
      </c>
      <c r="CN26" s="1" t="s">
        <v>2574</v>
      </c>
      <c r="CO26" s="1" t="s">
        <v>390</v>
      </c>
      <c r="CP26" s="1" t="s">
        <v>374</v>
      </c>
      <c r="CQ26" s="1" t="s">
        <v>2575</v>
      </c>
      <c r="CR26" s="1" t="s">
        <v>2576</v>
      </c>
      <c r="CS26" s="1" t="s">
        <v>2577</v>
      </c>
      <c r="CT26" s="1" t="s">
        <v>2578</v>
      </c>
      <c r="CU26" s="1" t="s">
        <v>2579</v>
      </c>
      <c r="CV26" s="1" t="s">
        <v>2580</v>
      </c>
      <c r="CW26" s="1" t="s">
        <v>2581</v>
      </c>
      <c r="CX26" s="1" t="s">
        <v>2582</v>
      </c>
      <c r="CY26" s="1" t="s">
        <v>2583</v>
      </c>
      <c r="CZ26" s="1" t="s">
        <v>2584</v>
      </c>
      <c r="DA26" s="1" t="s">
        <v>2585</v>
      </c>
      <c r="DB26" s="1">
        <v>0.06</v>
      </c>
      <c r="DC26" s="1">
        <v>3.139814984</v>
      </c>
      <c r="DD26" s="1">
        <v>127.5276</v>
      </c>
      <c r="DE26" s="1">
        <v>25.0</v>
      </c>
      <c r="DF26" s="1">
        <v>271.69</v>
      </c>
      <c r="DG26" s="1">
        <v>7.999813</v>
      </c>
      <c r="DH26" s="1">
        <v>1048128.0</v>
      </c>
      <c r="DI26" s="1">
        <v>5.73E-4</v>
      </c>
      <c r="DJ26" s="1">
        <v>0.0</v>
      </c>
      <c r="DL26" s="1" t="s">
        <v>542</v>
      </c>
      <c r="DM26" s="1" t="s">
        <v>423</v>
      </c>
      <c r="DN26" s="1" t="s">
        <v>423</v>
      </c>
      <c r="DQ26" s="1" t="s">
        <v>657</v>
      </c>
      <c r="DR26" s="1" t="s">
        <v>644</v>
      </c>
      <c r="DS26" s="1" t="s">
        <v>657</v>
      </c>
      <c r="DT26" s="1" t="s">
        <v>435</v>
      </c>
      <c r="DU26" s="1" t="s">
        <v>437</v>
      </c>
      <c r="DV26" s="1" t="s">
        <v>439</v>
      </c>
      <c r="DW26" s="1" t="s">
        <v>648</v>
      </c>
      <c r="DX26" s="1" t="s">
        <v>433</v>
      </c>
      <c r="DY26" s="1" t="s">
        <v>418</v>
      </c>
      <c r="DZ26" s="1" t="s">
        <v>544</v>
      </c>
      <c r="EA26" s="1" t="s">
        <v>423</v>
      </c>
      <c r="EB26" s="1" t="s">
        <v>439</v>
      </c>
      <c r="EC26" s="1" t="s">
        <v>546</v>
      </c>
      <c r="ED26" s="1" t="s">
        <v>442</v>
      </c>
      <c r="EE26" s="1" t="s">
        <v>544</v>
      </c>
      <c r="EF26" s="1" t="s">
        <v>439</v>
      </c>
      <c r="EG26" s="1" t="s">
        <v>436</v>
      </c>
      <c r="EH26" s="1" t="s">
        <v>651</v>
      </c>
      <c r="EI26" s="1" t="s">
        <v>423</v>
      </c>
      <c r="EJ26" s="1" t="s">
        <v>410</v>
      </c>
      <c r="EK26" s="1" t="s">
        <v>423</v>
      </c>
      <c r="EL26" s="1" t="s">
        <v>439</v>
      </c>
      <c r="EM26" s="1" t="s">
        <v>418</v>
      </c>
      <c r="EN26" s="1" t="s">
        <v>652</v>
      </c>
      <c r="EO26" s="1" t="s">
        <v>407</v>
      </c>
      <c r="EP26" s="1" t="s">
        <v>402</v>
      </c>
      <c r="EQ26" s="1" t="s">
        <v>408</v>
      </c>
      <c r="ER26" s="1" t="s">
        <v>646</v>
      </c>
      <c r="EU26" s="1" t="s">
        <v>410</v>
      </c>
      <c r="EW26" s="1" t="s">
        <v>646</v>
      </c>
      <c r="EY26" s="1" t="s">
        <v>423</v>
      </c>
      <c r="EZ26" s="1" t="s">
        <v>435</v>
      </c>
      <c r="FA26" s="1" t="s">
        <v>648</v>
      </c>
      <c r="FC26" s="1" t="s">
        <v>407</v>
      </c>
      <c r="FD26" s="1" t="s">
        <v>644</v>
      </c>
      <c r="FE26" s="1" t="s">
        <v>435</v>
      </c>
      <c r="FF26" s="1" t="s">
        <v>439</v>
      </c>
      <c r="FG26" s="1" t="s">
        <v>411</v>
      </c>
      <c r="FH26" s="1" t="s">
        <v>435</v>
      </c>
      <c r="FI26" s="1" t="s">
        <v>411</v>
      </c>
      <c r="FJ26" s="1" t="s">
        <v>437</v>
      </c>
      <c r="FK26" s="1" t="s">
        <v>410</v>
      </c>
      <c r="FL26" s="1" t="s">
        <v>439</v>
      </c>
      <c r="FM26" s="1" t="s">
        <v>542</v>
      </c>
      <c r="FN26" s="1" t="s">
        <v>437</v>
      </c>
      <c r="FO26" s="1" t="s">
        <v>439</v>
      </c>
      <c r="FP26" s="1" t="s">
        <v>439</v>
      </c>
      <c r="FQ26" s="1" t="s">
        <v>648</v>
      </c>
      <c r="FR26" s="1" t="s">
        <v>423</v>
      </c>
      <c r="FS26" s="1" t="s">
        <v>435</v>
      </c>
      <c r="FT26" s="1" t="s">
        <v>442</v>
      </c>
      <c r="FY26" s="1" t="s">
        <v>542</v>
      </c>
      <c r="FZ26" s="1" t="s">
        <v>2586</v>
      </c>
      <c r="GA26" s="1" t="s">
        <v>418</v>
      </c>
      <c r="GB26" s="1" t="s">
        <v>434</v>
      </c>
      <c r="GC26" s="1" t="s">
        <v>423</v>
      </c>
      <c r="GD26" s="1" t="s">
        <v>437</v>
      </c>
      <c r="GE26" s="1" t="s">
        <v>648</v>
      </c>
      <c r="GF26" s="1" t="s">
        <v>442</v>
      </c>
      <c r="GH26" s="1" t="s">
        <v>851</v>
      </c>
      <c r="GI26" s="1" t="s">
        <v>648</v>
      </c>
      <c r="GJ26" s="1" t="s">
        <v>439</v>
      </c>
      <c r="GK26" s="1" t="s">
        <v>410</v>
      </c>
      <c r="GL26" s="1" t="s">
        <v>418</v>
      </c>
      <c r="GM26" s="1" t="s">
        <v>423</v>
      </c>
      <c r="GN26" s="1" t="s">
        <v>410</v>
      </c>
      <c r="GO26" s="1" t="s">
        <v>418</v>
      </c>
      <c r="GP26" s="1" t="s">
        <v>423</v>
      </c>
      <c r="GQ26" s="1" t="s">
        <v>2205</v>
      </c>
      <c r="GR26" s="1" t="s">
        <v>410</v>
      </c>
      <c r="GS26" s="1" t="s">
        <v>542</v>
      </c>
      <c r="GT26" s="1" t="s">
        <v>410</v>
      </c>
      <c r="GU26" s="1" t="s">
        <v>407</v>
      </c>
      <c r="GV26" s="1" t="s">
        <v>851</v>
      </c>
      <c r="GW26" s="1" t="s">
        <v>423</v>
      </c>
      <c r="GX26" s="1" t="s">
        <v>435</v>
      </c>
      <c r="GY26" s="1" t="s">
        <v>418</v>
      </c>
      <c r="GZ26" s="1" t="s">
        <v>433</v>
      </c>
      <c r="HB26" s="1" t="s">
        <v>644</v>
      </c>
      <c r="HF26" s="1" t="s">
        <v>408</v>
      </c>
      <c r="HH26" s="1" t="s">
        <v>423</v>
      </c>
      <c r="HI26" s="1" t="s">
        <v>408</v>
      </c>
      <c r="HJ26" s="1" t="s">
        <v>416</v>
      </c>
      <c r="HK26" s="1" t="s">
        <v>644</v>
      </c>
      <c r="HL26" s="1" t="s">
        <v>407</v>
      </c>
      <c r="HM26" s="1" t="s">
        <v>411</v>
      </c>
      <c r="HN26" s="1" t="s">
        <v>657</v>
      </c>
      <c r="HO26" s="1" t="s">
        <v>435</v>
      </c>
      <c r="HP26" s="1" t="s">
        <v>407</v>
      </c>
      <c r="HQ26" s="1" t="s">
        <v>423</v>
      </c>
      <c r="HR26" s="1" t="s">
        <v>423</v>
      </c>
      <c r="HS26" s="1" t="s">
        <v>439</v>
      </c>
      <c r="HT26" s="1" t="s">
        <v>437</v>
      </c>
      <c r="HV26" s="1" t="s">
        <v>410</v>
      </c>
      <c r="IB26" s="1" t="s">
        <v>423</v>
      </c>
      <c r="IC26" s="1" t="s">
        <v>649</v>
      </c>
      <c r="ID26" s="1" t="s">
        <v>851</v>
      </c>
      <c r="IE26" s="1" t="s">
        <v>411</v>
      </c>
      <c r="IF26" s="1" t="s">
        <v>542</v>
      </c>
      <c r="IG26" s="1" t="s">
        <v>423</v>
      </c>
      <c r="IH26" s="1" t="s">
        <v>439</v>
      </c>
      <c r="II26" s="1" t="s">
        <v>423</v>
      </c>
      <c r="IN26" s="1" t="s">
        <v>407</v>
      </c>
      <c r="IO26" s="1" t="s">
        <v>436</v>
      </c>
      <c r="IS26" s="1" t="s">
        <v>416</v>
      </c>
      <c r="JD26" s="1" t="s">
        <v>420</v>
      </c>
      <c r="JE26" s="1" t="s">
        <v>435</v>
      </c>
      <c r="JF26" s="1" t="s">
        <v>544</v>
      </c>
      <c r="JG26" s="1" t="s">
        <v>407</v>
      </c>
      <c r="JH26" s="1" t="s">
        <v>436</v>
      </c>
      <c r="JI26" s="1" t="s">
        <v>439</v>
      </c>
      <c r="JJ26" s="1" t="s">
        <v>542</v>
      </c>
      <c r="JK26" s="1" t="s">
        <v>403</v>
      </c>
      <c r="JL26" s="1" t="s">
        <v>442</v>
      </c>
      <c r="JM26" s="1" t="s">
        <v>1044</v>
      </c>
      <c r="JN26" s="1" t="s">
        <v>439</v>
      </c>
      <c r="JY26" s="1" t="s">
        <v>410</v>
      </c>
      <c r="KA26" s="1" t="s">
        <v>408</v>
      </c>
    </row>
    <row r="27">
      <c r="A27" s="1" t="s">
        <v>2587</v>
      </c>
      <c r="B27" s="1" t="s">
        <v>305</v>
      </c>
      <c r="C27" s="1">
        <v>7.99996</v>
      </c>
      <c r="D27" s="1">
        <v>7.430773</v>
      </c>
      <c r="E27" s="1">
        <v>50.6312236768</v>
      </c>
      <c r="F27" s="10">
        <v>2.28214016692E-5</v>
      </c>
      <c r="G27" s="1">
        <v>50.0</v>
      </c>
      <c r="H27" s="1" t="s">
        <v>2588</v>
      </c>
      <c r="I27" s="1" t="s">
        <v>2589</v>
      </c>
      <c r="J27" s="1" t="s">
        <v>2590</v>
      </c>
      <c r="K27" s="1" t="s">
        <v>2591</v>
      </c>
      <c r="L27" s="1" t="s">
        <v>2592</v>
      </c>
      <c r="M27" s="1" t="s">
        <v>2593</v>
      </c>
      <c r="N27" s="1" t="s">
        <v>2594</v>
      </c>
      <c r="O27" s="1" t="s">
        <v>2595</v>
      </c>
      <c r="P27" s="1" t="s">
        <v>2596</v>
      </c>
      <c r="Q27" s="1" t="s">
        <v>2597</v>
      </c>
      <c r="R27" s="1" t="s">
        <v>2598</v>
      </c>
      <c r="S27" s="1" t="s">
        <v>2599</v>
      </c>
      <c r="T27" s="1" t="s">
        <v>2600</v>
      </c>
      <c r="U27" s="1" t="s">
        <v>2601</v>
      </c>
      <c r="V27" s="1" t="s">
        <v>2602</v>
      </c>
      <c r="W27" s="1" t="s">
        <v>2603</v>
      </c>
      <c r="X27" s="1" t="s">
        <v>2604</v>
      </c>
      <c r="Y27" s="1" t="s">
        <v>2605</v>
      </c>
      <c r="Z27" s="1" t="s">
        <v>2606</v>
      </c>
      <c r="AA27" s="1" t="s">
        <v>2607</v>
      </c>
      <c r="AB27" s="1" t="s">
        <v>2608</v>
      </c>
      <c r="AC27" s="1" t="s">
        <v>2609</v>
      </c>
      <c r="AD27" s="1" t="s">
        <v>2610</v>
      </c>
      <c r="AE27" s="1" t="s">
        <v>2611</v>
      </c>
      <c r="AF27" s="1" t="s">
        <v>2612</v>
      </c>
      <c r="AG27" s="1" t="s">
        <v>2613</v>
      </c>
      <c r="AH27" s="1" t="s">
        <v>2614</v>
      </c>
      <c r="AI27" s="1" t="s">
        <v>2615</v>
      </c>
      <c r="AJ27" s="1" t="s">
        <v>2616</v>
      </c>
      <c r="AK27" s="1" t="s">
        <v>2617</v>
      </c>
      <c r="AL27" s="1" t="s">
        <v>2618</v>
      </c>
      <c r="AM27" s="1" t="s">
        <v>2619</v>
      </c>
      <c r="AN27" s="1" t="s">
        <v>2620</v>
      </c>
      <c r="AO27" s="1" t="s">
        <v>2621</v>
      </c>
      <c r="AP27" s="1" t="s">
        <v>2622</v>
      </c>
      <c r="AQ27" s="1" t="s">
        <v>2623</v>
      </c>
      <c r="AR27" s="1" t="s">
        <v>2624</v>
      </c>
      <c r="AS27" s="1" t="s">
        <v>2625</v>
      </c>
      <c r="AT27" s="1" t="s">
        <v>2626</v>
      </c>
      <c r="AU27" s="1" t="s">
        <v>2627</v>
      </c>
      <c r="AV27" s="1" t="s">
        <v>2628</v>
      </c>
      <c r="AW27" s="1" t="s">
        <v>2629</v>
      </c>
      <c r="AX27" s="1" t="s">
        <v>2630</v>
      </c>
      <c r="AY27" s="1" t="s">
        <v>2631</v>
      </c>
      <c r="AZ27" s="1" t="s">
        <v>2632</v>
      </c>
      <c r="BA27" s="1" t="s">
        <v>2633</v>
      </c>
      <c r="BB27" s="1" t="s">
        <v>2634</v>
      </c>
      <c r="BC27" s="1" t="s">
        <v>2635</v>
      </c>
      <c r="BD27" s="1" t="s">
        <v>2636</v>
      </c>
      <c r="BE27" s="1" t="s">
        <v>2637</v>
      </c>
      <c r="BF27" s="1" t="s">
        <v>2638</v>
      </c>
      <c r="BG27" s="1" t="s">
        <v>2639</v>
      </c>
      <c r="BH27" s="1" t="s">
        <v>2640</v>
      </c>
      <c r="BI27" s="1" t="s">
        <v>2641</v>
      </c>
      <c r="BJ27" s="1" t="s">
        <v>2642</v>
      </c>
      <c r="BK27" s="1" t="s">
        <v>2643</v>
      </c>
      <c r="BL27" s="1" t="s">
        <v>2644</v>
      </c>
      <c r="BM27" s="1" t="s">
        <v>2645</v>
      </c>
      <c r="BN27" s="1" t="s">
        <v>2646</v>
      </c>
      <c r="BO27" s="1" t="s">
        <v>2647</v>
      </c>
      <c r="BP27" s="1" t="s">
        <v>2648</v>
      </c>
      <c r="BQ27" s="1" t="s">
        <v>2649</v>
      </c>
      <c r="BR27" s="1" t="s">
        <v>2650</v>
      </c>
      <c r="BS27" s="1" t="s">
        <v>2651</v>
      </c>
      <c r="BT27" s="1" t="s">
        <v>2652</v>
      </c>
      <c r="BU27" s="1" t="s">
        <v>2653</v>
      </c>
      <c r="BV27" s="1" t="s">
        <v>2654</v>
      </c>
      <c r="BW27" s="1" t="s">
        <v>2655</v>
      </c>
      <c r="BX27" s="1" t="s">
        <v>374</v>
      </c>
      <c r="BY27" s="1" t="s">
        <v>374</v>
      </c>
      <c r="BZ27" s="1" t="s">
        <v>2656</v>
      </c>
      <c r="CA27" s="1" t="s">
        <v>2657</v>
      </c>
      <c r="CB27" s="1" t="s">
        <v>2658</v>
      </c>
      <c r="CC27" s="1" t="s">
        <v>2659</v>
      </c>
      <c r="CD27" s="1" t="s">
        <v>2660</v>
      </c>
      <c r="CE27" s="1" t="s">
        <v>2661</v>
      </c>
      <c r="CF27" s="1" t="s">
        <v>2662</v>
      </c>
      <c r="CG27" s="1" t="s">
        <v>2663</v>
      </c>
      <c r="CH27" s="1" t="s">
        <v>2664</v>
      </c>
      <c r="CI27" s="1" t="s">
        <v>2665</v>
      </c>
      <c r="CJ27" s="1" t="s">
        <v>2666</v>
      </c>
      <c r="CK27" s="1" t="s">
        <v>2667</v>
      </c>
      <c r="CL27" s="1" t="s">
        <v>2668</v>
      </c>
      <c r="CM27" s="1" t="s">
        <v>2669</v>
      </c>
      <c r="CN27" s="1" t="s">
        <v>2670</v>
      </c>
      <c r="CO27" s="1" t="s">
        <v>390</v>
      </c>
      <c r="CP27" s="1" t="s">
        <v>374</v>
      </c>
      <c r="CQ27" s="1" t="s">
        <v>2671</v>
      </c>
      <c r="CR27" s="1" t="s">
        <v>2672</v>
      </c>
      <c r="CS27" s="1" t="s">
        <v>2673</v>
      </c>
      <c r="CT27" s="1" t="s">
        <v>2674</v>
      </c>
      <c r="CU27" s="1" t="s">
        <v>2675</v>
      </c>
      <c r="CV27" s="1" t="s">
        <v>2676</v>
      </c>
      <c r="CW27" s="1" t="s">
        <v>2677</v>
      </c>
      <c r="CX27" s="1" t="s">
        <v>2678</v>
      </c>
      <c r="CY27" s="1" t="s">
        <v>2679</v>
      </c>
      <c r="CZ27" s="1" t="s">
        <v>2680</v>
      </c>
      <c r="DA27" s="1" t="s">
        <v>2681</v>
      </c>
      <c r="DB27" s="1">
        <v>0.02</v>
      </c>
      <c r="DC27" s="1">
        <v>3.140963072</v>
      </c>
      <c r="DD27" s="1">
        <v>127.5385</v>
      </c>
      <c r="DE27" s="1">
        <v>25.0</v>
      </c>
      <c r="DF27" s="1">
        <v>270.87</v>
      </c>
      <c r="DG27" s="1">
        <v>7.99996</v>
      </c>
      <c r="DH27" s="1">
        <v>4851232.0</v>
      </c>
      <c r="DI27" s="1">
        <v>-3.64E-4</v>
      </c>
      <c r="DJ27" s="1">
        <v>0.0</v>
      </c>
      <c r="DL27" s="1" t="s">
        <v>408</v>
      </c>
      <c r="DM27" s="1" t="s">
        <v>653</v>
      </c>
      <c r="DN27" s="1" t="s">
        <v>544</v>
      </c>
      <c r="DQ27" s="1" t="s">
        <v>410</v>
      </c>
      <c r="DR27" s="1" t="s">
        <v>442</v>
      </c>
      <c r="DS27" s="1" t="s">
        <v>436</v>
      </c>
      <c r="DT27" s="1" t="s">
        <v>408</v>
      </c>
      <c r="DU27" s="1" t="s">
        <v>435</v>
      </c>
      <c r="DV27" s="1" t="s">
        <v>439</v>
      </c>
      <c r="DW27" s="1" t="s">
        <v>544</v>
      </c>
      <c r="DX27" s="1" t="s">
        <v>436</v>
      </c>
      <c r="DY27" s="1" t="s">
        <v>418</v>
      </c>
      <c r="DZ27" s="1" t="s">
        <v>407</v>
      </c>
      <c r="EA27" s="1" t="s">
        <v>423</v>
      </c>
      <c r="EB27" s="1" t="s">
        <v>439</v>
      </c>
      <c r="EC27" s="1" t="s">
        <v>435</v>
      </c>
      <c r="ED27" s="1" t="s">
        <v>434</v>
      </c>
      <c r="EE27" s="1" t="s">
        <v>423</v>
      </c>
      <c r="EF27" s="1" t="s">
        <v>439</v>
      </c>
      <c r="EG27" s="1" t="s">
        <v>439</v>
      </c>
      <c r="EH27" s="1" t="s">
        <v>436</v>
      </c>
      <c r="EI27" s="1" t="s">
        <v>644</v>
      </c>
      <c r="EJ27" s="1" t="s">
        <v>410</v>
      </c>
      <c r="EK27" s="1" t="s">
        <v>410</v>
      </c>
      <c r="EL27" s="1" t="s">
        <v>648</v>
      </c>
      <c r="EM27" s="1" t="s">
        <v>423</v>
      </c>
      <c r="EN27" s="1" t="s">
        <v>411</v>
      </c>
      <c r="EO27" s="1" t="s">
        <v>423</v>
      </c>
      <c r="EP27" s="1" t="s">
        <v>402</v>
      </c>
      <c r="EQ27" s="1" t="s">
        <v>644</v>
      </c>
      <c r="ER27" s="1" t="s">
        <v>410</v>
      </c>
      <c r="EU27" s="1" t="s">
        <v>408</v>
      </c>
      <c r="EW27" s="1" t="s">
        <v>544</v>
      </c>
      <c r="EY27" s="1" t="s">
        <v>423</v>
      </c>
      <c r="EZ27" s="1" t="s">
        <v>407</v>
      </c>
      <c r="FA27" s="1" t="s">
        <v>542</v>
      </c>
      <c r="FC27" s="1" t="s">
        <v>439</v>
      </c>
      <c r="FD27" s="1" t="s">
        <v>435</v>
      </c>
      <c r="FE27" s="1" t="s">
        <v>407</v>
      </c>
      <c r="FF27" s="1" t="s">
        <v>406</v>
      </c>
      <c r="FG27" s="1" t="s">
        <v>433</v>
      </c>
      <c r="FH27" s="1" t="s">
        <v>423</v>
      </c>
      <c r="FI27" s="1" t="s">
        <v>644</v>
      </c>
      <c r="FJ27" s="1" t="s">
        <v>411</v>
      </c>
      <c r="FK27" s="1" t="s">
        <v>650</v>
      </c>
      <c r="FL27" s="1" t="s">
        <v>434</v>
      </c>
      <c r="FM27" s="1" t="s">
        <v>851</v>
      </c>
      <c r="FN27" s="1" t="s">
        <v>544</v>
      </c>
      <c r="FO27" s="1" t="s">
        <v>544</v>
      </c>
      <c r="FP27" s="1" t="s">
        <v>437</v>
      </c>
      <c r="FQ27" s="1" t="s">
        <v>407</v>
      </c>
      <c r="FR27" s="1" t="s">
        <v>644</v>
      </c>
      <c r="FS27" s="1" t="s">
        <v>545</v>
      </c>
      <c r="FT27" s="1" t="s">
        <v>423</v>
      </c>
      <c r="FY27" s="1" t="s">
        <v>433</v>
      </c>
      <c r="FZ27" s="1" t="s">
        <v>407</v>
      </c>
      <c r="GA27" s="1" t="s">
        <v>648</v>
      </c>
      <c r="GB27" s="1" t="s">
        <v>648</v>
      </c>
      <c r="GC27" s="1" t="s">
        <v>650</v>
      </c>
      <c r="GD27" s="1" t="s">
        <v>423</v>
      </c>
      <c r="GE27" s="1" t="s">
        <v>439</v>
      </c>
      <c r="GF27" s="1" t="s">
        <v>407</v>
      </c>
      <c r="GH27" s="1" t="s">
        <v>648</v>
      </c>
      <c r="GI27" s="1" t="s">
        <v>653</v>
      </c>
      <c r="GJ27" s="1" t="s">
        <v>435</v>
      </c>
      <c r="GK27" s="1" t="s">
        <v>439</v>
      </c>
      <c r="GL27" s="1" t="s">
        <v>410</v>
      </c>
      <c r="GM27" s="1" t="s">
        <v>436</v>
      </c>
      <c r="GN27" s="1" t="s">
        <v>439</v>
      </c>
      <c r="GO27" s="1" t="s">
        <v>407</v>
      </c>
      <c r="GP27" s="1" t="s">
        <v>1140</v>
      </c>
      <c r="GQ27" s="1" t="s">
        <v>644</v>
      </c>
      <c r="GR27" s="1" t="s">
        <v>435</v>
      </c>
      <c r="GS27" s="1" t="s">
        <v>542</v>
      </c>
      <c r="GT27" s="1" t="s">
        <v>408</v>
      </c>
      <c r="GU27" s="1" t="s">
        <v>434</v>
      </c>
      <c r="GV27" s="1" t="s">
        <v>407</v>
      </c>
      <c r="GW27" s="1" t="s">
        <v>439</v>
      </c>
      <c r="GX27" s="1" t="s">
        <v>433</v>
      </c>
      <c r="GY27" s="1" t="s">
        <v>649</v>
      </c>
      <c r="GZ27" s="1" t="s">
        <v>435</v>
      </c>
      <c r="HB27" s="1" t="s">
        <v>648</v>
      </c>
      <c r="HF27" s="1" t="s">
        <v>436</v>
      </c>
      <c r="HH27" s="1" t="s">
        <v>407</v>
      </c>
      <c r="HI27" s="1" t="s">
        <v>407</v>
      </c>
      <c r="HJ27" s="1" t="s">
        <v>407</v>
      </c>
      <c r="HK27" s="1" t="s">
        <v>439</v>
      </c>
      <c r="HL27" s="1" t="s">
        <v>439</v>
      </c>
      <c r="HM27" s="1" t="s">
        <v>653</v>
      </c>
      <c r="HN27" s="1" t="s">
        <v>435</v>
      </c>
      <c r="HO27" s="1" t="s">
        <v>423</v>
      </c>
      <c r="HP27" s="1" t="s">
        <v>407</v>
      </c>
      <c r="HQ27" s="1" t="s">
        <v>407</v>
      </c>
      <c r="HR27" s="1" t="s">
        <v>423</v>
      </c>
      <c r="HS27" s="1" t="s">
        <v>423</v>
      </c>
      <c r="HT27" s="1" t="s">
        <v>644</v>
      </c>
      <c r="HV27" s="1" t="s">
        <v>423</v>
      </c>
      <c r="IB27" s="1" t="s">
        <v>433</v>
      </c>
      <c r="IC27" s="1" t="s">
        <v>644</v>
      </c>
      <c r="ID27" s="1" t="s">
        <v>434</v>
      </c>
      <c r="IE27" s="1" t="s">
        <v>442</v>
      </c>
      <c r="IF27" s="1" t="s">
        <v>436</v>
      </c>
      <c r="IG27" s="1" t="s">
        <v>410</v>
      </c>
      <c r="IH27" s="1" t="s">
        <v>410</v>
      </c>
      <c r="II27" s="1" t="s">
        <v>437</v>
      </c>
      <c r="IN27" s="1" t="s">
        <v>411</v>
      </c>
      <c r="IO27" s="1" t="s">
        <v>653</v>
      </c>
      <c r="IS27" s="1" t="s">
        <v>419</v>
      </c>
      <c r="JD27" s="1" t="s">
        <v>408</v>
      </c>
      <c r="JE27" s="1" t="s">
        <v>439</v>
      </c>
      <c r="JF27" s="1" t="s">
        <v>648</v>
      </c>
      <c r="JG27" s="1" t="s">
        <v>544</v>
      </c>
      <c r="JH27" s="1" t="s">
        <v>423</v>
      </c>
      <c r="JI27" s="1" t="s">
        <v>407</v>
      </c>
      <c r="JJ27" s="1" t="s">
        <v>645</v>
      </c>
      <c r="JK27" s="1" t="s">
        <v>439</v>
      </c>
      <c r="JL27" s="1" t="s">
        <v>647</v>
      </c>
      <c r="JM27" s="1" t="s">
        <v>542</v>
      </c>
      <c r="JN27" s="1" t="s">
        <v>423</v>
      </c>
      <c r="JY27" s="1" t="s">
        <v>410</v>
      </c>
      <c r="KA27" s="1" t="s">
        <v>416</v>
      </c>
    </row>
    <row r="28">
      <c r="A28" s="1" t="s">
        <v>2682</v>
      </c>
      <c r="B28" s="1" t="s">
        <v>305</v>
      </c>
      <c r="C28" s="1">
        <v>7.999453</v>
      </c>
      <c r="D28" s="1">
        <v>7.402389</v>
      </c>
      <c r="E28" s="1">
        <v>49.3926917747</v>
      </c>
      <c r="F28" s="10">
        <v>8.45986641222E-5</v>
      </c>
      <c r="G28" s="1">
        <v>50.0</v>
      </c>
      <c r="H28" s="1" t="s">
        <v>2683</v>
      </c>
      <c r="I28" s="1" t="s">
        <v>2684</v>
      </c>
      <c r="J28" s="1" t="s">
        <v>2685</v>
      </c>
      <c r="K28" s="1" t="s">
        <v>2686</v>
      </c>
      <c r="L28" s="1" t="s">
        <v>2687</v>
      </c>
      <c r="M28" s="1" t="s">
        <v>2688</v>
      </c>
      <c r="N28" s="1" t="s">
        <v>2689</v>
      </c>
      <c r="O28" s="1" t="s">
        <v>2690</v>
      </c>
      <c r="P28" s="1" t="s">
        <v>2691</v>
      </c>
      <c r="Q28" s="1" t="s">
        <v>2692</v>
      </c>
      <c r="R28" s="1" t="s">
        <v>2693</v>
      </c>
      <c r="S28" s="1" t="s">
        <v>2694</v>
      </c>
      <c r="T28" s="1" t="s">
        <v>2695</v>
      </c>
      <c r="U28" s="1" t="s">
        <v>2696</v>
      </c>
      <c r="V28" s="1" t="s">
        <v>2697</v>
      </c>
      <c r="W28" s="1" t="s">
        <v>2698</v>
      </c>
      <c r="X28" s="1" t="s">
        <v>2699</v>
      </c>
      <c r="Y28" s="1" t="s">
        <v>2700</v>
      </c>
      <c r="Z28" s="1" t="s">
        <v>2701</v>
      </c>
      <c r="AA28" s="1" t="s">
        <v>2702</v>
      </c>
      <c r="AB28" s="1" t="s">
        <v>2703</v>
      </c>
      <c r="AC28" s="1" t="s">
        <v>2704</v>
      </c>
      <c r="AD28" s="1" t="s">
        <v>2705</v>
      </c>
      <c r="AE28" s="1" t="s">
        <v>2706</v>
      </c>
      <c r="AF28" s="1" t="s">
        <v>2707</v>
      </c>
      <c r="AG28" s="1" t="s">
        <v>2708</v>
      </c>
      <c r="AH28" s="1" t="s">
        <v>2709</v>
      </c>
      <c r="AI28" s="1" t="s">
        <v>2710</v>
      </c>
      <c r="AJ28" s="1" t="s">
        <v>2711</v>
      </c>
      <c r="AK28" s="1" t="s">
        <v>2712</v>
      </c>
      <c r="AL28" s="1" t="s">
        <v>2713</v>
      </c>
      <c r="AM28" s="1" t="s">
        <v>2714</v>
      </c>
      <c r="AN28" s="1" t="s">
        <v>2715</v>
      </c>
      <c r="AO28" s="1" t="s">
        <v>2716</v>
      </c>
      <c r="AP28" s="1" t="s">
        <v>2717</v>
      </c>
      <c r="AQ28" s="1" t="s">
        <v>2718</v>
      </c>
      <c r="AR28" s="1" t="s">
        <v>2719</v>
      </c>
      <c r="AS28" s="1" t="s">
        <v>2720</v>
      </c>
      <c r="AT28" s="1" t="s">
        <v>2721</v>
      </c>
      <c r="AU28" s="1" t="s">
        <v>2722</v>
      </c>
      <c r="AV28" s="1" t="s">
        <v>2723</v>
      </c>
      <c r="AW28" s="1" t="s">
        <v>2724</v>
      </c>
      <c r="AX28" s="1" t="s">
        <v>2725</v>
      </c>
      <c r="AY28" s="1" t="s">
        <v>2726</v>
      </c>
      <c r="AZ28" s="1" t="s">
        <v>2727</v>
      </c>
      <c r="BA28" s="1" t="s">
        <v>2728</v>
      </c>
      <c r="BB28" s="1" t="s">
        <v>2729</v>
      </c>
      <c r="BC28" s="1" t="s">
        <v>2730</v>
      </c>
      <c r="BD28" s="1" t="s">
        <v>2731</v>
      </c>
      <c r="BE28" s="1" t="s">
        <v>2732</v>
      </c>
      <c r="BF28" s="1" t="s">
        <v>2733</v>
      </c>
      <c r="BG28" s="1" t="s">
        <v>2734</v>
      </c>
      <c r="BH28" s="1" t="s">
        <v>2735</v>
      </c>
      <c r="BI28" s="1" t="s">
        <v>2736</v>
      </c>
      <c r="BJ28" s="1" t="s">
        <v>2737</v>
      </c>
      <c r="BK28" s="1" t="s">
        <v>2738</v>
      </c>
      <c r="BL28" s="1" t="s">
        <v>2739</v>
      </c>
      <c r="BM28" s="1" t="s">
        <v>2740</v>
      </c>
      <c r="BN28" s="1" t="s">
        <v>2741</v>
      </c>
      <c r="BO28" s="1" t="s">
        <v>2742</v>
      </c>
      <c r="BP28" s="1" t="s">
        <v>2743</v>
      </c>
      <c r="BQ28" s="1" t="s">
        <v>2744</v>
      </c>
      <c r="BR28" s="1" t="s">
        <v>2745</v>
      </c>
      <c r="BS28" s="1" t="s">
        <v>2746</v>
      </c>
      <c r="BT28" s="1" t="s">
        <v>2747</v>
      </c>
      <c r="BU28" s="1" t="s">
        <v>2748</v>
      </c>
      <c r="BV28" s="1" t="s">
        <v>2749</v>
      </c>
      <c r="BW28" s="1" t="s">
        <v>2750</v>
      </c>
      <c r="BX28" s="1" t="s">
        <v>374</v>
      </c>
      <c r="BY28" s="1" t="s">
        <v>374</v>
      </c>
      <c r="BZ28" s="1" t="s">
        <v>2751</v>
      </c>
      <c r="CA28" s="1" t="s">
        <v>2752</v>
      </c>
      <c r="CB28" s="1" t="s">
        <v>2753</v>
      </c>
      <c r="CC28" s="1" t="s">
        <v>2754</v>
      </c>
      <c r="CD28" s="1" t="s">
        <v>2755</v>
      </c>
      <c r="CE28" s="1" t="s">
        <v>2756</v>
      </c>
      <c r="CF28" s="1" t="s">
        <v>2757</v>
      </c>
      <c r="CG28" s="1" t="s">
        <v>2758</v>
      </c>
      <c r="CH28" s="1" t="s">
        <v>2759</v>
      </c>
      <c r="CI28" s="1" t="s">
        <v>2760</v>
      </c>
      <c r="CJ28" s="1" t="s">
        <v>2761</v>
      </c>
      <c r="CK28" s="1" t="s">
        <v>2762</v>
      </c>
      <c r="CL28" s="1" t="s">
        <v>2763</v>
      </c>
      <c r="CM28" s="1" t="s">
        <v>2764</v>
      </c>
      <c r="CN28" s="1" t="s">
        <v>2765</v>
      </c>
      <c r="CO28" s="1" t="s">
        <v>390</v>
      </c>
      <c r="CP28" s="1" t="s">
        <v>374</v>
      </c>
      <c r="CQ28" s="1" t="s">
        <v>2766</v>
      </c>
      <c r="CR28" s="1" t="s">
        <v>2767</v>
      </c>
      <c r="CS28" s="1" t="s">
        <v>2768</v>
      </c>
      <c r="CT28" s="1" t="s">
        <v>2769</v>
      </c>
      <c r="CU28" s="1" t="s">
        <v>2770</v>
      </c>
      <c r="CV28" s="1" t="s">
        <v>2771</v>
      </c>
      <c r="CW28" s="1" t="s">
        <v>2772</v>
      </c>
      <c r="CX28" s="1" t="s">
        <v>2773</v>
      </c>
      <c r="CY28" s="1" t="s">
        <v>2774</v>
      </c>
      <c r="CZ28" s="1" t="s">
        <v>2775</v>
      </c>
      <c r="DA28" s="1" t="s">
        <v>2776</v>
      </c>
      <c r="DB28" s="1">
        <v>0.33</v>
      </c>
      <c r="DC28" s="1">
        <v>3.152003516</v>
      </c>
      <c r="DD28" s="1">
        <v>127.5155</v>
      </c>
      <c r="DE28" s="1">
        <v>0.01</v>
      </c>
      <c r="DF28" s="1">
        <v>1000.67</v>
      </c>
      <c r="DG28" s="1">
        <v>7.999453</v>
      </c>
      <c r="DH28" s="1">
        <v>1310496.0</v>
      </c>
      <c r="DI28" s="1">
        <v>7.18E-4</v>
      </c>
      <c r="DJ28" s="1">
        <v>0.0</v>
      </c>
      <c r="DL28" s="1" t="s">
        <v>544</v>
      </c>
      <c r="DM28" s="1" t="s">
        <v>644</v>
      </c>
      <c r="DN28" s="1" t="s">
        <v>410</v>
      </c>
      <c r="DQ28" s="1" t="s">
        <v>439</v>
      </c>
      <c r="DR28" s="1" t="s">
        <v>437</v>
      </c>
      <c r="DS28" s="1" t="s">
        <v>411</v>
      </c>
      <c r="DT28" s="1" t="s">
        <v>436</v>
      </c>
      <c r="DU28" s="1" t="s">
        <v>544</v>
      </c>
      <c r="DV28" s="1" t="s">
        <v>544</v>
      </c>
      <c r="DW28" s="1" t="s">
        <v>654</v>
      </c>
      <c r="DX28" s="1" t="s">
        <v>437</v>
      </c>
      <c r="DY28" s="1" t="s">
        <v>416</v>
      </c>
      <c r="DZ28" s="1" t="s">
        <v>649</v>
      </c>
      <c r="EA28" s="1" t="s">
        <v>407</v>
      </c>
      <c r="EB28" s="1" t="s">
        <v>439</v>
      </c>
      <c r="EC28" s="1" t="s">
        <v>408</v>
      </c>
      <c r="ED28" s="1" t="s">
        <v>544</v>
      </c>
      <c r="EE28" s="1" t="s">
        <v>407</v>
      </c>
      <c r="EF28" s="1" t="s">
        <v>653</v>
      </c>
      <c r="EG28" s="1" t="s">
        <v>644</v>
      </c>
      <c r="EH28" s="1" t="s">
        <v>435</v>
      </c>
      <c r="EI28" s="1" t="s">
        <v>544</v>
      </c>
      <c r="EJ28" s="1" t="s">
        <v>410</v>
      </c>
      <c r="EK28" s="1" t="s">
        <v>407</v>
      </c>
      <c r="EL28" s="1" t="s">
        <v>439</v>
      </c>
      <c r="EM28" s="1" t="s">
        <v>648</v>
      </c>
      <c r="EN28" s="1" t="s">
        <v>434</v>
      </c>
      <c r="EO28" s="1" t="s">
        <v>435</v>
      </c>
      <c r="EP28" s="1" t="s">
        <v>402</v>
      </c>
      <c r="EQ28" s="1" t="s">
        <v>408</v>
      </c>
      <c r="ER28" s="1" t="s">
        <v>1140</v>
      </c>
      <c r="EU28" s="1" t="s">
        <v>544</v>
      </c>
      <c r="EW28" s="1" t="s">
        <v>410</v>
      </c>
      <c r="EY28" s="1" t="s">
        <v>423</v>
      </c>
      <c r="EZ28" s="1" t="s">
        <v>435</v>
      </c>
      <c r="FA28" s="1" t="s">
        <v>654</v>
      </c>
      <c r="FC28" s="1" t="s">
        <v>434</v>
      </c>
      <c r="FD28" s="1" t="s">
        <v>542</v>
      </c>
      <c r="FE28" s="1" t="s">
        <v>407</v>
      </c>
      <c r="FF28" s="1" t="s">
        <v>435</v>
      </c>
      <c r="FG28" s="1" t="s">
        <v>435</v>
      </c>
      <c r="FH28" s="1" t="s">
        <v>423</v>
      </c>
      <c r="FI28" s="1" t="s">
        <v>411</v>
      </c>
      <c r="FJ28" s="1" t="s">
        <v>649</v>
      </c>
      <c r="FK28" s="1" t="s">
        <v>437</v>
      </c>
      <c r="FL28" s="1" t="s">
        <v>410</v>
      </c>
      <c r="FM28" s="1" t="s">
        <v>648</v>
      </c>
      <c r="FN28" s="1" t="s">
        <v>407</v>
      </c>
      <c r="FO28" s="1" t="s">
        <v>407</v>
      </c>
      <c r="FP28" s="1" t="s">
        <v>648</v>
      </c>
      <c r="FQ28" s="1" t="s">
        <v>442</v>
      </c>
      <c r="FR28" s="1" t="s">
        <v>410</v>
      </c>
      <c r="FS28" s="1" t="s">
        <v>435</v>
      </c>
      <c r="FT28" s="1" t="s">
        <v>411</v>
      </c>
      <c r="FY28" s="1" t="s">
        <v>408</v>
      </c>
      <c r="FZ28" s="1" t="s">
        <v>434</v>
      </c>
      <c r="GA28" s="1" t="s">
        <v>423</v>
      </c>
      <c r="GB28" s="1" t="s">
        <v>542</v>
      </c>
      <c r="GC28" s="1" t="s">
        <v>407</v>
      </c>
      <c r="GD28" s="1" t="s">
        <v>410</v>
      </c>
      <c r="GE28" s="1" t="s">
        <v>439</v>
      </c>
      <c r="GF28" s="1" t="s">
        <v>423</v>
      </c>
      <c r="GH28" s="1" t="s">
        <v>435</v>
      </c>
      <c r="GI28" s="1" t="s">
        <v>434</v>
      </c>
      <c r="GJ28" s="1" t="s">
        <v>648</v>
      </c>
      <c r="GK28" s="1" t="s">
        <v>544</v>
      </c>
      <c r="GL28" s="1" t="s">
        <v>423</v>
      </c>
      <c r="GM28" s="1" t="s">
        <v>651</v>
      </c>
      <c r="GN28" s="1" t="s">
        <v>410</v>
      </c>
      <c r="GO28" s="1" t="s">
        <v>544</v>
      </c>
      <c r="GP28" s="1" t="s">
        <v>544</v>
      </c>
      <c r="GQ28" s="1" t="s">
        <v>410</v>
      </c>
      <c r="GR28" s="1" t="s">
        <v>436</v>
      </c>
      <c r="GS28" s="1" t="s">
        <v>546</v>
      </c>
      <c r="GT28" s="1" t="s">
        <v>423</v>
      </c>
      <c r="GU28" s="1" t="s">
        <v>411</v>
      </c>
      <c r="GV28" s="1" t="s">
        <v>544</v>
      </c>
      <c r="GW28" s="1" t="s">
        <v>656</v>
      </c>
      <c r="GX28" s="1" t="s">
        <v>410</v>
      </c>
      <c r="GY28" s="1" t="s">
        <v>648</v>
      </c>
      <c r="GZ28" s="1" t="s">
        <v>423</v>
      </c>
      <c r="HB28" s="1" t="s">
        <v>423</v>
      </c>
      <c r="HF28" s="1" t="s">
        <v>410</v>
      </c>
      <c r="HH28" s="1" t="s">
        <v>648</v>
      </c>
      <c r="HI28" s="1" t="s">
        <v>408</v>
      </c>
      <c r="HJ28" s="1" t="s">
        <v>418</v>
      </c>
      <c r="HK28" s="1" t="s">
        <v>442</v>
      </c>
      <c r="HL28" s="1" t="s">
        <v>407</v>
      </c>
      <c r="HM28" s="1" t="s">
        <v>423</v>
      </c>
      <c r="HN28" s="1" t="s">
        <v>421</v>
      </c>
      <c r="HO28" s="1" t="s">
        <v>414</v>
      </c>
      <c r="HP28" s="1" t="s">
        <v>435</v>
      </c>
      <c r="HQ28" s="1" t="s">
        <v>407</v>
      </c>
      <c r="HR28" s="1" t="s">
        <v>544</v>
      </c>
      <c r="HS28" s="1" t="s">
        <v>657</v>
      </c>
      <c r="HT28" s="1" t="s">
        <v>427</v>
      </c>
      <c r="HV28" s="1" t="s">
        <v>648</v>
      </c>
      <c r="IB28" s="1" t="s">
        <v>442</v>
      </c>
      <c r="IC28" s="1" t="s">
        <v>442</v>
      </c>
      <c r="ID28" s="1" t="s">
        <v>651</v>
      </c>
      <c r="IE28" s="1" t="s">
        <v>436</v>
      </c>
      <c r="IF28" s="1" t="s">
        <v>439</v>
      </c>
      <c r="IG28" s="1" t="s">
        <v>644</v>
      </c>
      <c r="IH28" s="1" t="s">
        <v>407</v>
      </c>
      <c r="II28" s="1" t="s">
        <v>436</v>
      </c>
      <c r="IN28" s="1" t="s">
        <v>657</v>
      </c>
      <c r="IO28" s="1" t="s">
        <v>644</v>
      </c>
      <c r="IS28" s="1" t="s">
        <v>416</v>
      </c>
      <c r="JD28" s="1" t="s">
        <v>416</v>
      </c>
      <c r="JE28" s="1" t="s">
        <v>436</v>
      </c>
      <c r="JF28" s="1" t="s">
        <v>542</v>
      </c>
      <c r="JG28" s="1" t="s">
        <v>1044</v>
      </c>
      <c r="JH28" s="1" t="s">
        <v>542</v>
      </c>
      <c r="JI28" s="1" t="s">
        <v>439</v>
      </c>
      <c r="JJ28" s="1" t="s">
        <v>437</v>
      </c>
      <c r="JK28" s="1" t="s">
        <v>423</v>
      </c>
      <c r="JL28" s="1" t="s">
        <v>408</v>
      </c>
      <c r="JM28" s="1" t="s">
        <v>544</v>
      </c>
      <c r="JN28" s="1" t="s">
        <v>546</v>
      </c>
      <c r="JY28" s="1" t="s">
        <v>411</v>
      </c>
      <c r="KA28" s="1" t="s">
        <v>416</v>
      </c>
    </row>
    <row r="29">
      <c r="A29" s="1" t="s">
        <v>2777</v>
      </c>
      <c r="B29" s="1" t="s">
        <v>305</v>
      </c>
      <c r="C29" s="1">
        <v>7.999977</v>
      </c>
      <c r="D29" s="1">
        <v>4.853933</v>
      </c>
      <c r="E29" s="1">
        <v>51.7906463143</v>
      </c>
      <c r="F29" s="10">
        <v>1.73452541746E-5</v>
      </c>
      <c r="G29" s="1">
        <v>50.0</v>
      </c>
      <c r="H29" s="1" t="s">
        <v>2778</v>
      </c>
      <c r="I29" s="1" t="s">
        <v>2779</v>
      </c>
      <c r="J29" s="1" t="s">
        <v>2780</v>
      </c>
      <c r="K29" s="1" t="s">
        <v>2781</v>
      </c>
      <c r="L29" s="1" t="s">
        <v>2782</v>
      </c>
      <c r="M29" s="1" t="s">
        <v>2783</v>
      </c>
      <c r="N29" s="1" t="s">
        <v>2784</v>
      </c>
      <c r="O29" s="1" t="s">
        <v>2785</v>
      </c>
      <c r="P29" s="1" t="s">
        <v>2786</v>
      </c>
      <c r="Q29" s="1" t="s">
        <v>2787</v>
      </c>
      <c r="R29" s="1" t="s">
        <v>2788</v>
      </c>
      <c r="S29" s="1" t="s">
        <v>2789</v>
      </c>
      <c r="T29" s="1" t="s">
        <v>2790</v>
      </c>
      <c r="U29" s="1" t="s">
        <v>2791</v>
      </c>
      <c r="V29" s="1" t="s">
        <v>2792</v>
      </c>
      <c r="W29" s="1" t="s">
        <v>2793</v>
      </c>
      <c r="X29" s="1" t="s">
        <v>2794</v>
      </c>
      <c r="Y29" s="1" t="s">
        <v>2795</v>
      </c>
      <c r="Z29" s="1" t="s">
        <v>2796</v>
      </c>
      <c r="AA29" s="1" t="s">
        <v>2797</v>
      </c>
      <c r="AB29" s="1" t="s">
        <v>2798</v>
      </c>
      <c r="AC29" s="1" t="s">
        <v>2799</v>
      </c>
      <c r="AD29" s="1" t="s">
        <v>2800</v>
      </c>
      <c r="AE29" s="1" t="s">
        <v>2801</v>
      </c>
      <c r="AF29" s="1" t="s">
        <v>2802</v>
      </c>
      <c r="AG29" s="1" t="s">
        <v>2803</v>
      </c>
      <c r="AH29" s="1" t="s">
        <v>2804</v>
      </c>
      <c r="AI29" s="1" t="s">
        <v>2805</v>
      </c>
      <c r="AJ29" s="1" t="s">
        <v>2806</v>
      </c>
      <c r="AK29" s="1" t="s">
        <v>2807</v>
      </c>
      <c r="AL29" s="1" t="s">
        <v>2808</v>
      </c>
      <c r="AM29" s="1" t="s">
        <v>2809</v>
      </c>
      <c r="AN29" s="1" t="s">
        <v>2810</v>
      </c>
      <c r="AO29" s="1" t="s">
        <v>2811</v>
      </c>
      <c r="AP29" s="1" t="s">
        <v>2812</v>
      </c>
      <c r="AQ29" s="1" t="s">
        <v>2813</v>
      </c>
      <c r="AR29" s="1" t="s">
        <v>2814</v>
      </c>
      <c r="AS29" s="1" t="s">
        <v>2815</v>
      </c>
      <c r="AT29" s="1" t="s">
        <v>2816</v>
      </c>
      <c r="AU29" s="1" t="s">
        <v>2817</v>
      </c>
      <c r="AV29" s="1" t="s">
        <v>2818</v>
      </c>
      <c r="AW29" s="1" t="s">
        <v>2819</v>
      </c>
      <c r="AX29" s="1" t="s">
        <v>2820</v>
      </c>
      <c r="AY29" s="1" t="s">
        <v>2821</v>
      </c>
      <c r="AZ29" s="1" t="s">
        <v>2822</v>
      </c>
      <c r="BA29" s="1" t="s">
        <v>2823</v>
      </c>
      <c r="BB29" s="1" t="s">
        <v>2824</v>
      </c>
      <c r="BC29" s="1" t="s">
        <v>2825</v>
      </c>
      <c r="BD29" s="1" t="s">
        <v>2826</v>
      </c>
      <c r="BE29" s="1" t="s">
        <v>2827</v>
      </c>
      <c r="BF29" s="1" t="s">
        <v>2828</v>
      </c>
      <c r="BG29" s="1" t="s">
        <v>2829</v>
      </c>
      <c r="BH29" s="1" t="s">
        <v>2830</v>
      </c>
      <c r="BI29" s="1" t="s">
        <v>2831</v>
      </c>
      <c r="BJ29" s="1" t="s">
        <v>2832</v>
      </c>
      <c r="BK29" s="1" t="s">
        <v>2833</v>
      </c>
      <c r="BL29" s="1" t="s">
        <v>2834</v>
      </c>
      <c r="BM29" s="1" t="s">
        <v>2835</v>
      </c>
      <c r="BN29" s="1" t="s">
        <v>2836</v>
      </c>
      <c r="BO29" s="1" t="s">
        <v>2837</v>
      </c>
      <c r="BP29" s="1" t="s">
        <v>2838</v>
      </c>
      <c r="BQ29" s="1" t="s">
        <v>2839</v>
      </c>
      <c r="BR29" s="1" t="s">
        <v>2840</v>
      </c>
      <c r="BS29" s="1" t="s">
        <v>2841</v>
      </c>
      <c r="BT29" s="1" t="s">
        <v>2842</v>
      </c>
      <c r="BU29" s="1" t="s">
        <v>2843</v>
      </c>
      <c r="BV29" s="1" t="s">
        <v>2844</v>
      </c>
      <c r="BW29" s="1" t="s">
        <v>2845</v>
      </c>
      <c r="BX29" s="1" t="s">
        <v>374</v>
      </c>
      <c r="BY29" s="1" t="s">
        <v>374</v>
      </c>
      <c r="BZ29" s="1" t="s">
        <v>2846</v>
      </c>
      <c r="CA29" s="1" t="s">
        <v>2847</v>
      </c>
      <c r="CB29" s="1" t="s">
        <v>2848</v>
      </c>
      <c r="CC29" s="1" t="s">
        <v>2849</v>
      </c>
      <c r="CD29" s="1" t="s">
        <v>2850</v>
      </c>
      <c r="CE29" s="1" t="s">
        <v>2851</v>
      </c>
      <c r="CF29" s="1" t="s">
        <v>2852</v>
      </c>
      <c r="CG29" s="1" t="s">
        <v>2853</v>
      </c>
      <c r="CH29" s="1" t="s">
        <v>2854</v>
      </c>
      <c r="CI29" s="1" t="s">
        <v>2855</v>
      </c>
      <c r="CJ29" s="1" t="s">
        <v>2856</v>
      </c>
      <c r="CK29" s="1" t="s">
        <v>2857</v>
      </c>
      <c r="CL29" s="1" t="s">
        <v>2858</v>
      </c>
      <c r="CM29" s="1" t="s">
        <v>2859</v>
      </c>
      <c r="CN29" s="1" t="s">
        <v>2860</v>
      </c>
      <c r="CO29" s="1" t="s">
        <v>390</v>
      </c>
      <c r="CP29" s="1" t="s">
        <v>374</v>
      </c>
      <c r="CQ29" s="1" t="s">
        <v>2861</v>
      </c>
      <c r="CR29" s="1" t="s">
        <v>2862</v>
      </c>
      <c r="CS29" s="1" t="s">
        <v>2863</v>
      </c>
      <c r="CT29" s="1" t="s">
        <v>2864</v>
      </c>
      <c r="CU29" s="1" t="s">
        <v>2865</v>
      </c>
      <c r="CV29" s="1" t="s">
        <v>2866</v>
      </c>
      <c r="CW29" s="1" t="s">
        <v>2867</v>
      </c>
      <c r="CX29" s="1" t="s">
        <v>2868</v>
      </c>
      <c r="CY29" s="1" t="s">
        <v>2869</v>
      </c>
      <c r="CZ29" s="1" t="s">
        <v>2870</v>
      </c>
      <c r="DA29" s="1" t="s">
        <v>2871</v>
      </c>
      <c r="DB29" s="1">
        <v>0.03</v>
      </c>
      <c r="DC29" s="1">
        <v>3.142634813</v>
      </c>
      <c r="DD29" s="1">
        <v>127.4778</v>
      </c>
      <c r="DE29" s="1">
        <v>10.0</v>
      </c>
      <c r="DF29" s="1">
        <v>290.88</v>
      </c>
      <c r="DG29" s="1">
        <v>7.999977</v>
      </c>
      <c r="DH29" s="1">
        <v>9298912.0</v>
      </c>
      <c r="DI29" s="1">
        <v>5.88E-4</v>
      </c>
      <c r="DJ29" s="1">
        <v>0.0</v>
      </c>
      <c r="DL29" s="1" t="s">
        <v>435</v>
      </c>
      <c r="DM29" s="1" t="s">
        <v>434</v>
      </c>
      <c r="DN29" s="1" t="s">
        <v>410</v>
      </c>
      <c r="DQ29" s="1" t="s">
        <v>546</v>
      </c>
      <c r="DR29" s="1" t="s">
        <v>648</v>
      </c>
      <c r="DS29" s="1" t="s">
        <v>544</v>
      </c>
      <c r="DT29" s="1" t="s">
        <v>657</v>
      </c>
      <c r="DU29" s="1" t="s">
        <v>411</v>
      </c>
      <c r="DV29" s="1" t="s">
        <v>646</v>
      </c>
      <c r="DW29" s="1" t="s">
        <v>547</v>
      </c>
      <c r="DX29" s="1" t="s">
        <v>437</v>
      </c>
      <c r="DY29" s="1" t="s">
        <v>418</v>
      </c>
      <c r="DZ29" s="1" t="s">
        <v>439</v>
      </c>
      <c r="EA29" s="1" t="s">
        <v>439</v>
      </c>
      <c r="EB29" s="1" t="s">
        <v>437</v>
      </c>
      <c r="EC29" s="1" t="s">
        <v>439</v>
      </c>
      <c r="ED29" s="1" t="s">
        <v>423</v>
      </c>
      <c r="EE29" s="1" t="s">
        <v>649</v>
      </c>
      <c r="EF29" s="1" t="s">
        <v>411</v>
      </c>
      <c r="EG29" s="1" t="s">
        <v>439</v>
      </c>
      <c r="EH29" s="1" t="s">
        <v>439</v>
      </c>
      <c r="EI29" s="1" t="s">
        <v>408</v>
      </c>
      <c r="EJ29" s="1" t="s">
        <v>544</v>
      </c>
      <c r="EK29" s="1" t="s">
        <v>408</v>
      </c>
      <c r="EL29" s="1" t="s">
        <v>435</v>
      </c>
      <c r="EM29" s="1" t="s">
        <v>412</v>
      </c>
      <c r="EN29" s="1" t="s">
        <v>544</v>
      </c>
      <c r="EO29" s="1" t="s">
        <v>646</v>
      </c>
      <c r="EP29" s="1" t="s">
        <v>402</v>
      </c>
      <c r="EQ29" s="1" t="s">
        <v>442</v>
      </c>
      <c r="ER29" s="1" t="s">
        <v>644</v>
      </c>
      <c r="EU29" s="1" t="s">
        <v>435</v>
      </c>
      <c r="EW29" s="1" t="s">
        <v>647</v>
      </c>
      <c r="EY29" s="1" t="s">
        <v>423</v>
      </c>
      <c r="EZ29" s="1" t="s">
        <v>423</v>
      </c>
      <c r="FA29" s="1" t="s">
        <v>435</v>
      </c>
      <c r="FC29" s="1" t="s">
        <v>411</v>
      </c>
      <c r="FD29" s="1" t="s">
        <v>544</v>
      </c>
      <c r="FE29" s="1" t="s">
        <v>439</v>
      </c>
      <c r="FF29" s="1" t="s">
        <v>542</v>
      </c>
      <c r="FG29" s="1" t="s">
        <v>437</v>
      </c>
      <c r="FH29" s="1" t="s">
        <v>437</v>
      </c>
      <c r="FI29" s="1" t="s">
        <v>439</v>
      </c>
      <c r="FJ29" s="1" t="s">
        <v>647</v>
      </c>
      <c r="FK29" s="1" t="s">
        <v>439</v>
      </c>
      <c r="FL29" s="1" t="s">
        <v>423</v>
      </c>
      <c r="FM29" s="1" t="s">
        <v>421</v>
      </c>
      <c r="FN29" s="1" t="s">
        <v>418</v>
      </c>
      <c r="FO29" s="1" t="s">
        <v>437</v>
      </c>
      <c r="FP29" s="1" t="s">
        <v>411</v>
      </c>
      <c r="FQ29" s="1" t="s">
        <v>644</v>
      </c>
      <c r="FR29" s="1" t="s">
        <v>648</v>
      </c>
      <c r="FS29" s="1" t="s">
        <v>410</v>
      </c>
      <c r="FT29" s="1" t="s">
        <v>407</v>
      </c>
      <c r="FY29" s="1" t="s">
        <v>421</v>
      </c>
      <c r="FZ29" s="1" t="s">
        <v>437</v>
      </c>
      <c r="GA29" s="1" t="s">
        <v>439</v>
      </c>
      <c r="GB29" s="1" t="s">
        <v>403</v>
      </c>
      <c r="GC29" s="1" t="s">
        <v>647</v>
      </c>
      <c r="GD29" s="1" t="s">
        <v>542</v>
      </c>
      <c r="GE29" s="1" t="s">
        <v>407</v>
      </c>
      <c r="GF29" s="1" t="s">
        <v>416</v>
      </c>
      <c r="GH29" s="1" t="s">
        <v>542</v>
      </c>
      <c r="GI29" s="1" t="s">
        <v>411</v>
      </c>
      <c r="GJ29" s="1" t="s">
        <v>544</v>
      </c>
      <c r="GK29" s="1" t="s">
        <v>544</v>
      </c>
      <c r="GL29" s="1" t="s">
        <v>416</v>
      </c>
      <c r="GM29" s="1" t="s">
        <v>644</v>
      </c>
      <c r="GN29" s="1" t="s">
        <v>435</v>
      </c>
      <c r="GO29" s="1" t="s">
        <v>437</v>
      </c>
      <c r="GP29" s="1" t="s">
        <v>648</v>
      </c>
      <c r="GQ29" s="1" t="s">
        <v>542</v>
      </c>
      <c r="GR29" s="1" t="s">
        <v>644</v>
      </c>
      <c r="GS29" s="1" t="s">
        <v>644</v>
      </c>
      <c r="GT29" s="1" t="s">
        <v>410</v>
      </c>
      <c r="GU29" s="1" t="s">
        <v>646</v>
      </c>
      <c r="GV29" s="1" t="s">
        <v>411</v>
      </c>
      <c r="GW29" s="1" t="s">
        <v>407</v>
      </c>
      <c r="GX29" s="1" t="s">
        <v>411</v>
      </c>
      <c r="GY29" s="1" t="s">
        <v>423</v>
      </c>
      <c r="GZ29" s="1" t="s">
        <v>437</v>
      </c>
      <c r="HB29" s="1" t="s">
        <v>544</v>
      </c>
      <c r="HF29" s="1" t="s">
        <v>434</v>
      </c>
      <c r="HH29" s="1" t="s">
        <v>410</v>
      </c>
      <c r="HI29" s="1" t="s">
        <v>407</v>
      </c>
      <c r="HJ29" s="1" t="s">
        <v>418</v>
      </c>
      <c r="HK29" s="1" t="s">
        <v>2203</v>
      </c>
      <c r="HL29" s="1" t="s">
        <v>439</v>
      </c>
      <c r="HM29" s="1" t="s">
        <v>439</v>
      </c>
      <c r="HN29" s="1" t="s">
        <v>433</v>
      </c>
      <c r="HO29" s="1" t="s">
        <v>411</v>
      </c>
      <c r="HP29" s="1" t="s">
        <v>407</v>
      </c>
      <c r="HQ29" s="1" t="s">
        <v>418</v>
      </c>
      <c r="HR29" s="1" t="s">
        <v>544</v>
      </c>
      <c r="HS29" s="1" t="s">
        <v>423</v>
      </c>
      <c r="HT29" s="1" t="s">
        <v>435</v>
      </c>
      <c r="HV29" s="1" t="s">
        <v>437</v>
      </c>
      <c r="IB29" s="1" t="s">
        <v>410</v>
      </c>
      <c r="IC29" s="1" t="s">
        <v>439</v>
      </c>
      <c r="ID29" s="1" t="s">
        <v>441</v>
      </c>
      <c r="IE29" s="1" t="s">
        <v>540</v>
      </c>
      <c r="IF29" s="1" t="s">
        <v>442</v>
      </c>
      <c r="IG29" s="1" t="s">
        <v>423</v>
      </c>
      <c r="IH29" s="1" t="s">
        <v>410</v>
      </c>
      <c r="II29" s="1" t="s">
        <v>407</v>
      </c>
      <c r="IN29" s="1" t="s">
        <v>410</v>
      </c>
      <c r="IO29" s="1" t="s">
        <v>423</v>
      </c>
      <c r="IS29" s="1" t="s">
        <v>544</v>
      </c>
      <c r="JD29" s="1" t="s">
        <v>418</v>
      </c>
      <c r="JE29" s="1" t="s">
        <v>442</v>
      </c>
      <c r="JF29" s="1" t="s">
        <v>408</v>
      </c>
      <c r="JG29" s="1" t="s">
        <v>644</v>
      </c>
      <c r="JH29" s="1" t="s">
        <v>651</v>
      </c>
      <c r="JI29" s="1" t="s">
        <v>423</v>
      </c>
      <c r="JJ29" s="1" t="s">
        <v>439</v>
      </c>
      <c r="JK29" s="1" t="s">
        <v>435</v>
      </c>
      <c r="JL29" s="1" t="s">
        <v>647</v>
      </c>
      <c r="JM29" s="1" t="s">
        <v>648</v>
      </c>
      <c r="JN29" s="1" t="s">
        <v>646</v>
      </c>
      <c r="JY29" s="1" t="s">
        <v>544</v>
      </c>
      <c r="KA29" s="1" t="s">
        <v>416</v>
      </c>
    </row>
    <row r="30">
      <c r="A30" s="1" t="s">
        <v>2872</v>
      </c>
      <c r="B30" s="1" t="s">
        <v>305</v>
      </c>
      <c r="C30" s="1">
        <v>7.997579</v>
      </c>
      <c r="D30" s="1">
        <v>7.477728</v>
      </c>
      <c r="E30" s="1">
        <v>52.1431331846</v>
      </c>
      <c r="F30" s="1">
        <v>1.77750352182E-4</v>
      </c>
      <c r="G30" s="1">
        <v>50.0</v>
      </c>
      <c r="H30" s="1" t="s">
        <v>2873</v>
      </c>
      <c r="I30" s="1" t="s">
        <v>2874</v>
      </c>
      <c r="J30" s="1" t="s">
        <v>2875</v>
      </c>
      <c r="K30" s="1" t="s">
        <v>2876</v>
      </c>
      <c r="L30" s="1" t="s">
        <v>2877</v>
      </c>
      <c r="M30" s="1" t="s">
        <v>2878</v>
      </c>
      <c r="N30" s="1" t="s">
        <v>2879</v>
      </c>
      <c r="O30" s="1" t="s">
        <v>2880</v>
      </c>
      <c r="P30" s="1" t="s">
        <v>2881</v>
      </c>
      <c r="Q30" s="1" t="s">
        <v>2882</v>
      </c>
      <c r="R30" s="1" t="s">
        <v>2883</v>
      </c>
      <c r="S30" s="1" t="s">
        <v>2884</v>
      </c>
      <c r="T30" s="1" t="s">
        <v>2885</v>
      </c>
      <c r="U30" s="1" t="s">
        <v>2886</v>
      </c>
      <c r="V30" s="1" t="s">
        <v>2887</v>
      </c>
      <c r="W30" s="1" t="s">
        <v>2888</v>
      </c>
      <c r="X30" s="1" t="s">
        <v>2889</v>
      </c>
      <c r="Y30" s="1" t="s">
        <v>2890</v>
      </c>
      <c r="Z30" s="1" t="s">
        <v>2891</v>
      </c>
      <c r="AA30" s="1" t="s">
        <v>2892</v>
      </c>
      <c r="AB30" s="1" t="s">
        <v>2893</v>
      </c>
      <c r="AC30" s="1" t="s">
        <v>2894</v>
      </c>
      <c r="AD30" s="1" t="s">
        <v>2895</v>
      </c>
      <c r="AE30" s="1" t="s">
        <v>2896</v>
      </c>
      <c r="AF30" s="1" t="s">
        <v>2897</v>
      </c>
      <c r="AG30" s="1" t="s">
        <v>2898</v>
      </c>
      <c r="AH30" s="1" t="s">
        <v>2899</v>
      </c>
      <c r="AI30" s="1" t="s">
        <v>2900</v>
      </c>
      <c r="AJ30" s="1" t="s">
        <v>2901</v>
      </c>
      <c r="AK30" s="1" t="s">
        <v>2902</v>
      </c>
      <c r="AL30" s="1" t="s">
        <v>2903</v>
      </c>
      <c r="AM30" s="1" t="s">
        <v>2904</v>
      </c>
      <c r="AN30" s="1" t="s">
        <v>2905</v>
      </c>
      <c r="AO30" s="1" t="s">
        <v>2906</v>
      </c>
      <c r="AP30" s="1" t="s">
        <v>2907</v>
      </c>
      <c r="AQ30" s="1" t="s">
        <v>2908</v>
      </c>
      <c r="AR30" s="1" t="s">
        <v>2909</v>
      </c>
      <c r="AS30" s="1" t="s">
        <v>2910</v>
      </c>
      <c r="AT30" s="1" t="s">
        <v>2911</v>
      </c>
      <c r="AU30" s="1" t="s">
        <v>2912</v>
      </c>
      <c r="AV30" s="1" t="s">
        <v>2913</v>
      </c>
      <c r="AW30" s="1" t="s">
        <v>2914</v>
      </c>
      <c r="AX30" s="1" t="s">
        <v>2915</v>
      </c>
      <c r="AY30" s="1" t="s">
        <v>2916</v>
      </c>
      <c r="AZ30" s="1" t="s">
        <v>2917</v>
      </c>
      <c r="BA30" s="1" t="s">
        <v>2918</v>
      </c>
      <c r="BB30" s="1" t="s">
        <v>2919</v>
      </c>
      <c r="BC30" s="1" t="s">
        <v>2920</v>
      </c>
      <c r="BD30" s="1" t="s">
        <v>2921</v>
      </c>
      <c r="BE30" s="1" t="s">
        <v>2922</v>
      </c>
      <c r="BF30" s="1" t="s">
        <v>2923</v>
      </c>
      <c r="BG30" s="1" t="s">
        <v>2924</v>
      </c>
      <c r="BH30" s="1" t="s">
        <v>2925</v>
      </c>
      <c r="BI30" s="1" t="s">
        <v>2926</v>
      </c>
      <c r="BJ30" s="1" t="s">
        <v>2927</v>
      </c>
      <c r="BK30" s="1" t="s">
        <v>2928</v>
      </c>
      <c r="BL30" s="1" t="s">
        <v>2929</v>
      </c>
      <c r="BM30" s="1" t="s">
        <v>2930</v>
      </c>
      <c r="BN30" s="1" t="s">
        <v>2931</v>
      </c>
      <c r="BO30" s="1" t="s">
        <v>2932</v>
      </c>
      <c r="BP30" s="1" t="s">
        <v>2933</v>
      </c>
      <c r="BQ30" s="1" t="s">
        <v>2934</v>
      </c>
      <c r="BR30" s="1" t="s">
        <v>2935</v>
      </c>
      <c r="BS30" s="1" t="s">
        <v>2936</v>
      </c>
      <c r="BT30" s="1" t="s">
        <v>2937</v>
      </c>
      <c r="BU30" s="1" t="s">
        <v>2938</v>
      </c>
      <c r="BV30" s="1" t="s">
        <v>2939</v>
      </c>
      <c r="BW30" s="1" t="s">
        <v>2940</v>
      </c>
      <c r="BX30" s="1" t="s">
        <v>374</v>
      </c>
      <c r="BY30" s="1" t="s">
        <v>374</v>
      </c>
      <c r="BZ30" s="1" t="s">
        <v>2941</v>
      </c>
      <c r="CA30" s="1" t="s">
        <v>2942</v>
      </c>
      <c r="CB30" s="1" t="s">
        <v>2943</v>
      </c>
      <c r="CC30" s="1" t="s">
        <v>2944</v>
      </c>
      <c r="CD30" s="1" t="s">
        <v>2945</v>
      </c>
      <c r="CE30" s="1" t="s">
        <v>2946</v>
      </c>
      <c r="CF30" s="1" t="s">
        <v>2947</v>
      </c>
      <c r="CG30" s="1" t="s">
        <v>2948</v>
      </c>
      <c r="CH30" s="1" t="s">
        <v>2949</v>
      </c>
      <c r="CI30" s="1" t="s">
        <v>2950</v>
      </c>
      <c r="CJ30" s="1" t="s">
        <v>2951</v>
      </c>
      <c r="CK30" s="1" t="s">
        <v>2952</v>
      </c>
      <c r="CL30" s="1" t="s">
        <v>2953</v>
      </c>
      <c r="CM30" s="1" t="s">
        <v>2954</v>
      </c>
      <c r="CN30" s="1" t="s">
        <v>2955</v>
      </c>
      <c r="CO30" s="1" t="s">
        <v>390</v>
      </c>
      <c r="CP30" s="1" t="s">
        <v>374</v>
      </c>
      <c r="CQ30" s="1" t="s">
        <v>2956</v>
      </c>
      <c r="CR30" s="1" t="s">
        <v>2957</v>
      </c>
      <c r="CS30" s="1" t="s">
        <v>2958</v>
      </c>
      <c r="CT30" s="1" t="s">
        <v>2959</v>
      </c>
      <c r="CU30" s="1" t="s">
        <v>2960</v>
      </c>
      <c r="CV30" s="1" t="s">
        <v>2961</v>
      </c>
      <c r="CW30" s="1" t="s">
        <v>2962</v>
      </c>
      <c r="CX30" s="1" t="s">
        <v>2963</v>
      </c>
      <c r="CY30" s="1" t="s">
        <v>2964</v>
      </c>
      <c r="CZ30" s="1" t="s">
        <v>2965</v>
      </c>
      <c r="DA30" s="1" t="s">
        <v>2966</v>
      </c>
      <c r="DB30" s="1">
        <v>0.9</v>
      </c>
      <c r="DC30" s="1">
        <v>3.113352433</v>
      </c>
      <c r="DD30" s="1">
        <v>128.0963</v>
      </c>
      <c r="DE30" s="1">
        <v>0.01</v>
      </c>
      <c r="DF30" s="1">
        <v>25932.84</v>
      </c>
      <c r="DG30" s="1">
        <v>7.997579</v>
      </c>
      <c r="DH30" s="1">
        <v>7443232.0</v>
      </c>
      <c r="DI30" s="1">
        <v>-9.15E-4</v>
      </c>
      <c r="DJ30" s="1">
        <v>0.0</v>
      </c>
      <c r="DL30" s="1" t="s">
        <v>436</v>
      </c>
      <c r="DM30" s="1" t="s">
        <v>433</v>
      </c>
      <c r="DN30" s="1" t="s">
        <v>437</v>
      </c>
      <c r="DQ30" s="1" t="s">
        <v>544</v>
      </c>
      <c r="DR30" s="1" t="s">
        <v>423</v>
      </c>
      <c r="DS30" s="1" t="s">
        <v>435</v>
      </c>
      <c r="DT30" s="1" t="s">
        <v>407</v>
      </c>
      <c r="DU30" s="1" t="s">
        <v>423</v>
      </c>
      <c r="DV30" s="1" t="s">
        <v>411</v>
      </c>
      <c r="DW30" s="1" t="s">
        <v>423</v>
      </c>
      <c r="DX30" s="1" t="s">
        <v>1140</v>
      </c>
      <c r="DY30" s="1" t="s">
        <v>418</v>
      </c>
      <c r="DZ30" s="1" t="s">
        <v>407</v>
      </c>
      <c r="EA30" s="1" t="s">
        <v>442</v>
      </c>
      <c r="EB30" s="1" t="s">
        <v>439</v>
      </c>
      <c r="EC30" s="1" t="s">
        <v>436</v>
      </c>
      <c r="ED30" s="1" t="s">
        <v>544</v>
      </c>
      <c r="EE30" s="1" t="s">
        <v>648</v>
      </c>
      <c r="EF30" s="1" t="s">
        <v>648</v>
      </c>
      <c r="EG30" s="1" t="s">
        <v>423</v>
      </c>
      <c r="EH30" s="1" t="s">
        <v>648</v>
      </c>
      <c r="EI30" s="1" t="s">
        <v>436</v>
      </c>
      <c r="EJ30" s="1" t="s">
        <v>650</v>
      </c>
      <c r="EK30" s="1" t="s">
        <v>418</v>
      </c>
      <c r="EL30" s="1" t="s">
        <v>645</v>
      </c>
      <c r="EM30" s="1" t="s">
        <v>407</v>
      </c>
      <c r="EN30" s="1" t="s">
        <v>648</v>
      </c>
      <c r="EO30" s="1" t="s">
        <v>421</v>
      </c>
      <c r="EP30" s="1" t="s">
        <v>402</v>
      </c>
      <c r="EQ30" s="1" t="s">
        <v>411</v>
      </c>
      <c r="ER30" s="1" t="s">
        <v>423</v>
      </c>
      <c r="EU30" s="1" t="s">
        <v>439</v>
      </c>
      <c r="EW30" s="1" t="s">
        <v>439</v>
      </c>
      <c r="EY30" s="1" t="s">
        <v>544</v>
      </c>
      <c r="EZ30" s="1" t="s">
        <v>439</v>
      </c>
      <c r="FA30" s="1" t="s">
        <v>436</v>
      </c>
      <c r="FC30" s="1" t="s">
        <v>437</v>
      </c>
      <c r="FD30" s="1" t="s">
        <v>411</v>
      </c>
      <c r="FE30" s="1" t="s">
        <v>423</v>
      </c>
      <c r="FF30" s="1" t="s">
        <v>439</v>
      </c>
      <c r="FG30" s="1" t="s">
        <v>423</v>
      </c>
      <c r="FH30" s="1" t="s">
        <v>407</v>
      </c>
      <c r="FI30" s="1" t="s">
        <v>439</v>
      </c>
      <c r="FJ30" s="1" t="s">
        <v>423</v>
      </c>
      <c r="FK30" s="1" t="s">
        <v>644</v>
      </c>
      <c r="FL30" s="1" t="s">
        <v>436</v>
      </c>
      <c r="FM30" s="1" t="s">
        <v>423</v>
      </c>
      <c r="FN30" s="1" t="s">
        <v>411</v>
      </c>
      <c r="FO30" s="1" t="s">
        <v>410</v>
      </c>
      <c r="FP30" s="1" t="s">
        <v>542</v>
      </c>
      <c r="FQ30" s="1" t="s">
        <v>410</v>
      </c>
      <c r="FR30" s="1" t="s">
        <v>410</v>
      </c>
      <c r="FS30" s="1" t="s">
        <v>435</v>
      </c>
      <c r="FT30" s="1" t="s">
        <v>545</v>
      </c>
      <c r="FY30" s="1" t="s">
        <v>648</v>
      </c>
      <c r="FZ30" s="1" t="s">
        <v>407</v>
      </c>
      <c r="GA30" s="1" t="s">
        <v>411</v>
      </c>
      <c r="GB30" s="1" t="s">
        <v>407</v>
      </c>
      <c r="GC30" s="1" t="s">
        <v>644</v>
      </c>
      <c r="GD30" s="1" t="s">
        <v>435</v>
      </c>
      <c r="GE30" s="1" t="s">
        <v>439</v>
      </c>
      <c r="GF30" s="1" t="s">
        <v>648</v>
      </c>
      <c r="GH30" s="1" t="s">
        <v>407</v>
      </c>
      <c r="GI30" s="1" t="s">
        <v>648</v>
      </c>
      <c r="GJ30" s="1" t="s">
        <v>439</v>
      </c>
      <c r="GK30" s="1" t="s">
        <v>410</v>
      </c>
      <c r="GL30" s="1" t="s">
        <v>419</v>
      </c>
      <c r="GM30" s="1" t="s">
        <v>423</v>
      </c>
      <c r="GN30" s="1" t="s">
        <v>1140</v>
      </c>
      <c r="GO30" s="1" t="s">
        <v>439</v>
      </c>
      <c r="GP30" s="1" t="s">
        <v>851</v>
      </c>
      <c r="GQ30" s="1" t="s">
        <v>435</v>
      </c>
      <c r="GR30" s="1" t="s">
        <v>407</v>
      </c>
      <c r="GS30" s="1" t="s">
        <v>423</v>
      </c>
      <c r="GT30" s="1" t="s">
        <v>436</v>
      </c>
      <c r="GU30" s="1" t="s">
        <v>544</v>
      </c>
      <c r="GV30" s="1" t="s">
        <v>410</v>
      </c>
      <c r="GW30" s="1" t="s">
        <v>644</v>
      </c>
      <c r="GX30" s="1" t="s">
        <v>435</v>
      </c>
      <c r="GY30" s="1" t="s">
        <v>408</v>
      </c>
      <c r="GZ30" s="1" t="s">
        <v>644</v>
      </c>
      <c r="HB30" s="1" t="s">
        <v>407</v>
      </c>
      <c r="HF30" s="1" t="s">
        <v>411</v>
      </c>
      <c r="HH30" s="1" t="s">
        <v>540</v>
      </c>
      <c r="HI30" s="1" t="s">
        <v>439</v>
      </c>
      <c r="HJ30" s="1" t="s">
        <v>418</v>
      </c>
      <c r="HK30" s="1" t="s">
        <v>657</v>
      </c>
      <c r="HL30" s="1" t="s">
        <v>418</v>
      </c>
      <c r="HM30" s="1" t="s">
        <v>544</v>
      </c>
      <c r="HN30" s="1" t="s">
        <v>644</v>
      </c>
      <c r="HO30" s="1" t="s">
        <v>410</v>
      </c>
      <c r="HP30" s="1" t="s">
        <v>435</v>
      </c>
      <c r="HQ30" s="1" t="s">
        <v>407</v>
      </c>
      <c r="HR30" s="1" t="s">
        <v>435</v>
      </c>
      <c r="HS30" s="1" t="s">
        <v>428</v>
      </c>
      <c r="HT30" s="1" t="s">
        <v>411</v>
      </c>
      <c r="HV30" s="1" t="s">
        <v>435</v>
      </c>
      <c r="IB30" s="1" t="s">
        <v>423</v>
      </c>
      <c r="IC30" s="1" t="s">
        <v>646</v>
      </c>
      <c r="ID30" s="1" t="s">
        <v>648</v>
      </c>
      <c r="IE30" s="1" t="s">
        <v>411</v>
      </c>
      <c r="IF30" s="1" t="s">
        <v>436</v>
      </c>
      <c r="IG30" s="1" t="s">
        <v>649</v>
      </c>
      <c r="IH30" s="1" t="s">
        <v>408</v>
      </c>
      <c r="II30" s="1" t="s">
        <v>435</v>
      </c>
      <c r="IN30" s="1" t="s">
        <v>644</v>
      </c>
      <c r="IO30" s="1" t="s">
        <v>407</v>
      </c>
      <c r="IS30" s="1" t="s">
        <v>420</v>
      </c>
      <c r="JD30" s="1" t="s">
        <v>410</v>
      </c>
      <c r="JE30" s="1" t="s">
        <v>414</v>
      </c>
      <c r="JF30" s="1" t="s">
        <v>644</v>
      </c>
      <c r="JG30" s="1" t="s">
        <v>433</v>
      </c>
      <c r="JH30" s="1" t="s">
        <v>407</v>
      </c>
      <c r="JI30" s="1" t="s">
        <v>646</v>
      </c>
      <c r="JJ30" s="1" t="s">
        <v>408</v>
      </c>
      <c r="JK30" s="1" t="s">
        <v>544</v>
      </c>
      <c r="JL30" s="1" t="s">
        <v>439</v>
      </c>
      <c r="JM30" s="1" t="s">
        <v>544</v>
      </c>
      <c r="JN30" s="1" t="s">
        <v>423</v>
      </c>
      <c r="JY30" s="1" t="s">
        <v>650</v>
      </c>
      <c r="KA30" s="1" t="s">
        <v>416</v>
      </c>
    </row>
    <row r="31">
      <c r="A31" s="1" t="s">
        <v>2967</v>
      </c>
      <c r="B31" s="1" t="s">
        <v>305</v>
      </c>
      <c r="C31" s="1">
        <v>7.997257</v>
      </c>
      <c r="D31" s="1">
        <v>6.566328</v>
      </c>
      <c r="E31" s="1">
        <v>51.3953703841</v>
      </c>
      <c r="F31" s="1">
        <v>1.47406651559E-4</v>
      </c>
      <c r="G31" s="1">
        <v>50.0</v>
      </c>
      <c r="H31" s="1" t="s">
        <v>2968</v>
      </c>
      <c r="I31" s="1" t="s">
        <v>2969</v>
      </c>
      <c r="J31" s="1" t="s">
        <v>2970</v>
      </c>
      <c r="K31" s="1" t="s">
        <v>2971</v>
      </c>
      <c r="L31" s="1" t="s">
        <v>2972</v>
      </c>
      <c r="M31" s="1" t="s">
        <v>2973</v>
      </c>
      <c r="N31" s="1" t="s">
        <v>2974</v>
      </c>
      <c r="O31" s="1" t="s">
        <v>2975</v>
      </c>
      <c r="P31" s="1" t="s">
        <v>2976</v>
      </c>
      <c r="Q31" s="1" t="s">
        <v>2977</v>
      </c>
      <c r="R31" s="1" t="s">
        <v>2978</v>
      </c>
      <c r="S31" s="1" t="s">
        <v>2979</v>
      </c>
      <c r="T31" s="1" t="s">
        <v>2790</v>
      </c>
      <c r="U31" s="1" t="s">
        <v>2980</v>
      </c>
      <c r="V31" s="1" t="s">
        <v>2981</v>
      </c>
      <c r="W31" s="1" t="s">
        <v>2982</v>
      </c>
      <c r="X31" s="1" t="s">
        <v>2983</v>
      </c>
      <c r="Y31" s="1" t="s">
        <v>2984</v>
      </c>
      <c r="Z31" s="1" t="s">
        <v>2985</v>
      </c>
      <c r="AA31" s="1" t="s">
        <v>2986</v>
      </c>
      <c r="AB31" s="1" t="s">
        <v>2987</v>
      </c>
      <c r="AC31" s="1" t="s">
        <v>2988</v>
      </c>
      <c r="AD31" s="1" t="s">
        <v>2989</v>
      </c>
      <c r="AE31" s="1" t="s">
        <v>2990</v>
      </c>
      <c r="AF31" s="1" t="s">
        <v>2991</v>
      </c>
      <c r="AG31" s="1" t="s">
        <v>2992</v>
      </c>
      <c r="AH31" s="1" t="s">
        <v>2993</v>
      </c>
      <c r="AI31" s="1" t="s">
        <v>2994</v>
      </c>
      <c r="AJ31" s="1" t="s">
        <v>2995</v>
      </c>
      <c r="AK31" s="1" t="s">
        <v>2996</v>
      </c>
      <c r="AL31" s="1" t="s">
        <v>2997</v>
      </c>
      <c r="AM31" s="1" t="s">
        <v>2998</v>
      </c>
      <c r="AN31" s="1" t="s">
        <v>2999</v>
      </c>
      <c r="AO31" s="1" t="s">
        <v>3000</v>
      </c>
      <c r="AP31" s="1" t="s">
        <v>3001</v>
      </c>
      <c r="AQ31" s="1" t="s">
        <v>3002</v>
      </c>
      <c r="AR31" s="1" t="s">
        <v>3003</v>
      </c>
      <c r="AS31" s="1" t="s">
        <v>3004</v>
      </c>
      <c r="AT31" s="1" t="s">
        <v>3005</v>
      </c>
      <c r="AU31" s="1" t="s">
        <v>3006</v>
      </c>
      <c r="AV31" s="1" t="s">
        <v>3007</v>
      </c>
      <c r="AW31" s="1" t="s">
        <v>3008</v>
      </c>
      <c r="AX31" s="1" t="s">
        <v>3009</v>
      </c>
      <c r="AY31" s="1" t="s">
        <v>3010</v>
      </c>
      <c r="AZ31" s="1" t="s">
        <v>3011</v>
      </c>
      <c r="BA31" s="1" t="s">
        <v>3012</v>
      </c>
      <c r="BB31" s="1" t="s">
        <v>3013</v>
      </c>
      <c r="BC31" s="1" t="s">
        <v>3014</v>
      </c>
      <c r="BD31" s="1" t="s">
        <v>3015</v>
      </c>
      <c r="BE31" s="1" t="s">
        <v>3016</v>
      </c>
      <c r="BF31" s="1" t="s">
        <v>3017</v>
      </c>
      <c r="BG31" s="1" t="s">
        <v>3018</v>
      </c>
      <c r="BH31" s="1" t="s">
        <v>3019</v>
      </c>
      <c r="BI31" s="1" t="s">
        <v>3020</v>
      </c>
      <c r="BJ31" s="1" t="s">
        <v>3021</v>
      </c>
      <c r="BK31" s="1" t="s">
        <v>3022</v>
      </c>
      <c r="BL31" s="1" t="s">
        <v>3023</v>
      </c>
      <c r="BM31" s="1" t="s">
        <v>3024</v>
      </c>
      <c r="BN31" s="1" t="s">
        <v>3025</v>
      </c>
      <c r="BO31" s="1" t="s">
        <v>3026</v>
      </c>
      <c r="BP31" s="1" t="s">
        <v>3027</v>
      </c>
      <c r="BQ31" s="1" t="s">
        <v>3028</v>
      </c>
      <c r="BR31" s="1" t="s">
        <v>3029</v>
      </c>
      <c r="BS31" s="1" t="s">
        <v>3030</v>
      </c>
      <c r="BT31" s="1" t="s">
        <v>3031</v>
      </c>
      <c r="BU31" s="1" t="s">
        <v>3032</v>
      </c>
      <c r="BV31" s="1" t="s">
        <v>3033</v>
      </c>
      <c r="BW31" s="1" t="s">
        <v>3034</v>
      </c>
      <c r="BX31" s="1" t="s">
        <v>374</v>
      </c>
      <c r="BY31" s="1" t="s">
        <v>374</v>
      </c>
      <c r="BZ31" s="1" t="s">
        <v>3035</v>
      </c>
      <c r="CA31" s="1" t="s">
        <v>3036</v>
      </c>
      <c r="CB31" s="1" t="s">
        <v>3037</v>
      </c>
      <c r="CC31" s="1" t="s">
        <v>3038</v>
      </c>
      <c r="CD31" s="1" t="s">
        <v>3039</v>
      </c>
      <c r="CE31" s="1" t="s">
        <v>3040</v>
      </c>
      <c r="CF31" s="1" t="s">
        <v>3041</v>
      </c>
      <c r="CG31" s="1" t="s">
        <v>3042</v>
      </c>
      <c r="CH31" s="1" t="s">
        <v>3043</v>
      </c>
      <c r="CI31" s="1" t="s">
        <v>3044</v>
      </c>
      <c r="CJ31" s="1" t="s">
        <v>3045</v>
      </c>
      <c r="CK31" s="1" t="s">
        <v>3046</v>
      </c>
      <c r="CL31" s="1" t="s">
        <v>3047</v>
      </c>
      <c r="CM31" s="1" t="s">
        <v>3048</v>
      </c>
      <c r="CN31" s="1" t="s">
        <v>3049</v>
      </c>
      <c r="CO31" s="1" t="s">
        <v>390</v>
      </c>
      <c r="CP31" s="1" t="s">
        <v>374</v>
      </c>
      <c r="CQ31" s="1" t="s">
        <v>3050</v>
      </c>
      <c r="CR31" s="1" t="s">
        <v>3051</v>
      </c>
      <c r="CS31" s="1" t="s">
        <v>3052</v>
      </c>
      <c r="CT31" s="1" t="s">
        <v>3053</v>
      </c>
      <c r="CU31" s="1" t="s">
        <v>3054</v>
      </c>
      <c r="CV31" s="1" t="s">
        <v>3055</v>
      </c>
      <c r="CW31" s="1" t="s">
        <v>3056</v>
      </c>
      <c r="CX31" s="1" t="s">
        <v>3057</v>
      </c>
      <c r="CY31" s="1" t="s">
        <v>3058</v>
      </c>
      <c r="CZ31" s="1" t="s">
        <v>3059</v>
      </c>
      <c r="DA31" s="1" t="s">
        <v>3060</v>
      </c>
      <c r="DB31" s="1">
        <v>0.01</v>
      </c>
      <c r="DC31" s="1">
        <v>3.141273135</v>
      </c>
      <c r="DD31" s="1">
        <v>127.7589</v>
      </c>
      <c r="DE31" s="1">
        <v>0.01</v>
      </c>
      <c r="DF31" s="1">
        <v>31469.61</v>
      </c>
      <c r="DG31" s="1">
        <v>7.997257</v>
      </c>
      <c r="DH31" s="1">
        <v>7565984.0</v>
      </c>
      <c r="DI31" s="1">
        <v>4.77E-4</v>
      </c>
      <c r="DJ31" s="1">
        <v>0.0</v>
      </c>
      <c r="DL31" s="1" t="s">
        <v>648</v>
      </c>
      <c r="DM31" s="1" t="s">
        <v>423</v>
      </c>
      <c r="DN31" s="1" t="s">
        <v>544</v>
      </c>
      <c r="DQ31" s="1" t="s">
        <v>644</v>
      </c>
      <c r="DR31" s="1" t="s">
        <v>3061</v>
      </c>
      <c r="DS31" s="1" t="s">
        <v>544</v>
      </c>
      <c r="DT31" s="1" t="s">
        <v>411</v>
      </c>
      <c r="DU31" s="1" t="s">
        <v>410</v>
      </c>
      <c r="DV31" s="1" t="s">
        <v>439</v>
      </c>
      <c r="DW31" s="1" t="s">
        <v>414</v>
      </c>
      <c r="DX31" s="1" t="s">
        <v>423</v>
      </c>
      <c r="DY31" s="1" t="s">
        <v>407</v>
      </c>
      <c r="DZ31" s="1" t="s">
        <v>434</v>
      </c>
      <c r="EA31" s="1" t="s">
        <v>434</v>
      </c>
      <c r="EB31" s="1" t="s">
        <v>423</v>
      </c>
      <c r="EC31" s="1" t="s">
        <v>423</v>
      </c>
      <c r="ED31" s="1" t="s">
        <v>407</v>
      </c>
      <c r="EE31" s="1" t="s">
        <v>436</v>
      </c>
      <c r="EF31" s="1" t="s">
        <v>439</v>
      </c>
      <c r="EG31" s="1" t="s">
        <v>433</v>
      </c>
      <c r="EH31" s="1" t="s">
        <v>436</v>
      </c>
      <c r="EI31" s="1" t="s">
        <v>544</v>
      </c>
      <c r="EJ31" s="1" t="s">
        <v>439</v>
      </c>
      <c r="EK31" s="1" t="s">
        <v>439</v>
      </c>
      <c r="EL31" s="1" t="s">
        <v>434</v>
      </c>
      <c r="EM31" s="1" t="s">
        <v>408</v>
      </c>
      <c r="EN31" s="1" t="s">
        <v>411</v>
      </c>
      <c r="EO31" s="1" t="s">
        <v>544</v>
      </c>
      <c r="EP31" s="1" t="s">
        <v>402</v>
      </c>
      <c r="EQ31" s="1" t="s">
        <v>437</v>
      </c>
      <c r="ER31" s="1" t="s">
        <v>644</v>
      </c>
      <c r="EU31" s="1" t="s">
        <v>407</v>
      </c>
      <c r="EW31" s="1" t="s">
        <v>423</v>
      </c>
      <c r="EY31" s="1" t="s">
        <v>544</v>
      </c>
      <c r="EZ31" s="1" t="s">
        <v>434</v>
      </c>
      <c r="FA31" s="1" t="s">
        <v>439</v>
      </c>
      <c r="FC31" s="1" t="s">
        <v>439</v>
      </c>
      <c r="FD31" s="1" t="s">
        <v>434</v>
      </c>
      <c r="FE31" s="1" t="s">
        <v>410</v>
      </c>
      <c r="FF31" s="1" t="s">
        <v>644</v>
      </c>
      <c r="FG31" s="1" t="s">
        <v>421</v>
      </c>
      <c r="FH31" s="1" t="s">
        <v>435</v>
      </c>
      <c r="FI31" s="1" t="s">
        <v>653</v>
      </c>
      <c r="FJ31" s="1" t="s">
        <v>411</v>
      </c>
      <c r="FK31" s="1" t="s">
        <v>544</v>
      </c>
      <c r="FL31" s="1" t="s">
        <v>414</v>
      </c>
      <c r="FM31" s="1" t="s">
        <v>410</v>
      </c>
      <c r="FN31" s="1" t="s">
        <v>421</v>
      </c>
      <c r="FO31" s="1" t="s">
        <v>653</v>
      </c>
      <c r="FP31" s="1" t="s">
        <v>411</v>
      </c>
      <c r="FQ31" s="1" t="s">
        <v>1140</v>
      </c>
      <c r="FR31" s="1" t="s">
        <v>421</v>
      </c>
      <c r="FS31" s="1" t="s">
        <v>436</v>
      </c>
      <c r="FT31" s="1" t="s">
        <v>648</v>
      </c>
      <c r="FY31" s="1" t="s">
        <v>410</v>
      </c>
      <c r="FZ31" s="1" t="s">
        <v>410</v>
      </c>
      <c r="GA31" s="1" t="s">
        <v>644</v>
      </c>
      <c r="GB31" s="1" t="s">
        <v>407</v>
      </c>
      <c r="GC31" s="1" t="s">
        <v>437</v>
      </c>
      <c r="GD31" s="1" t="s">
        <v>435</v>
      </c>
      <c r="GE31" s="1" t="s">
        <v>648</v>
      </c>
      <c r="GF31" s="1" t="s">
        <v>407</v>
      </c>
      <c r="GH31" s="1" t="s">
        <v>436</v>
      </c>
      <c r="GI31" s="1" t="s">
        <v>423</v>
      </c>
      <c r="GJ31" s="1" t="s">
        <v>407</v>
      </c>
      <c r="GK31" s="1" t="s">
        <v>544</v>
      </c>
      <c r="GL31" s="1" t="s">
        <v>408</v>
      </c>
      <c r="GM31" s="1" t="s">
        <v>542</v>
      </c>
      <c r="GN31" s="1" t="s">
        <v>434</v>
      </c>
      <c r="GO31" s="1" t="s">
        <v>2204</v>
      </c>
      <c r="GP31" s="1" t="s">
        <v>418</v>
      </c>
      <c r="GQ31" s="1" t="s">
        <v>408</v>
      </c>
      <c r="GR31" s="1" t="s">
        <v>646</v>
      </c>
      <c r="GS31" s="1" t="s">
        <v>644</v>
      </c>
      <c r="GT31" s="1" t="s">
        <v>439</v>
      </c>
      <c r="GU31" s="1" t="s">
        <v>434</v>
      </c>
      <c r="GV31" s="1" t="s">
        <v>439</v>
      </c>
      <c r="GW31" s="1" t="s">
        <v>436</v>
      </c>
      <c r="GX31" s="1" t="s">
        <v>423</v>
      </c>
      <c r="GY31" s="1" t="s">
        <v>543</v>
      </c>
      <c r="GZ31" s="1" t="s">
        <v>411</v>
      </c>
      <c r="HB31" s="1" t="s">
        <v>407</v>
      </c>
      <c r="HF31" s="1" t="s">
        <v>646</v>
      </c>
      <c r="HH31" s="1" t="s">
        <v>651</v>
      </c>
      <c r="HI31" s="1" t="s">
        <v>437</v>
      </c>
      <c r="HJ31" s="1" t="s">
        <v>410</v>
      </c>
      <c r="HK31" s="1" t="s">
        <v>434</v>
      </c>
      <c r="HL31" s="1" t="s">
        <v>423</v>
      </c>
      <c r="HM31" s="1" t="s">
        <v>644</v>
      </c>
      <c r="HN31" s="1" t="s">
        <v>423</v>
      </c>
      <c r="HO31" s="1" t="s">
        <v>657</v>
      </c>
      <c r="HP31" s="1" t="s">
        <v>423</v>
      </c>
      <c r="HQ31" s="1" t="s">
        <v>407</v>
      </c>
      <c r="HR31" s="1" t="s">
        <v>423</v>
      </c>
      <c r="HS31" s="1" t="s">
        <v>439</v>
      </c>
      <c r="HT31" s="1" t="s">
        <v>2205</v>
      </c>
      <c r="HV31" s="1" t="s">
        <v>1044</v>
      </c>
      <c r="IB31" s="1" t="s">
        <v>421</v>
      </c>
      <c r="IC31" s="1" t="s">
        <v>423</v>
      </c>
      <c r="ID31" s="1" t="s">
        <v>439</v>
      </c>
      <c r="IE31" s="1" t="s">
        <v>423</v>
      </c>
      <c r="IF31" s="1" t="s">
        <v>439</v>
      </c>
      <c r="IG31" s="1" t="s">
        <v>407</v>
      </c>
      <c r="IH31" s="1" t="s">
        <v>439</v>
      </c>
      <c r="II31" s="1" t="s">
        <v>650</v>
      </c>
      <c r="IN31" s="1" t="s">
        <v>646</v>
      </c>
      <c r="IO31" s="1" t="s">
        <v>416</v>
      </c>
      <c r="IS31" s="1" t="s">
        <v>418</v>
      </c>
      <c r="JD31" s="1" t="s">
        <v>418</v>
      </c>
      <c r="JE31" s="1" t="s">
        <v>542</v>
      </c>
      <c r="JF31" s="1" t="s">
        <v>546</v>
      </c>
      <c r="JG31" s="1" t="s">
        <v>436</v>
      </c>
      <c r="JH31" s="1" t="s">
        <v>411</v>
      </c>
      <c r="JI31" s="1" t="s">
        <v>439</v>
      </c>
      <c r="JJ31" s="1" t="s">
        <v>407</v>
      </c>
      <c r="JK31" s="1" t="s">
        <v>408</v>
      </c>
      <c r="JL31" s="1" t="s">
        <v>414</v>
      </c>
      <c r="JM31" s="1" t="s">
        <v>648</v>
      </c>
      <c r="JN31" s="1" t="s">
        <v>410</v>
      </c>
      <c r="JY31" s="1" t="s">
        <v>407</v>
      </c>
      <c r="KA31" s="1" t="s">
        <v>410</v>
      </c>
    </row>
    <row r="32">
      <c r="A32" s="1" t="s">
        <v>3062</v>
      </c>
      <c r="B32" s="1" t="s">
        <v>305</v>
      </c>
      <c r="C32" s="1">
        <v>7.999974</v>
      </c>
      <c r="D32" s="1">
        <v>7.958975</v>
      </c>
      <c r="E32" s="1">
        <v>52.5233459037</v>
      </c>
      <c r="F32" s="10">
        <v>1.87771788152E-5</v>
      </c>
      <c r="G32" s="1">
        <v>50.0</v>
      </c>
      <c r="H32" s="1" t="s">
        <v>3063</v>
      </c>
      <c r="I32" s="1" t="s">
        <v>3064</v>
      </c>
      <c r="J32" s="1" t="s">
        <v>3065</v>
      </c>
      <c r="K32" s="1" t="s">
        <v>3066</v>
      </c>
      <c r="L32" s="1" t="s">
        <v>3067</v>
      </c>
      <c r="M32" s="1" t="s">
        <v>3068</v>
      </c>
      <c r="N32" s="1" t="s">
        <v>3069</v>
      </c>
      <c r="O32" s="1" t="s">
        <v>3070</v>
      </c>
      <c r="P32" s="1" t="s">
        <v>3071</v>
      </c>
      <c r="Q32" s="1" t="s">
        <v>3072</v>
      </c>
      <c r="R32" s="1" t="s">
        <v>3073</v>
      </c>
      <c r="S32" s="1" t="s">
        <v>3074</v>
      </c>
      <c r="T32" s="1" t="s">
        <v>3075</v>
      </c>
      <c r="U32" s="1" t="s">
        <v>3076</v>
      </c>
      <c r="V32" s="1" t="s">
        <v>3077</v>
      </c>
      <c r="W32" s="1" t="s">
        <v>3078</v>
      </c>
      <c r="X32" s="1" t="s">
        <v>3079</v>
      </c>
      <c r="Y32" s="1" t="s">
        <v>3080</v>
      </c>
      <c r="Z32" s="1" t="s">
        <v>3081</v>
      </c>
      <c r="AA32" s="1" t="s">
        <v>3082</v>
      </c>
      <c r="AB32" s="1" t="s">
        <v>3083</v>
      </c>
      <c r="AC32" s="1" t="s">
        <v>3084</v>
      </c>
      <c r="AD32" s="1" t="s">
        <v>3085</v>
      </c>
      <c r="AE32" s="1" t="s">
        <v>3086</v>
      </c>
      <c r="AF32" s="1" t="s">
        <v>3087</v>
      </c>
      <c r="AG32" s="1" t="s">
        <v>3088</v>
      </c>
      <c r="AH32" s="1" t="s">
        <v>3089</v>
      </c>
      <c r="AI32" s="1" t="s">
        <v>3090</v>
      </c>
      <c r="AJ32" s="1" t="s">
        <v>3091</v>
      </c>
      <c r="AK32" s="1" t="s">
        <v>3092</v>
      </c>
      <c r="AL32" s="1" t="s">
        <v>3093</v>
      </c>
      <c r="AM32" s="1" t="s">
        <v>3094</v>
      </c>
      <c r="AN32" s="1" t="s">
        <v>3095</v>
      </c>
      <c r="AO32" s="1" t="s">
        <v>3096</v>
      </c>
      <c r="AP32" s="1" t="s">
        <v>3097</v>
      </c>
      <c r="AQ32" s="1" t="s">
        <v>3098</v>
      </c>
      <c r="AR32" s="1" t="s">
        <v>3099</v>
      </c>
      <c r="AS32" s="1" t="s">
        <v>3100</v>
      </c>
      <c r="AT32" s="1" t="s">
        <v>3101</v>
      </c>
      <c r="AU32" s="1" t="s">
        <v>3102</v>
      </c>
      <c r="AV32" s="1" t="s">
        <v>3103</v>
      </c>
      <c r="AW32" s="1" t="s">
        <v>3104</v>
      </c>
      <c r="AX32" s="1" t="s">
        <v>3105</v>
      </c>
      <c r="AY32" s="1" t="s">
        <v>3106</v>
      </c>
      <c r="AZ32" s="1" t="s">
        <v>3107</v>
      </c>
      <c r="BA32" s="1" t="s">
        <v>3108</v>
      </c>
      <c r="BB32" s="1" t="s">
        <v>3109</v>
      </c>
      <c r="BC32" s="1" t="s">
        <v>3110</v>
      </c>
      <c r="BD32" s="1" t="s">
        <v>3111</v>
      </c>
      <c r="BE32" s="1" t="s">
        <v>3112</v>
      </c>
      <c r="BF32" s="1" t="s">
        <v>3113</v>
      </c>
      <c r="BG32" s="1" t="s">
        <v>3114</v>
      </c>
      <c r="BH32" s="1" t="s">
        <v>3115</v>
      </c>
      <c r="BI32" s="1" t="s">
        <v>3116</v>
      </c>
      <c r="BJ32" s="1" t="s">
        <v>3117</v>
      </c>
      <c r="BK32" s="1" t="s">
        <v>3118</v>
      </c>
      <c r="BL32" s="1" t="s">
        <v>3119</v>
      </c>
      <c r="BM32" s="1" t="s">
        <v>3120</v>
      </c>
      <c r="BN32" s="1" t="s">
        <v>3121</v>
      </c>
      <c r="BO32" s="1" t="s">
        <v>3122</v>
      </c>
      <c r="BP32" s="1" t="s">
        <v>3123</v>
      </c>
      <c r="BQ32" s="1" t="s">
        <v>3124</v>
      </c>
      <c r="BR32" s="1" t="s">
        <v>3125</v>
      </c>
      <c r="BS32" s="1" t="s">
        <v>3126</v>
      </c>
      <c r="BT32" s="1" t="s">
        <v>3127</v>
      </c>
      <c r="BU32" s="1" t="s">
        <v>3128</v>
      </c>
      <c r="BV32" s="1" t="s">
        <v>3129</v>
      </c>
      <c r="BW32" s="1" t="s">
        <v>3130</v>
      </c>
      <c r="BX32" s="1" t="s">
        <v>374</v>
      </c>
      <c r="BY32" s="1" t="s">
        <v>374</v>
      </c>
      <c r="BZ32" s="1" t="s">
        <v>3131</v>
      </c>
      <c r="CA32" s="1" t="s">
        <v>3132</v>
      </c>
      <c r="CB32" s="1" t="s">
        <v>3133</v>
      </c>
      <c r="CC32" s="1" t="s">
        <v>3134</v>
      </c>
      <c r="CD32" s="1" t="s">
        <v>3135</v>
      </c>
      <c r="CE32" s="1" t="s">
        <v>3136</v>
      </c>
      <c r="CF32" s="1" t="s">
        <v>3137</v>
      </c>
      <c r="CG32" s="1" t="s">
        <v>3138</v>
      </c>
      <c r="CH32" s="1" t="s">
        <v>3139</v>
      </c>
      <c r="CI32" s="1" t="s">
        <v>3140</v>
      </c>
      <c r="CJ32" s="1" t="s">
        <v>3141</v>
      </c>
      <c r="CK32" s="1" t="s">
        <v>3142</v>
      </c>
      <c r="CL32" s="1" t="s">
        <v>3143</v>
      </c>
      <c r="CM32" s="1" t="s">
        <v>3144</v>
      </c>
      <c r="CN32" s="1" t="s">
        <v>3145</v>
      </c>
      <c r="CO32" s="1" t="s">
        <v>390</v>
      </c>
      <c r="CP32" s="1" t="s">
        <v>374</v>
      </c>
      <c r="CQ32" s="1" t="s">
        <v>3146</v>
      </c>
      <c r="CR32" s="1" t="s">
        <v>3147</v>
      </c>
      <c r="CS32" s="1" t="s">
        <v>3148</v>
      </c>
      <c r="CT32" s="1" t="s">
        <v>3149</v>
      </c>
      <c r="CU32" s="1" t="s">
        <v>3150</v>
      </c>
      <c r="CV32" s="1" t="s">
        <v>3151</v>
      </c>
      <c r="CW32" s="1" t="s">
        <v>3152</v>
      </c>
      <c r="CX32" s="1" t="s">
        <v>3153</v>
      </c>
      <c r="CY32" s="1" t="s">
        <v>3154</v>
      </c>
      <c r="CZ32" s="1" t="s">
        <v>3155</v>
      </c>
      <c r="DA32" s="1" t="s">
        <v>3156</v>
      </c>
      <c r="DB32" s="1">
        <v>0.01</v>
      </c>
      <c r="DC32" s="1">
        <v>3.141411375</v>
      </c>
      <c r="DD32" s="1">
        <v>127.5248</v>
      </c>
      <c r="DE32" s="1">
        <v>50.0</v>
      </c>
      <c r="DF32" s="1">
        <v>269.75</v>
      </c>
      <c r="DG32" s="1">
        <v>7.999974</v>
      </c>
      <c r="DH32" s="1">
        <v>7513952.0</v>
      </c>
      <c r="DI32" s="1">
        <v>-7.0E-5</v>
      </c>
      <c r="DJ32" s="1">
        <v>0.0</v>
      </c>
      <c r="DL32" s="1" t="s">
        <v>407</v>
      </c>
      <c r="DM32" s="1" t="s">
        <v>410</v>
      </c>
      <c r="DN32" s="1" t="s">
        <v>544</v>
      </c>
      <c r="DQ32" s="1" t="s">
        <v>435</v>
      </c>
      <c r="DR32" s="1" t="s">
        <v>439</v>
      </c>
      <c r="DS32" s="1" t="s">
        <v>418</v>
      </c>
      <c r="DT32" s="1" t="s">
        <v>410</v>
      </c>
      <c r="DU32" s="1" t="s">
        <v>411</v>
      </c>
      <c r="DV32" s="1" t="s">
        <v>644</v>
      </c>
      <c r="DW32" s="1" t="s">
        <v>439</v>
      </c>
      <c r="DX32" s="1" t="s">
        <v>434</v>
      </c>
      <c r="DY32" s="1" t="s">
        <v>407</v>
      </c>
      <c r="DZ32" s="1" t="s">
        <v>436</v>
      </c>
      <c r="EA32" s="1" t="s">
        <v>423</v>
      </c>
      <c r="EB32" s="1" t="s">
        <v>657</v>
      </c>
      <c r="EC32" s="1" t="s">
        <v>434</v>
      </c>
      <c r="ED32" s="1" t="s">
        <v>654</v>
      </c>
      <c r="EE32" s="1" t="s">
        <v>544</v>
      </c>
      <c r="EF32" s="1" t="s">
        <v>646</v>
      </c>
      <c r="EG32" s="1" t="s">
        <v>407</v>
      </c>
      <c r="EH32" s="1" t="s">
        <v>544</v>
      </c>
      <c r="EI32" s="1" t="s">
        <v>435</v>
      </c>
      <c r="EJ32" s="1" t="s">
        <v>540</v>
      </c>
      <c r="EK32" s="1" t="s">
        <v>416</v>
      </c>
      <c r="EL32" s="1" t="s">
        <v>411</v>
      </c>
      <c r="EM32" s="1" t="s">
        <v>657</v>
      </c>
      <c r="EN32" s="1" t="s">
        <v>439</v>
      </c>
      <c r="EO32" s="1" t="s">
        <v>410</v>
      </c>
      <c r="EP32" s="1" t="s">
        <v>402</v>
      </c>
      <c r="EQ32" s="1" t="s">
        <v>423</v>
      </c>
      <c r="ER32" s="1" t="s">
        <v>648</v>
      </c>
      <c r="EU32" s="1" t="s">
        <v>411</v>
      </c>
      <c r="EW32" s="1" t="s">
        <v>410</v>
      </c>
      <c r="EY32" s="1" t="s">
        <v>407</v>
      </c>
      <c r="EZ32" s="1" t="s">
        <v>410</v>
      </c>
      <c r="FA32" s="1" t="s">
        <v>407</v>
      </c>
      <c r="FC32" s="1" t="s">
        <v>434</v>
      </c>
      <c r="FD32" s="1" t="s">
        <v>653</v>
      </c>
      <c r="FE32" s="1" t="s">
        <v>406</v>
      </c>
      <c r="FF32" s="1" t="s">
        <v>411</v>
      </c>
      <c r="FG32" s="1" t="s">
        <v>649</v>
      </c>
      <c r="FH32" s="1" t="s">
        <v>410</v>
      </c>
      <c r="FI32" s="1" t="s">
        <v>435</v>
      </c>
      <c r="FJ32" s="1" t="s">
        <v>407</v>
      </c>
      <c r="FK32" s="1" t="s">
        <v>439</v>
      </c>
      <c r="FL32" s="1" t="s">
        <v>423</v>
      </c>
      <c r="FM32" s="1" t="s">
        <v>644</v>
      </c>
      <c r="FN32" s="1" t="s">
        <v>644</v>
      </c>
      <c r="FO32" s="1" t="s">
        <v>423</v>
      </c>
      <c r="FP32" s="1" t="s">
        <v>644</v>
      </c>
      <c r="FQ32" s="1" t="s">
        <v>435</v>
      </c>
      <c r="FR32" s="1" t="s">
        <v>407</v>
      </c>
      <c r="FS32" s="1" t="s">
        <v>407</v>
      </c>
      <c r="FT32" s="1" t="s">
        <v>407</v>
      </c>
      <c r="FY32" s="1" t="s">
        <v>423</v>
      </c>
      <c r="FZ32" s="1" t="s">
        <v>436</v>
      </c>
      <c r="GA32" s="1" t="s">
        <v>407</v>
      </c>
      <c r="GB32" s="1" t="s">
        <v>544</v>
      </c>
      <c r="GC32" s="1" t="s">
        <v>433</v>
      </c>
      <c r="GD32" s="1" t="s">
        <v>646</v>
      </c>
      <c r="GE32" s="1" t="s">
        <v>434</v>
      </c>
      <c r="GF32" s="1" t="s">
        <v>654</v>
      </c>
      <c r="GH32" s="1" t="s">
        <v>544</v>
      </c>
      <c r="GI32" s="1" t="s">
        <v>439</v>
      </c>
      <c r="GJ32" s="1" t="s">
        <v>439</v>
      </c>
      <c r="GK32" s="1" t="s">
        <v>434</v>
      </c>
      <c r="GL32" s="1" t="s">
        <v>416</v>
      </c>
      <c r="GM32" s="1" t="s">
        <v>410</v>
      </c>
      <c r="GN32" s="1" t="s">
        <v>423</v>
      </c>
      <c r="GO32" s="1" t="s">
        <v>436</v>
      </c>
      <c r="GP32" s="1" t="s">
        <v>407</v>
      </c>
      <c r="GQ32" s="1" t="s">
        <v>410</v>
      </c>
      <c r="GR32" s="1" t="s">
        <v>649</v>
      </c>
      <c r="GS32" s="1" t="s">
        <v>435</v>
      </c>
      <c r="GT32" s="1" t="s">
        <v>433</v>
      </c>
      <c r="GU32" s="1" t="s">
        <v>423</v>
      </c>
      <c r="GV32" s="1" t="s">
        <v>408</v>
      </c>
      <c r="GW32" s="1" t="s">
        <v>410</v>
      </c>
      <c r="GX32" s="1" t="s">
        <v>410</v>
      </c>
      <c r="GY32" s="1" t="s">
        <v>648</v>
      </c>
      <c r="GZ32" s="1" t="s">
        <v>646</v>
      </c>
      <c r="HB32" s="1" t="s">
        <v>439</v>
      </c>
      <c r="HF32" s="1" t="s">
        <v>435</v>
      </c>
      <c r="HH32" s="1" t="s">
        <v>407</v>
      </c>
      <c r="HI32" s="1" t="s">
        <v>439</v>
      </c>
      <c r="HJ32" s="1" t="s">
        <v>410</v>
      </c>
      <c r="HK32" s="1" t="s">
        <v>656</v>
      </c>
      <c r="HL32" s="1" t="s">
        <v>435</v>
      </c>
      <c r="HM32" s="1" t="s">
        <v>442</v>
      </c>
      <c r="HN32" s="1" t="s">
        <v>423</v>
      </c>
      <c r="HO32" s="1" t="s">
        <v>410</v>
      </c>
      <c r="HP32" s="1" t="s">
        <v>439</v>
      </c>
      <c r="HQ32" s="1" t="s">
        <v>442</v>
      </c>
      <c r="HR32" s="1" t="s">
        <v>411</v>
      </c>
      <c r="HS32" s="1" t="s">
        <v>644</v>
      </c>
      <c r="HT32" s="1" t="s">
        <v>407</v>
      </c>
      <c r="HV32" s="1" t="s">
        <v>423</v>
      </c>
      <c r="IB32" s="1" t="s">
        <v>648</v>
      </c>
      <c r="IC32" s="1" t="s">
        <v>439</v>
      </c>
      <c r="ID32" s="1" t="s">
        <v>410</v>
      </c>
      <c r="IE32" s="1" t="s">
        <v>421</v>
      </c>
      <c r="IF32" s="1" t="s">
        <v>407</v>
      </c>
      <c r="IG32" s="1" t="s">
        <v>849</v>
      </c>
      <c r="IH32" s="1" t="s">
        <v>442</v>
      </c>
      <c r="II32" s="1" t="s">
        <v>542</v>
      </c>
      <c r="IN32" s="1" t="s">
        <v>2205</v>
      </c>
      <c r="IO32" s="1" t="s">
        <v>423</v>
      </c>
      <c r="IS32" s="1" t="s">
        <v>418</v>
      </c>
      <c r="JD32" s="1" t="s">
        <v>419</v>
      </c>
      <c r="JE32" s="1" t="s">
        <v>435</v>
      </c>
      <c r="JF32" s="1" t="s">
        <v>435</v>
      </c>
      <c r="JG32" s="1" t="s">
        <v>407</v>
      </c>
      <c r="JH32" s="1" t="s">
        <v>648</v>
      </c>
      <c r="JI32" s="1" t="s">
        <v>435</v>
      </c>
      <c r="JJ32" s="1" t="s">
        <v>436</v>
      </c>
      <c r="JK32" s="1" t="s">
        <v>645</v>
      </c>
      <c r="JL32" s="1" t="s">
        <v>439</v>
      </c>
      <c r="JM32" s="1" t="s">
        <v>644</v>
      </c>
      <c r="JN32" s="1" t="s">
        <v>427</v>
      </c>
      <c r="JY32" s="1" t="s">
        <v>540</v>
      </c>
      <c r="KA32" s="1" t="s">
        <v>418</v>
      </c>
    </row>
    <row r="33">
      <c r="A33" s="1" t="s">
        <v>3157</v>
      </c>
      <c r="B33" s="1" t="s">
        <v>305</v>
      </c>
      <c r="C33" s="1">
        <v>7.99997</v>
      </c>
      <c r="D33" s="1">
        <v>7.377098</v>
      </c>
      <c r="E33" s="1">
        <v>49.7419549168</v>
      </c>
      <c r="F33" s="10">
        <v>2.01001703385E-5</v>
      </c>
      <c r="G33" s="1">
        <v>50.0</v>
      </c>
      <c r="H33" s="1" t="s">
        <v>3158</v>
      </c>
      <c r="I33" s="1" t="s">
        <v>3159</v>
      </c>
      <c r="J33" s="1" t="s">
        <v>3160</v>
      </c>
      <c r="K33" s="1" t="s">
        <v>3161</v>
      </c>
      <c r="L33" s="1" t="s">
        <v>3162</v>
      </c>
      <c r="M33" s="1" t="s">
        <v>3163</v>
      </c>
      <c r="N33" s="1" t="s">
        <v>3164</v>
      </c>
      <c r="O33" s="1" t="s">
        <v>3165</v>
      </c>
      <c r="P33" s="1" t="s">
        <v>3166</v>
      </c>
      <c r="Q33" s="1" t="s">
        <v>3167</v>
      </c>
      <c r="R33" s="1" t="s">
        <v>3168</v>
      </c>
      <c r="S33" s="1" t="s">
        <v>3169</v>
      </c>
      <c r="T33" s="1" t="s">
        <v>3170</v>
      </c>
      <c r="U33" s="1" t="s">
        <v>3171</v>
      </c>
      <c r="V33" s="1" t="s">
        <v>3172</v>
      </c>
      <c r="W33" s="1" t="s">
        <v>3173</v>
      </c>
      <c r="X33" s="1" t="s">
        <v>3174</v>
      </c>
      <c r="Y33" s="1" t="s">
        <v>3175</v>
      </c>
      <c r="Z33" s="1" t="s">
        <v>3176</v>
      </c>
      <c r="AA33" s="1" t="s">
        <v>3177</v>
      </c>
      <c r="AB33" s="1" t="s">
        <v>3178</v>
      </c>
      <c r="AC33" s="1" t="s">
        <v>3179</v>
      </c>
      <c r="AD33" s="1" t="s">
        <v>3180</v>
      </c>
      <c r="AE33" s="1" t="s">
        <v>3181</v>
      </c>
      <c r="AF33" s="1" t="s">
        <v>3182</v>
      </c>
      <c r="AG33" s="1" t="s">
        <v>3183</v>
      </c>
      <c r="AH33" s="1" t="s">
        <v>3184</v>
      </c>
      <c r="AI33" s="1" t="s">
        <v>3185</v>
      </c>
      <c r="AJ33" s="1" t="s">
        <v>3186</v>
      </c>
      <c r="AK33" s="1" t="s">
        <v>3187</v>
      </c>
      <c r="AL33" s="1" t="s">
        <v>3188</v>
      </c>
      <c r="AM33" s="1" t="s">
        <v>3189</v>
      </c>
      <c r="AN33" s="1" t="s">
        <v>3190</v>
      </c>
      <c r="AO33" s="1" t="s">
        <v>3191</v>
      </c>
      <c r="AP33" s="1" t="s">
        <v>3192</v>
      </c>
      <c r="AQ33" s="1" t="s">
        <v>3193</v>
      </c>
      <c r="AR33" s="1" t="s">
        <v>3194</v>
      </c>
      <c r="AS33" s="1" t="s">
        <v>3195</v>
      </c>
      <c r="AT33" s="1" t="s">
        <v>3196</v>
      </c>
      <c r="AU33" s="1" t="s">
        <v>3197</v>
      </c>
      <c r="AV33" s="1" t="s">
        <v>3198</v>
      </c>
      <c r="AW33" s="1" t="s">
        <v>3199</v>
      </c>
      <c r="AX33" s="1" t="s">
        <v>3200</v>
      </c>
      <c r="AY33" s="1" t="s">
        <v>3201</v>
      </c>
      <c r="AZ33" s="1" t="s">
        <v>3202</v>
      </c>
      <c r="BA33" s="1" t="s">
        <v>3203</v>
      </c>
      <c r="BB33" s="1" t="s">
        <v>3204</v>
      </c>
      <c r="BC33" s="1" t="s">
        <v>3205</v>
      </c>
      <c r="BD33" s="1" t="s">
        <v>3206</v>
      </c>
      <c r="BE33" s="1" t="s">
        <v>3207</v>
      </c>
      <c r="BF33" s="1" t="s">
        <v>3208</v>
      </c>
      <c r="BG33" s="1" t="s">
        <v>3209</v>
      </c>
      <c r="BH33" s="1" t="s">
        <v>3210</v>
      </c>
      <c r="BI33" s="1" t="s">
        <v>3211</v>
      </c>
      <c r="BJ33" s="1" t="s">
        <v>3212</v>
      </c>
      <c r="BK33" s="1" t="s">
        <v>3213</v>
      </c>
      <c r="BL33" s="1" t="s">
        <v>3214</v>
      </c>
      <c r="BM33" s="1" t="s">
        <v>3215</v>
      </c>
      <c r="BN33" s="1" t="s">
        <v>3216</v>
      </c>
      <c r="BO33" s="1" t="s">
        <v>3217</v>
      </c>
      <c r="BP33" s="1" t="s">
        <v>3218</v>
      </c>
      <c r="BQ33" s="1" t="s">
        <v>3219</v>
      </c>
      <c r="BR33" s="1" t="s">
        <v>3220</v>
      </c>
      <c r="BS33" s="1" t="s">
        <v>3221</v>
      </c>
      <c r="BT33" s="1" t="s">
        <v>3222</v>
      </c>
      <c r="BU33" s="1" t="s">
        <v>3223</v>
      </c>
      <c r="BV33" s="1" t="s">
        <v>3224</v>
      </c>
      <c r="BW33" s="1" t="s">
        <v>3225</v>
      </c>
      <c r="BX33" s="1" t="s">
        <v>374</v>
      </c>
      <c r="BY33" s="1" t="s">
        <v>374</v>
      </c>
      <c r="BZ33" s="1" t="s">
        <v>3226</v>
      </c>
      <c r="CA33" s="1" t="s">
        <v>3227</v>
      </c>
      <c r="CB33" s="1" t="s">
        <v>3228</v>
      </c>
      <c r="CC33" s="1" t="s">
        <v>3229</v>
      </c>
      <c r="CD33" s="1" t="s">
        <v>3230</v>
      </c>
      <c r="CE33" s="1" t="s">
        <v>3231</v>
      </c>
      <c r="CF33" s="1" t="s">
        <v>3232</v>
      </c>
      <c r="CG33" s="1" t="s">
        <v>3233</v>
      </c>
      <c r="CH33" s="1" t="s">
        <v>3234</v>
      </c>
      <c r="CI33" s="1" t="s">
        <v>3235</v>
      </c>
      <c r="CJ33" s="1" t="s">
        <v>3236</v>
      </c>
      <c r="CK33" s="1" t="s">
        <v>3237</v>
      </c>
      <c r="CL33" s="1" t="s">
        <v>3238</v>
      </c>
      <c r="CM33" s="1" t="s">
        <v>3239</v>
      </c>
      <c r="CN33" s="1" t="s">
        <v>3240</v>
      </c>
      <c r="CO33" s="1" t="s">
        <v>390</v>
      </c>
      <c r="CP33" s="1" t="s">
        <v>374</v>
      </c>
      <c r="CQ33" s="1" t="s">
        <v>3241</v>
      </c>
      <c r="CR33" s="1" t="s">
        <v>3242</v>
      </c>
      <c r="CS33" s="1" t="s">
        <v>3243</v>
      </c>
      <c r="CT33" s="1" t="s">
        <v>3244</v>
      </c>
      <c r="CU33" s="1" t="s">
        <v>3245</v>
      </c>
      <c r="CV33" s="1" t="s">
        <v>3246</v>
      </c>
      <c r="CW33" s="1" t="s">
        <v>3247</v>
      </c>
      <c r="CX33" s="1" t="s">
        <v>3248</v>
      </c>
      <c r="CY33" s="1" t="s">
        <v>3249</v>
      </c>
      <c r="CZ33" s="1" t="s">
        <v>3250</v>
      </c>
      <c r="DA33" s="1" t="s">
        <v>3251</v>
      </c>
      <c r="DB33" s="1">
        <v>0.03</v>
      </c>
      <c r="DC33" s="1">
        <v>3.140507946</v>
      </c>
      <c r="DD33" s="1">
        <v>127.5011</v>
      </c>
      <c r="DE33" s="1">
        <v>2.5</v>
      </c>
      <c r="DF33" s="1">
        <v>305.27</v>
      </c>
      <c r="DG33" s="1">
        <v>7.99997</v>
      </c>
      <c r="DH33" s="1">
        <v>7340384.0</v>
      </c>
      <c r="DI33" s="1">
        <v>7.64E-4</v>
      </c>
      <c r="DJ33" s="1">
        <v>0.0</v>
      </c>
      <c r="DL33" s="1" t="s">
        <v>545</v>
      </c>
      <c r="DM33" s="1" t="s">
        <v>434</v>
      </c>
      <c r="DN33" s="1" t="s">
        <v>648</v>
      </c>
      <c r="DQ33" s="1" t="s">
        <v>652</v>
      </c>
      <c r="DR33" s="1" t="s">
        <v>646</v>
      </c>
      <c r="DS33" s="1" t="s">
        <v>544</v>
      </c>
      <c r="DT33" s="1" t="s">
        <v>649</v>
      </c>
      <c r="DU33" s="1" t="s">
        <v>650</v>
      </c>
      <c r="DV33" s="1" t="s">
        <v>656</v>
      </c>
      <c r="DW33" s="1" t="s">
        <v>439</v>
      </c>
      <c r="DX33" s="1" t="s">
        <v>542</v>
      </c>
      <c r="DY33" s="1" t="s">
        <v>411</v>
      </c>
      <c r="DZ33" s="1" t="s">
        <v>654</v>
      </c>
      <c r="EA33" s="1" t="s">
        <v>648</v>
      </c>
      <c r="EB33" s="1" t="s">
        <v>436</v>
      </c>
      <c r="EC33" s="1" t="s">
        <v>2202</v>
      </c>
      <c r="ED33" s="1" t="s">
        <v>408</v>
      </c>
      <c r="EE33" s="1" t="s">
        <v>423</v>
      </c>
      <c r="EF33" s="1" t="s">
        <v>423</v>
      </c>
      <c r="EG33" s="1" t="s">
        <v>410</v>
      </c>
      <c r="EH33" s="1" t="s">
        <v>423</v>
      </c>
      <c r="EI33" s="1" t="s">
        <v>644</v>
      </c>
      <c r="EJ33" s="1" t="s">
        <v>548</v>
      </c>
      <c r="EK33" s="1" t="s">
        <v>654</v>
      </c>
      <c r="EL33" s="1" t="s">
        <v>435</v>
      </c>
      <c r="EM33" s="1" t="s">
        <v>418</v>
      </c>
      <c r="EN33" s="1" t="s">
        <v>434</v>
      </c>
      <c r="EO33" s="1" t="s">
        <v>646</v>
      </c>
      <c r="EP33" s="1" t="s">
        <v>402</v>
      </c>
      <c r="EQ33" s="1" t="s">
        <v>648</v>
      </c>
      <c r="ER33" s="1" t="s">
        <v>3252</v>
      </c>
      <c r="EU33" s="1" t="s">
        <v>439</v>
      </c>
      <c r="EW33" s="1" t="s">
        <v>421</v>
      </c>
      <c r="EY33" s="1" t="s">
        <v>644</v>
      </c>
      <c r="EZ33" s="1" t="s">
        <v>436</v>
      </c>
      <c r="FA33" s="1" t="s">
        <v>644</v>
      </c>
      <c r="FC33" s="1" t="s">
        <v>3253</v>
      </c>
      <c r="FD33" s="1" t="s">
        <v>442</v>
      </c>
      <c r="FE33" s="1" t="s">
        <v>542</v>
      </c>
      <c r="FF33" s="1" t="s">
        <v>435</v>
      </c>
      <c r="FG33" s="1" t="s">
        <v>644</v>
      </c>
      <c r="FH33" s="1" t="s">
        <v>410</v>
      </c>
      <c r="FI33" s="1" t="s">
        <v>648</v>
      </c>
      <c r="FJ33" s="1" t="s">
        <v>408</v>
      </c>
      <c r="FK33" s="1" t="s">
        <v>1429</v>
      </c>
      <c r="FL33" s="1" t="s">
        <v>433</v>
      </c>
      <c r="FM33" s="1" t="s">
        <v>427</v>
      </c>
      <c r="FN33" s="1" t="s">
        <v>544</v>
      </c>
      <c r="FO33" s="1" t="s">
        <v>421</v>
      </c>
      <c r="FP33" s="1" t="s">
        <v>439</v>
      </c>
      <c r="FQ33" s="1" t="s">
        <v>435</v>
      </c>
      <c r="FR33" s="1" t="s">
        <v>439</v>
      </c>
      <c r="FS33" s="1" t="s">
        <v>435</v>
      </c>
      <c r="FT33" s="1" t="s">
        <v>411</v>
      </c>
      <c r="FY33" s="1" t="s">
        <v>435</v>
      </c>
      <c r="FZ33" s="1" t="s">
        <v>439</v>
      </c>
      <c r="GA33" s="1" t="s">
        <v>407</v>
      </c>
      <c r="GB33" s="1" t="s">
        <v>423</v>
      </c>
      <c r="GC33" s="1" t="s">
        <v>651</v>
      </c>
      <c r="GD33" s="1" t="s">
        <v>427</v>
      </c>
      <c r="GE33" s="1" t="s">
        <v>1044</v>
      </c>
      <c r="GF33" s="1" t="s">
        <v>410</v>
      </c>
      <c r="GH33" s="1" t="s">
        <v>423</v>
      </c>
      <c r="GI33" s="1" t="s">
        <v>423</v>
      </c>
      <c r="GJ33" s="1" t="s">
        <v>648</v>
      </c>
      <c r="GK33" s="1" t="s">
        <v>437</v>
      </c>
      <c r="GL33" s="1" t="s">
        <v>443</v>
      </c>
      <c r="GM33" s="1" t="s">
        <v>544</v>
      </c>
      <c r="GN33" s="1" t="s">
        <v>408</v>
      </c>
      <c r="GO33" s="1" t="s">
        <v>544</v>
      </c>
      <c r="GP33" s="1" t="s">
        <v>407</v>
      </c>
      <c r="GQ33" s="1" t="s">
        <v>439</v>
      </c>
      <c r="GR33" s="1" t="s">
        <v>423</v>
      </c>
      <c r="GS33" s="1" t="s">
        <v>439</v>
      </c>
      <c r="GT33" s="1" t="s">
        <v>439</v>
      </c>
      <c r="GU33" s="1" t="s">
        <v>421</v>
      </c>
      <c r="GV33" s="1" t="s">
        <v>2204</v>
      </c>
      <c r="GW33" s="1" t="s">
        <v>436</v>
      </c>
      <c r="GX33" s="1" t="s">
        <v>436</v>
      </c>
      <c r="GY33" s="1" t="s">
        <v>423</v>
      </c>
      <c r="GZ33" s="1" t="s">
        <v>434</v>
      </c>
      <c r="HB33" s="1" t="s">
        <v>403</v>
      </c>
      <c r="HF33" s="1" t="s">
        <v>439</v>
      </c>
      <c r="HH33" s="1" t="s">
        <v>434</v>
      </c>
      <c r="HI33" s="1" t="s">
        <v>543</v>
      </c>
      <c r="HJ33" s="1" t="s">
        <v>407</v>
      </c>
      <c r="HK33" s="1" t="s">
        <v>411</v>
      </c>
      <c r="HL33" s="1" t="s">
        <v>407</v>
      </c>
      <c r="HM33" s="1" t="s">
        <v>423</v>
      </c>
      <c r="HN33" s="1" t="s">
        <v>423</v>
      </c>
      <c r="HO33" s="1" t="s">
        <v>439</v>
      </c>
      <c r="HP33" s="1" t="s">
        <v>1044</v>
      </c>
      <c r="HQ33" s="1" t="s">
        <v>434</v>
      </c>
      <c r="HR33" s="1" t="s">
        <v>544</v>
      </c>
      <c r="HS33" s="1" t="s">
        <v>544</v>
      </c>
      <c r="HT33" s="1" t="s">
        <v>423</v>
      </c>
      <c r="HV33" s="1" t="s">
        <v>544</v>
      </c>
      <c r="IB33" s="1" t="s">
        <v>644</v>
      </c>
      <c r="IC33" s="1" t="s">
        <v>423</v>
      </c>
      <c r="ID33" s="1" t="s">
        <v>439</v>
      </c>
      <c r="IE33" s="1" t="s">
        <v>437</v>
      </c>
      <c r="IF33" s="1" t="s">
        <v>435</v>
      </c>
      <c r="IG33" s="1" t="s">
        <v>657</v>
      </c>
      <c r="IH33" s="1" t="s">
        <v>2202</v>
      </c>
      <c r="II33" s="1" t="s">
        <v>648</v>
      </c>
      <c r="IN33" s="1" t="s">
        <v>439</v>
      </c>
      <c r="IO33" s="1" t="s">
        <v>434</v>
      </c>
      <c r="IS33" s="1" t="s">
        <v>443</v>
      </c>
      <c r="JD33" s="1" t="s">
        <v>3254</v>
      </c>
      <c r="JE33" s="1" t="s">
        <v>423</v>
      </c>
      <c r="JF33" s="1" t="s">
        <v>423</v>
      </c>
      <c r="JG33" s="1" t="s">
        <v>439</v>
      </c>
      <c r="JH33" s="1" t="s">
        <v>411</v>
      </c>
      <c r="JI33" s="1" t="s">
        <v>439</v>
      </c>
      <c r="JJ33" s="1" t="s">
        <v>542</v>
      </c>
      <c r="JK33" s="1" t="s">
        <v>408</v>
      </c>
      <c r="JL33" s="1" t="s">
        <v>439</v>
      </c>
      <c r="JM33" s="1" t="s">
        <v>410</v>
      </c>
      <c r="JN33" s="1" t="s">
        <v>542</v>
      </c>
      <c r="JY33" s="1" t="s">
        <v>548</v>
      </c>
      <c r="KA33" s="1" t="s">
        <v>2586</v>
      </c>
    </row>
    <row r="34">
      <c r="A34" s="1" t="s">
        <v>3255</v>
      </c>
      <c r="B34" s="1" t="s">
        <v>305</v>
      </c>
      <c r="C34" s="1">
        <v>7.999978</v>
      </c>
      <c r="D34" s="1">
        <v>7.474105</v>
      </c>
      <c r="E34" s="1">
        <v>51.3594026219</v>
      </c>
      <c r="F34" s="10">
        <v>1.68869496055E-5</v>
      </c>
      <c r="G34" s="1">
        <v>50.0</v>
      </c>
      <c r="H34" s="1" t="s">
        <v>3256</v>
      </c>
      <c r="I34" s="1" t="s">
        <v>3257</v>
      </c>
      <c r="J34" s="1" t="s">
        <v>3258</v>
      </c>
      <c r="K34" s="1" t="s">
        <v>3259</v>
      </c>
      <c r="L34" s="1" t="s">
        <v>3260</v>
      </c>
      <c r="M34" s="1" t="s">
        <v>3261</v>
      </c>
      <c r="N34" s="1" t="s">
        <v>3262</v>
      </c>
      <c r="O34" s="1" t="s">
        <v>3263</v>
      </c>
      <c r="P34" s="1" t="s">
        <v>3264</v>
      </c>
      <c r="Q34" s="1" t="s">
        <v>3265</v>
      </c>
      <c r="R34" s="1" t="s">
        <v>3266</v>
      </c>
      <c r="S34" s="1" t="s">
        <v>3267</v>
      </c>
      <c r="T34" s="1" t="s">
        <v>3268</v>
      </c>
      <c r="U34" s="1" t="s">
        <v>3269</v>
      </c>
      <c r="V34" s="1" t="s">
        <v>3270</v>
      </c>
      <c r="W34" s="1" t="s">
        <v>3271</v>
      </c>
      <c r="X34" s="1" t="s">
        <v>3272</v>
      </c>
      <c r="Y34" s="1" t="s">
        <v>3273</v>
      </c>
      <c r="Z34" s="1" t="s">
        <v>3274</v>
      </c>
      <c r="AA34" s="1" t="s">
        <v>3275</v>
      </c>
      <c r="AB34" s="1" t="s">
        <v>3276</v>
      </c>
      <c r="AC34" s="1" t="s">
        <v>3277</v>
      </c>
      <c r="AD34" s="1" t="s">
        <v>3278</v>
      </c>
      <c r="AE34" s="1" t="s">
        <v>3279</v>
      </c>
      <c r="AF34" s="1" t="s">
        <v>3280</v>
      </c>
      <c r="AG34" s="1" t="s">
        <v>3281</v>
      </c>
      <c r="AH34" s="1" t="s">
        <v>3282</v>
      </c>
      <c r="AI34" s="1" t="s">
        <v>3283</v>
      </c>
      <c r="AJ34" s="1" t="s">
        <v>3284</v>
      </c>
      <c r="AK34" s="1" t="s">
        <v>3285</v>
      </c>
      <c r="AL34" s="1" t="s">
        <v>3286</v>
      </c>
      <c r="AM34" s="1" t="s">
        <v>3287</v>
      </c>
      <c r="AN34" s="1" t="s">
        <v>3288</v>
      </c>
      <c r="AO34" s="1" t="s">
        <v>3289</v>
      </c>
      <c r="AP34" s="1" t="s">
        <v>3290</v>
      </c>
      <c r="AQ34" s="1" t="s">
        <v>3291</v>
      </c>
      <c r="AR34" s="1" t="s">
        <v>3292</v>
      </c>
      <c r="AS34" s="1" t="s">
        <v>3293</v>
      </c>
      <c r="AT34" s="1" t="s">
        <v>3294</v>
      </c>
      <c r="AU34" s="1" t="s">
        <v>3295</v>
      </c>
      <c r="AV34" s="1" t="s">
        <v>3296</v>
      </c>
      <c r="AW34" s="1" t="s">
        <v>3297</v>
      </c>
      <c r="AX34" s="1" t="s">
        <v>3298</v>
      </c>
      <c r="AY34" s="1" t="s">
        <v>3299</v>
      </c>
      <c r="AZ34" s="1" t="s">
        <v>3300</v>
      </c>
      <c r="BA34" s="1" t="s">
        <v>3301</v>
      </c>
      <c r="BB34" s="1" t="s">
        <v>3302</v>
      </c>
      <c r="BC34" s="1" t="s">
        <v>3303</v>
      </c>
      <c r="BD34" s="1" t="s">
        <v>3304</v>
      </c>
      <c r="BE34" s="1" t="s">
        <v>3305</v>
      </c>
      <c r="BF34" s="1" t="s">
        <v>3306</v>
      </c>
      <c r="BG34" s="1" t="s">
        <v>3307</v>
      </c>
      <c r="BH34" s="1" t="s">
        <v>3308</v>
      </c>
      <c r="BI34" s="1" t="s">
        <v>3309</v>
      </c>
      <c r="BJ34" s="1" t="s">
        <v>3310</v>
      </c>
      <c r="BK34" s="1" t="s">
        <v>3311</v>
      </c>
      <c r="BL34" s="1" t="s">
        <v>3312</v>
      </c>
      <c r="BM34" s="1" t="s">
        <v>3313</v>
      </c>
      <c r="BN34" s="1" t="s">
        <v>3314</v>
      </c>
      <c r="BO34" s="1" t="s">
        <v>3315</v>
      </c>
      <c r="BP34" s="1" t="s">
        <v>3316</v>
      </c>
      <c r="BQ34" s="1" t="s">
        <v>3317</v>
      </c>
      <c r="BR34" s="1" t="s">
        <v>3318</v>
      </c>
      <c r="BS34" s="1" t="s">
        <v>3319</v>
      </c>
      <c r="BT34" s="1" t="s">
        <v>3320</v>
      </c>
      <c r="BU34" s="1" t="s">
        <v>3321</v>
      </c>
      <c r="BV34" s="1" t="s">
        <v>3322</v>
      </c>
      <c r="BW34" s="1" t="s">
        <v>3323</v>
      </c>
      <c r="BX34" s="1" t="s">
        <v>374</v>
      </c>
      <c r="BY34" s="1" t="s">
        <v>374</v>
      </c>
      <c r="BZ34" s="1" t="s">
        <v>3324</v>
      </c>
      <c r="CA34" s="1" t="s">
        <v>3325</v>
      </c>
      <c r="CB34" s="1" t="s">
        <v>3326</v>
      </c>
      <c r="CC34" s="1" t="s">
        <v>3327</v>
      </c>
      <c r="CD34" s="1" t="s">
        <v>3328</v>
      </c>
      <c r="CE34" s="1" t="s">
        <v>3329</v>
      </c>
      <c r="CF34" s="1" t="s">
        <v>3330</v>
      </c>
      <c r="CG34" s="1" t="s">
        <v>3331</v>
      </c>
      <c r="CH34" s="1" t="s">
        <v>3332</v>
      </c>
      <c r="CI34" s="1" t="s">
        <v>3333</v>
      </c>
      <c r="CJ34" s="1" t="s">
        <v>3334</v>
      </c>
      <c r="CK34" s="1" t="s">
        <v>3335</v>
      </c>
      <c r="CL34" s="1" t="s">
        <v>3336</v>
      </c>
      <c r="CM34" s="1" t="s">
        <v>3337</v>
      </c>
      <c r="CN34" s="1" t="s">
        <v>3338</v>
      </c>
      <c r="CO34" s="1" t="s">
        <v>390</v>
      </c>
      <c r="CP34" s="1" t="s">
        <v>374</v>
      </c>
      <c r="CQ34" s="1" t="s">
        <v>3339</v>
      </c>
      <c r="CR34" s="1" t="s">
        <v>3340</v>
      </c>
      <c r="CS34" s="1" t="s">
        <v>3341</v>
      </c>
      <c r="CT34" s="1" t="s">
        <v>3342</v>
      </c>
      <c r="CU34" s="1" t="s">
        <v>3343</v>
      </c>
      <c r="CV34" s="1" t="s">
        <v>3344</v>
      </c>
      <c r="CW34" s="1" t="s">
        <v>3345</v>
      </c>
      <c r="CX34" s="1" t="s">
        <v>3346</v>
      </c>
      <c r="CY34" s="1" t="s">
        <v>3347</v>
      </c>
      <c r="CZ34" s="1" t="s">
        <v>3348</v>
      </c>
      <c r="DA34" s="1" t="s">
        <v>3349</v>
      </c>
      <c r="DB34" s="1">
        <v>0.02</v>
      </c>
      <c r="DC34" s="1">
        <v>3.140940391</v>
      </c>
      <c r="DD34" s="1">
        <v>127.4804</v>
      </c>
      <c r="DE34" s="1">
        <v>75.0</v>
      </c>
      <c r="DF34" s="1">
        <v>238.15</v>
      </c>
      <c r="DG34" s="1">
        <v>7.999978</v>
      </c>
      <c r="DH34" s="1">
        <v>7711264.0</v>
      </c>
      <c r="DI34" s="1">
        <v>-7.37E-4</v>
      </c>
      <c r="DJ34" s="1">
        <v>0.0</v>
      </c>
      <c r="DL34" s="1" t="s">
        <v>436</v>
      </c>
      <c r="DM34" s="1" t="s">
        <v>421</v>
      </c>
      <c r="DN34" s="1" t="s">
        <v>418</v>
      </c>
      <c r="DQ34" s="1" t="s">
        <v>436</v>
      </c>
      <c r="DR34" s="1" t="s">
        <v>644</v>
      </c>
      <c r="DS34" s="1" t="s">
        <v>1140</v>
      </c>
      <c r="DT34" s="1" t="s">
        <v>544</v>
      </c>
      <c r="DU34" s="1" t="s">
        <v>410</v>
      </c>
      <c r="DV34" s="1" t="s">
        <v>439</v>
      </c>
      <c r="DW34" s="1" t="s">
        <v>411</v>
      </c>
      <c r="DX34" s="1" t="s">
        <v>407</v>
      </c>
      <c r="DY34" s="1" t="s">
        <v>439</v>
      </c>
      <c r="DZ34" s="1" t="s">
        <v>427</v>
      </c>
      <c r="EA34" s="1" t="s">
        <v>423</v>
      </c>
      <c r="EB34" s="1" t="s">
        <v>423</v>
      </c>
      <c r="EC34" s="1" t="s">
        <v>435</v>
      </c>
      <c r="ED34" s="1" t="s">
        <v>439</v>
      </c>
      <c r="EE34" s="1" t="s">
        <v>407</v>
      </c>
      <c r="EF34" s="1" t="s">
        <v>439</v>
      </c>
      <c r="EG34" s="1" t="s">
        <v>648</v>
      </c>
      <c r="EH34" s="1" t="s">
        <v>542</v>
      </c>
      <c r="EI34" s="1" t="s">
        <v>407</v>
      </c>
      <c r="EJ34" s="1" t="s">
        <v>644</v>
      </c>
      <c r="EK34" s="1" t="s">
        <v>408</v>
      </c>
      <c r="EL34" s="1" t="s">
        <v>654</v>
      </c>
      <c r="EM34" s="1" t="s">
        <v>435</v>
      </c>
      <c r="EN34" s="1" t="s">
        <v>442</v>
      </c>
      <c r="EO34" s="1" t="s">
        <v>408</v>
      </c>
      <c r="EP34" s="1" t="s">
        <v>402</v>
      </c>
      <c r="EQ34" s="1" t="s">
        <v>544</v>
      </c>
      <c r="ER34" s="1" t="s">
        <v>435</v>
      </c>
      <c r="EU34" s="1" t="s">
        <v>544</v>
      </c>
      <c r="EW34" s="1" t="s">
        <v>423</v>
      </c>
      <c r="EY34" s="1" t="s">
        <v>407</v>
      </c>
      <c r="EZ34" s="1" t="s">
        <v>427</v>
      </c>
      <c r="FA34" s="1" t="s">
        <v>644</v>
      </c>
      <c r="FC34" s="1" t="s">
        <v>546</v>
      </c>
      <c r="FD34" s="1" t="s">
        <v>435</v>
      </c>
      <c r="FE34" s="1" t="s">
        <v>435</v>
      </c>
      <c r="FF34" s="1" t="s">
        <v>544</v>
      </c>
      <c r="FG34" s="1" t="s">
        <v>436</v>
      </c>
      <c r="FH34" s="1" t="s">
        <v>654</v>
      </c>
      <c r="FI34" s="1" t="s">
        <v>403</v>
      </c>
      <c r="FJ34" s="1" t="s">
        <v>411</v>
      </c>
      <c r="FK34" s="1" t="s">
        <v>439</v>
      </c>
      <c r="FL34" s="1" t="s">
        <v>423</v>
      </c>
      <c r="FM34" s="1" t="s">
        <v>435</v>
      </c>
      <c r="FN34" s="1" t="s">
        <v>433</v>
      </c>
      <c r="FO34" s="1" t="s">
        <v>410</v>
      </c>
      <c r="FP34" s="1" t="s">
        <v>411</v>
      </c>
      <c r="FQ34" s="1" t="s">
        <v>427</v>
      </c>
      <c r="FR34" s="1" t="s">
        <v>418</v>
      </c>
      <c r="FS34" s="1" t="s">
        <v>414</v>
      </c>
      <c r="FT34" s="1" t="s">
        <v>407</v>
      </c>
      <c r="FY34" s="1" t="s">
        <v>644</v>
      </c>
      <c r="FZ34" s="1" t="s">
        <v>434</v>
      </c>
      <c r="GA34" s="1" t="s">
        <v>418</v>
      </c>
      <c r="GB34" s="1" t="s">
        <v>542</v>
      </c>
      <c r="GC34" s="1" t="s">
        <v>439</v>
      </c>
      <c r="GD34" s="1" t="s">
        <v>407</v>
      </c>
      <c r="GE34" s="1" t="s">
        <v>435</v>
      </c>
      <c r="GF34" s="1" t="s">
        <v>646</v>
      </c>
      <c r="GH34" s="1" t="s">
        <v>542</v>
      </c>
      <c r="GI34" s="1" t="s">
        <v>647</v>
      </c>
      <c r="GJ34" s="1" t="s">
        <v>423</v>
      </c>
      <c r="GK34" s="1" t="s">
        <v>1044</v>
      </c>
      <c r="GL34" s="1" t="s">
        <v>418</v>
      </c>
      <c r="GM34" s="1" t="s">
        <v>442</v>
      </c>
      <c r="GN34" s="1" t="s">
        <v>423</v>
      </c>
      <c r="GO34" s="1" t="s">
        <v>442</v>
      </c>
      <c r="GP34" s="1" t="s">
        <v>434</v>
      </c>
      <c r="GQ34" s="1" t="s">
        <v>542</v>
      </c>
      <c r="GR34" s="1" t="s">
        <v>439</v>
      </c>
      <c r="GS34" s="1" t="s">
        <v>433</v>
      </c>
      <c r="GT34" s="1" t="s">
        <v>407</v>
      </c>
      <c r="GU34" s="1" t="s">
        <v>411</v>
      </c>
      <c r="GV34" s="1" t="s">
        <v>439</v>
      </c>
      <c r="GW34" s="1" t="s">
        <v>544</v>
      </c>
      <c r="GX34" s="1" t="s">
        <v>423</v>
      </c>
      <c r="GY34" s="1" t="s">
        <v>423</v>
      </c>
      <c r="GZ34" s="1" t="s">
        <v>644</v>
      </c>
      <c r="HB34" s="1" t="s">
        <v>544</v>
      </c>
      <c r="HF34" s="1" t="s">
        <v>544</v>
      </c>
      <c r="HH34" s="1" t="s">
        <v>407</v>
      </c>
      <c r="HI34" s="1" t="s">
        <v>442</v>
      </c>
      <c r="HJ34" s="1" t="s">
        <v>408</v>
      </c>
      <c r="HK34" s="1" t="s">
        <v>423</v>
      </c>
      <c r="HL34" s="1" t="s">
        <v>427</v>
      </c>
      <c r="HM34" s="1" t="s">
        <v>644</v>
      </c>
      <c r="HN34" s="1" t="s">
        <v>407</v>
      </c>
      <c r="HO34" s="1" t="s">
        <v>851</v>
      </c>
      <c r="HP34" s="1" t="s">
        <v>421</v>
      </c>
      <c r="HQ34" s="1" t="s">
        <v>434</v>
      </c>
      <c r="HR34" s="1" t="s">
        <v>2205</v>
      </c>
      <c r="HS34" s="1" t="s">
        <v>434</v>
      </c>
      <c r="HT34" s="1" t="s">
        <v>421</v>
      </c>
      <c r="HV34" s="1" t="s">
        <v>423</v>
      </c>
      <c r="IB34" s="1" t="s">
        <v>442</v>
      </c>
      <c r="IC34" s="1" t="s">
        <v>414</v>
      </c>
      <c r="ID34" s="1" t="s">
        <v>439</v>
      </c>
      <c r="IE34" s="1" t="s">
        <v>407</v>
      </c>
      <c r="IF34" s="1" t="s">
        <v>1720</v>
      </c>
      <c r="IG34" s="1" t="s">
        <v>423</v>
      </c>
      <c r="IH34" s="1" t="s">
        <v>439</v>
      </c>
      <c r="II34" s="1" t="s">
        <v>435</v>
      </c>
      <c r="IN34" s="1" t="s">
        <v>421</v>
      </c>
      <c r="IO34" s="1" t="s">
        <v>407</v>
      </c>
      <c r="IS34" s="1" t="s">
        <v>416</v>
      </c>
      <c r="JD34" s="1" t="s">
        <v>419</v>
      </c>
      <c r="JE34" s="1" t="s">
        <v>657</v>
      </c>
      <c r="JF34" s="1" t="s">
        <v>408</v>
      </c>
      <c r="JG34" s="1" t="s">
        <v>437</v>
      </c>
      <c r="JH34" s="1" t="s">
        <v>542</v>
      </c>
      <c r="JI34" s="1" t="s">
        <v>423</v>
      </c>
      <c r="JJ34" s="1" t="s">
        <v>1044</v>
      </c>
      <c r="JK34" s="1" t="s">
        <v>435</v>
      </c>
      <c r="JL34" s="1" t="s">
        <v>410</v>
      </c>
      <c r="JM34" s="1" t="s">
        <v>442</v>
      </c>
      <c r="JN34" s="1" t="s">
        <v>408</v>
      </c>
      <c r="JY34" s="1" t="s">
        <v>411</v>
      </c>
      <c r="KA34" s="1" t="s">
        <v>408</v>
      </c>
    </row>
    <row r="35">
      <c r="A35" s="1" t="s">
        <v>3350</v>
      </c>
      <c r="B35" s="1" t="s">
        <v>305</v>
      </c>
      <c r="C35" s="1">
        <v>7.999955</v>
      </c>
      <c r="D35" s="1">
        <v>7.991557</v>
      </c>
      <c r="E35" s="1">
        <v>50.5634348261</v>
      </c>
      <c r="F35" s="10">
        <v>2.47501703714E-5</v>
      </c>
      <c r="G35" s="1">
        <v>50.0</v>
      </c>
      <c r="H35" s="1" t="s">
        <v>3351</v>
      </c>
      <c r="I35" s="1" t="s">
        <v>3352</v>
      </c>
      <c r="J35" s="1" t="s">
        <v>3353</v>
      </c>
      <c r="K35" s="1" t="s">
        <v>3354</v>
      </c>
      <c r="L35" s="1" t="s">
        <v>3355</v>
      </c>
      <c r="M35" s="1" t="s">
        <v>3356</v>
      </c>
      <c r="N35" s="1" t="s">
        <v>3357</v>
      </c>
      <c r="O35" s="1" t="s">
        <v>3358</v>
      </c>
      <c r="P35" s="1" t="s">
        <v>3359</v>
      </c>
      <c r="Q35" s="1" t="s">
        <v>3360</v>
      </c>
      <c r="R35" s="1" t="s">
        <v>3361</v>
      </c>
      <c r="S35" s="1" t="s">
        <v>3362</v>
      </c>
      <c r="T35" s="1" t="s">
        <v>3363</v>
      </c>
      <c r="U35" s="1" t="s">
        <v>3364</v>
      </c>
      <c r="V35" s="1" t="s">
        <v>3365</v>
      </c>
      <c r="W35" s="1" t="s">
        <v>3366</v>
      </c>
      <c r="X35" s="1" t="s">
        <v>3367</v>
      </c>
      <c r="Y35" s="1" t="s">
        <v>3368</v>
      </c>
      <c r="Z35" s="1" t="s">
        <v>3369</v>
      </c>
      <c r="AA35" s="1" t="s">
        <v>3370</v>
      </c>
      <c r="AB35" s="1" t="s">
        <v>3371</v>
      </c>
      <c r="AC35" s="1" t="s">
        <v>3372</v>
      </c>
      <c r="AD35" s="1" t="s">
        <v>3373</v>
      </c>
      <c r="AE35" s="1" t="s">
        <v>3374</v>
      </c>
      <c r="AF35" s="1" t="s">
        <v>3375</v>
      </c>
      <c r="AG35" s="1" t="s">
        <v>3376</v>
      </c>
      <c r="AH35" s="1" t="s">
        <v>3377</v>
      </c>
      <c r="AI35" s="1" t="s">
        <v>3378</v>
      </c>
      <c r="AJ35" s="1" t="s">
        <v>3379</v>
      </c>
      <c r="AK35" s="1" t="s">
        <v>3380</v>
      </c>
      <c r="AL35" s="1" t="s">
        <v>3381</v>
      </c>
      <c r="AM35" s="1" t="s">
        <v>3382</v>
      </c>
      <c r="AN35" s="1" t="s">
        <v>3383</v>
      </c>
      <c r="AO35" s="1" t="s">
        <v>3384</v>
      </c>
      <c r="AP35" s="1" t="s">
        <v>3385</v>
      </c>
      <c r="AQ35" s="1" t="s">
        <v>3386</v>
      </c>
      <c r="AR35" s="1" t="s">
        <v>3387</v>
      </c>
      <c r="AS35" s="1" t="s">
        <v>3388</v>
      </c>
      <c r="AT35" s="1" t="s">
        <v>3389</v>
      </c>
      <c r="AU35" s="1" t="s">
        <v>3390</v>
      </c>
      <c r="AV35" s="1" t="s">
        <v>3391</v>
      </c>
      <c r="AW35" s="1" t="s">
        <v>3392</v>
      </c>
      <c r="AX35" s="1" t="s">
        <v>3393</v>
      </c>
      <c r="AY35" s="1" t="s">
        <v>3394</v>
      </c>
      <c r="AZ35" s="1" t="s">
        <v>3395</v>
      </c>
      <c r="BA35" s="1" t="s">
        <v>3396</v>
      </c>
      <c r="BB35" s="1" t="s">
        <v>3397</v>
      </c>
      <c r="BC35" s="1" t="s">
        <v>3398</v>
      </c>
      <c r="BD35" s="1" t="s">
        <v>3399</v>
      </c>
      <c r="BE35" s="1" t="s">
        <v>3400</v>
      </c>
      <c r="BF35" s="1" t="s">
        <v>3401</v>
      </c>
      <c r="BG35" s="1" t="s">
        <v>3402</v>
      </c>
      <c r="BH35" s="1" t="s">
        <v>3403</v>
      </c>
      <c r="BI35" s="1" t="s">
        <v>3404</v>
      </c>
      <c r="BJ35" s="1" t="s">
        <v>3405</v>
      </c>
      <c r="BK35" s="1" t="s">
        <v>3406</v>
      </c>
      <c r="BL35" s="1" t="s">
        <v>3407</v>
      </c>
      <c r="BM35" s="1" t="s">
        <v>3408</v>
      </c>
      <c r="BN35" s="1" t="s">
        <v>3409</v>
      </c>
      <c r="BO35" s="1" t="s">
        <v>3410</v>
      </c>
      <c r="BP35" s="1" t="s">
        <v>3411</v>
      </c>
      <c r="BQ35" s="1" t="s">
        <v>3412</v>
      </c>
      <c r="BR35" s="1" t="s">
        <v>3413</v>
      </c>
      <c r="BS35" s="1" t="s">
        <v>3414</v>
      </c>
      <c r="BT35" s="1" t="s">
        <v>3415</v>
      </c>
      <c r="BU35" s="1" t="s">
        <v>3416</v>
      </c>
      <c r="BV35" s="1" t="s">
        <v>3417</v>
      </c>
      <c r="BW35" s="1" t="s">
        <v>3418</v>
      </c>
      <c r="BX35" s="1" t="s">
        <v>374</v>
      </c>
      <c r="BY35" s="1" t="s">
        <v>374</v>
      </c>
      <c r="BZ35" s="1" t="s">
        <v>3419</v>
      </c>
      <c r="CA35" s="1" t="s">
        <v>3420</v>
      </c>
      <c r="CB35" s="1" t="s">
        <v>3421</v>
      </c>
      <c r="CC35" s="1" t="s">
        <v>3422</v>
      </c>
      <c r="CD35" s="1" t="s">
        <v>3423</v>
      </c>
      <c r="CE35" s="1" t="s">
        <v>3424</v>
      </c>
      <c r="CF35" s="1" t="s">
        <v>3425</v>
      </c>
      <c r="CG35" s="1" t="s">
        <v>3426</v>
      </c>
      <c r="CH35" s="1" t="s">
        <v>3427</v>
      </c>
      <c r="CI35" s="1" t="s">
        <v>3428</v>
      </c>
      <c r="CJ35" s="1" t="s">
        <v>3429</v>
      </c>
      <c r="CK35" s="1" t="s">
        <v>3430</v>
      </c>
      <c r="CL35" s="1" t="s">
        <v>3431</v>
      </c>
      <c r="CM35" s="1" t="s">
        <v>3432</v>
      </c>
      <c r="CN35" s="1" t="s">
        <v>3433</v>
      </c>
      <c r="CO35" s="1" t="s">
        <v>390</v>
      </c>
      <c r="CP35" s="1" t="s">
        <v>374</v>
      </c>
      <c r="CQ35" s="1" t="s">
        <v>3434</v>
      </c>
      <c r="CR35" s="1" t="s">
        <v>3435</v>
      </c>
      <c r="CS35" s="1" t="s">
        <v>3436</v>
      </c>
      <c r="CT35" s="1" t="s">
        <v>3437</v>
      </c>
      <c r="CU35" s="1" t="s">
        <v>3438</v>
      </c>
      <c r="CV35" s="1" t="s">
        <v>3439</v>
      </c>
      <c r="CW35" s="1" t="s">
        <v>3440</v>
      </c>
      <c r="CX35" s="1" t="s">
        <v>3441</v>
      </c>
      <c r="CY35" s="1" t="s">
        <v>3442</v>
      </c>
      <c r="CZ35" s="1" t="s">
        <v>3443</v>
      </c>
      <c r="DA35" s="1" t="s">
        <v>3444</v>
      </c>
      <c r="DB35" s="1">
        <v>0.0</v>
      </c>
      <c r="DC35" s="1">
        <v>3.141585045</v>
      </c>
      <c r="DD35" s="1">
        <v>127.5296</v>
      </c>
      <c r="DE35" s="1">
        <v>25.0</v>
      </c>
      <c r="DF35" s="1">
        <v>272.02</v>
      </c>
      <c r="DG35" s="1">
        <v>7.999955</v>
      </c>
      <c r="DH35" s="1">
        <v>4341984.0</v>
      </c>
      <c r="DI35" s="1">
        <v>3.06E-4</v>
      </c>
      <c r="DJ35" s="1">
        <v>0.0</v>
      </c>
      <c r="DL35" s="1" t="s">
        <v>648</v>
      </c>
      <c r="DM35" s="1" t="s">
        <v>410</v>
      </c>
      <c r="DN35" s="1" t="s">
        <v>410</v>
      </c>
      <c r="DQ35" s="1" t="s">
        <v>435</v>
      </c>
      <c r="DR35" s="1" t="s">
        <v>435</v>
      </c>
      <c r="DS35" s="1" t="s">
        <v>423</v>
      </c>
      <c r="DT35" s="1" t="s">
        <v>423</v>
      </c>
      <c r="DU35" s="1" t="s">
        <v>421</v>
      </c>
      <c r="DV35" s="1" t="s">
        <v>408</v>
      </c>
      <c r="DW35" s="1" t="s">
        <v>416</v>
      </c>
      <c r="DX35" s="1" t="s">
        <v>407</v>
      </c>
      <c r="DY35" s="1" t="s">
        <v>416</v>
      </c>
      <c r="DZ35" s="1" t="s">
        <v>421</v>
      </c>
      <c r="EA35" s="1" t="s">
        <v>436</v>
      </c>
      <c r="EB35" s="1" t="s">
        <v>436</v>
      </c>
      <c r="EC35" s="1" t="s">
        <v>410</v>
      </c>
      <c r="ED35" s="1" t="s">
        <v>411</v>
      </c>
      <c r="EE35" s="1" t="s">
        <v>411</v>
      </c>
      <c r="EF35" s="1" t="s">
        <v>542</v>
      </c>
      <c r="EG35" s="1" t="s">
        <v>407</v>
      </c>
      <c r="EH35" s="1" t="s">
        <v>439</v>
      </c>
      <c r="EI35" s="1" t="s">
        <v>654</v>
      </c>
      <c r="EJ35" s="1" t="s">
        <v>2205</v>
      </c>
      <c r="EK35" s="1" t="s">
        <v>411</v>
      </c>
      <c r="EL35" s="1" t="s">
        <v>1140</v>
      </c>
      <c r="EM35" s="1" t="s">
        <v>439</v>
      </c>
      <c r="EN35" s="1" t="s">
        <v>435</v>
      </c>
      <c r="EO35" s="1" t="s">
        <v>435</v>
      </c>
      <c r="EP35" s="1" t="s">
        <v>402</v>
      </c>
      <c r="EQ35" s="1" t="s">
        <v>407</v>
      </c>
      <c r="ER35" s="1" t="s">
        <v>411</v>
      </c>
      <c r="EU35" s="1" t="s">
        <v>439</v>
      </c>
      <c r="EW35" s="1" t="s">
        <v>421</v>
      </c>
      <c r="EY35" s="1" t="s">
        <v>423</v>
      </c>
      <c r="EZ35" s="1" t="s">
        <v>544</v>
      </c>
      <c r="FA35" s="1" t="s">
        <v>411</v>
      </c>
      <c r="FC35" s="1" t="s">
        <v>439</v>
      </c>
      <c r="FD35" s="1" t="s">
        <v>435</v>
      </c>
      <c r="FE35" s="1" t="s">
        <v>542</v>
      </c>
      <c r="FF35" s="1" t="s">
        <v>437</v>
      </c>
      <c r="FG35" s="1" t="s">
        <v>421</v>
      </c>
      <c r="FH35" s="1" t="s">
        <v>423</v>
      </c>
      <c r="FI35" s="1" t="s">
        <v>435</v>
      </c>
      <c r="FJ35" s="1" t="s">
        <v>435</v>
      </c>
      <c r="FK35" s="1" t="s">
        <v>423</v>
      </c>
      <c r="FL35" s="1" t="s">
        <v>423</v>
      </c>
      <c r="FM35" s="1" t="s">
        <v>436</v>
      </c>
      <c r="FN35" s="1" t="s">
        <v>644</v>
      </c>
      <c r="FO35" s="1" t="s">
        <v>544</v>
      </c>
      <c r="FP35" s="1" t="s">
        <v>657</v>
      </c>
      <c r="FQ35" s="1" t="s">
        <v>408</v>
      </c>
      <c r="FR35" s="1" t="s">
        <v>410</v>
      </c>
      <c r="FS35" s="1" t="s">
        <v>407</v>
      </c>
      <c r="FT35" s="1" t="s">
        <v>418</v>
      </c>
      <c r="FY35" s="1" t="s">
        <v>423</v>
      </c>
      <c r="FZ35" s="1" t="s">
        <v>423</v>
      </c>
      <c r="GA35" s="1" t="s">
        <v>435</v>
      </c>
      <c r="GB35" s="1" t="s">
        <v>439</v>
      </c>
      <c r="GC35" s="1" t="s">
        <v>544</v>
      </c>
      <c r="GD35" s="1" t="s">
        <v>411</v>
      </c>
      <c r="GE35" s="1" t="s">
        <v>421</v>
      </c>
      <c r="GF35" s="1" t="s">
        <v>435</v>
      </c>
      <c r="GH35" s="1" t="s">
        <v>423</v>
      </c>
      <c r="GI35" s="1" t="s">
        <v>407</v>
      </c>
      <c r="GJ35" s="1" t="s">
        <v>644</v>
      </c>
      <c r="GK35" s="1" t="s">
        <v>436</v>
      </c>
      <c r="GL35" s="1" t="s">
        <v>407</v>
      </c>
      <c r="GM35" s="1" t="s">
        <v>408</v>
      </c>
      <c r="GN35" s="1" t="s">
        <v>435</v>
      </c>
      <c r="GO35" s="1" t="s">
        <v>647</v>
      </c>
      <c r="GP35" s="1" t="s">
        <v>646</v>
      </c>
      <c r="GQ35" s="1" t="s">
        <v>439</v>
      </c>
      <c r="GR35" s="1" t="s">
        <v>645</v>
      </c>
      <c r="GS35" s="1" t="s">
        <v>434</v>
      </c>
      <c r="GT35" s="1" t="s">
        <v>544</v>
      </c>
      <c r="GU35" s="1" t="s">
        <v>542</v>
      </c>
      <c r="GV35" s="1" t="s">
        <v>410</v>
      </c>
      <c r="GW35" s="1" t="s">
        <v>427</v>
      </c>
      <c r="GX35" s="1" t="s">
        <v>410</v>
      </c>
      <c r="GY35" s="1" t="s">
        <v>410</v>
      </c>
      <c r="GZ35" s="1" t="s">
        <v>408</v>
      </c>
      <c r="HB35" s="1" t="s">
        <v>410</v>
      </c>
      <c r="HF35" s="1" t="s">
        <v>407</v>
      </c>
      <c r="HH35" s="1" t="s">
        <v>542</v>
      </c>
      <c r="HI35" s="1" t="s">
        <v>407</v>
      </c>
      <c r="HJ35" s="1" t="s">
        <v>416</v>
      </c>
      <c r="HK35" s="1" t="s">
        <v>646</v>
      </c>
      <c r="HL35" s="1" t="s">
        <v>407</v>
      </c>
      <c r="HM35" s="1" t="s">
        <v>434</v>
      </c>
      <c r="HN35" s="1" t="s">
        <v>435</v>
      </c>
      <c r="HO35" s="1" t="s">
        <v>439</v>
      </c>
      <c r="HP35" s="1" t="s">
        <v>423</v>
      </c>
      <c r="HQ35" s="1" t="s">
        <v>543</v>
      </c>
      <c r="HR35" s="1" t="s">
        <v>439</v>
      </c>
      <c r="HS35" s="1" t="s">
        <v>423</v>
      </c>
      <c r="HT35" s="1" t="s">
        <v>656</v>
      </c>
      <c r="HV35" s="1" t="s">
        <v>435</v>
      </c>
      <c r="IB35" s="1" t="s">
        <v>411</v>
      </c>
      <c r="IC35" s="1" t="s">
        <v>407</v>
      </c>
      <c r="ID35" s="1" t="s">
        <v>423</v>
      </c>
      <c r="IE35" s="1" t="s">
        <v>648</v>
      </c>
      <c r="IF35" s="1" t="s">
        <v>544</v>
      </c>
      <c r="IG35" s="1" t="s">
        <v>408</v>
      </c>
      <c r="IH35" s="1" t="s">
        <v>423</v>
      </c>
      <c r="II35" s="1" t="s">
        <v>423</v>
      </c>
      <c r="IN35" s="1" t="s">
        <v>644</v>
      </c>
      <c r="IO35" s="1" t="s">
        <v>434</v>
      </c>
      <c r="IS35" s="1" t="s">
        <v>418</v>
      </c>
      <c r="JD35" s="1" t="s">
        <v>418</v>
      </c>
      <c r="JE35" s="1" t="s">
        <v>439</v>
      </c>
      <c r="JF35" s="1" t="s">
        <v>423</v>
      </c>
      <c r="JG35" s="1" t="s">
        <v>439</v>
      </c>
      <c r="JH35" s="1" t="s">
        <v>423</v>
      </c>
      <c r="JI35" s="1" t="s">
        <v>408</v>
      </c>
      <c r="JJ35" s="1" t="s">
        <v>423</v>
      </c>
      <c r="JK35" s="1" t="s">
        <v>439</v>
      </c>
      <c r="JL35" s="1" t="s">
        <v>423</v>
      </c>
      <c r="JM35" s="1" t="s">
        <v>542</v>
      </c>
      <c r="JN35" s="1" t="s">
        <v>439</v>
      </c>
      <c r="JY35" s="1" t="s">
        <v>1720</v>
      </c>
      <c r="KA35" s="1" t="s">
        <v>418</v>
      </c>
    </row>
    <row r="36">
      <c r="A36" s="1" t="s">
        <v>3445</v>
      </c>
      <c r="B36" s="1" t="s">
        <v>305</v>
      </c>
      <c r="C36" s="1">
        <v>7.999973</v>
      </c>
      <c r="D36" s="1">
        <v>7.999971</v>
      </c>
      <c r="E36" s="1">
        <v>49.8520573333</v>
      </c>
      <c r="F36" s="10">
        <v>1.84010681185E-5</v>
      </c>
      <c r="G36" s="1">
        <v>50.0</v>
      </c>
      <c r="H36" s="1" t="s">
        <v>3446</v>
      </c>
      <c r="I36" s="1" t="s">
        <v>3447</v>
      </c>
      <c r="J36" s="1" t="s">
        <v>3448</v>
      </c>
      <c r="K36" s="1" t="s">
        <v>3449</v>
      </c>
      <c r="L36" s="1" t="s">
        <v>3450</v>
      </c>
      <c r="M36" s="1" t="s">
        <v>3451</v>
      </c>
      <c r="N36" s="1" t="s">
        <v>3452</v>
      </c>
      <c r="O36" s="1" t="s">
        <v>3453</v>
      </c>
      <c r="P36" s="1" t="s">
        <v>3454</v>
      </c>
      <c r="Q36" s="1" t="s">
        <v>3455</v>
      </c>
      <c r="R36" s="1" t="s">
        <v>3456</v>
      </c>
      <c r="S36" s="1" t="s">
        <v>3457</v>
      </c>
      <c r="T36" s="1" t="s">
        <v>3458</v>
      </c>
      <c r="U36" s="1" t="s">
        <v>3459</v>
      </c>
      <c r="V36" s="1" t="s">
        <v>3460</v>
      </c>
      <c r="W36" s="1" t="s">
        <v>3461</v>
      </c>
      <c r="X36" s="1" t="s">
        <v>3462</v>
      </c>
      <c r="Y36" s="1" t="s">
        <v>3463</v>
      </c>
      <c r="Z36" s="1" t="s">
        <v>3464</v>
      </c>
      <c r="AA36" s="1" t="s">
        <v>3465</v>
      </c>
      <c r="AB36" s="1" t="s">
        <v>3466</v>
      </c>
      <c r="AC36" s="1" t="s">
        <v>3467</v>
      </c>
      <c r="AD36" s="1" t="s">
        <v>3468</v>
      </c>
      <c r="AE36" s="1" t="s">
        <v>3469</v>
      </c>
      <c r="AF36" s="1" t="s">
        <v>3470</v>
      </c>
      <c r="AG36" s="1" t="s">
        <v>3471</v>
      </c>
      <c r="AH36" s="1" t="s">
        <v>3472</v>
      </c>
      <c r="AI36" s="1" t="s">
        <v>3473</v>
      </c>
      <c r="AJ36" s="1" t="s">
        <v>3474</v>
      </c>
      <c r="AK36" s="1" t="s">
        <v>3475</v>
      </c>
      <c r="AL36" s="1" t="s">
        <v>3476</v>
      </c>
      <c r="AM36" s="1" t="s">
        <v>3477</v>
      </c>
      <c r="AN36" s="1" t="s">
        <v>3478</v>
      </c>
      <c r="AO36" s="1" t="s">
        <v>3479</v>
      </c>
      <c r="AP36" s="1" t="s">
        <v>3480</v>
      </c>
      <c r="AQ36" s="1" t="s">
        <v>3481</v>
      </c>
      <c r="AR36" s="1" t="s">
        <v>3482</v>
      </c>
      <c r="AS36" s="1" t="s">
        <v>3483</v>
      </c>
      <c r="AT36" s="1" t="s">
        <v>3484</v>
      </c>
      <c r="AU36" s="1" t="s">
        <v>3485</v>
      </c>
      <c r="AV36" s="1" t="s">
        <v>3486</v>
      </c>
      <c r="AW36" s="1" t="s">
        <v>3487</v>
      </c>
      <c r="AX36" s="1" t="s">
        <v>3488</v>
      </c>
      <c r="AY36" s="1" t="s">
        <v>3489</v>
      </c>
      <c r="AZ36" s="1" t="s">
        <v>3490</v>
      </c>
      <c r="BA36" s="1" t="s">
        <v>3491</v>
      </c>
      <c r="BB36" s="1" t="s">
        <v>3492</v>
      </c>
      <c r="BC36" s="1" t="s">
        <v>3493</v>
      </c>
      <c r="BD36" s="1" t="s">
        <v>3494</v>
      </c>
      <c r="BE36" s="1" t="s">
        <v>3495</v>
      </c>
      <c r="BF36" s="1" t="s">
        <v>3496</v>
      </c>
      <c r="BG36" s="1" t="s">
        <v>3497</v>
      </c>
      <c r="BH36" s="1" t="s">
        <v>3498</v>
      </c>
      <c r="BI36" s="1" t="s">
        <v>3499</v>
      </c>
      <c r="BJ36" s="1" t="s">
        <v>3500</v>
      </c>
      <c r="BK36" s="1" t="s">
        <v>3501</v>
      </c>
      <c r="BL36" s="1" t="s">
        <v>3502</v>
      </c>
      <c r="BM36" s="1" t="s">
        <v>3503</v>
      </c>
      <c r="BN36" s="1" t="s">
        <v>3504</v>
      </c>
      <c r="BO36" s="1" t="s">
        <v>3505</v>
      </c>
      <c r="BP36" s="1" t="s">
        <v>3506</v>
      </c>
      <c r="BQ36" s="1" t="s">
        <v>3507</v>
      </c>
      <c r="BR36" s="1" t="s">
        <v>3508</v>
      </c>
      <c r="BS36" s="1" t="s">
        <v>3509</v>
      </c>
      <c r="BT36" s="1" t="s">
        <v>3510</v>
      </c>
      <c r="BU36" s="1" t="s">
        <v>3511</v>
      </c>
      <c r="BV36" s="1" t="s">
        <v>3512</v>
      </c>
      <c r="BW36" s="1" t="s">
        <v>3513</v>
      </c>
      <c r="BX36" s="1" t="s">
        <v>374</v>
      </c>
      <c r="BY36" s="1" t="s">
        <v>374</v>
      </c>
      <c r="BZ36" s="1" t="s">
        <v>3514</v>
      </c>
      <c r="CA36" s="1" t="s">
        <v>3515</v>
      </c>
      <c r="CB36" s="1" t="s">
        <v>3516</v>
      </c>
      <c r="CC36" s="1" t="s">
        <v>3517</v>
      </c>
      <c r="CD36" s="1" t="s">
        <v>3518</v>
      </c>
      <c r="CE36" s="1" t="s">
        <v>3519</v>
      </c>
      <c r="CF36" s="1" t="s">
        <v>3520</v>
      </c>
      <c r="CG36" s="1" t="s">
        <v>3521</v>
      </c>
      <c r="CH36" s="1" t="s">
        <v>3522</v>
      </c>
      <c r="CI36" s="1" t="s">
        <v>3523</v>
      </c>
      <c r="CJ36" s="1" t="s">
        <v>3524</v>
      </c>
      <c r="CK36" s="1" t="s">
        <v>3525</v>
      </c>
      <c r="CL36" s="1" t="s">
        <v>3526</v>
      </c>
      <c r="CM36" s="1" t="s">
        <v>3527</v>
      </c>
      <c r="CN36" s="1" t="s">
        <v>3528</v>
      </c>
      <c r="CO36" s="1" t="s">
        <v>390</v>
      </c>
      <c r="CP36" s="1" t="s">
        <v>374</v>
      </c>
      <c r="CQ36" s="1" t="s">
        <v>3529</v>
      </c>
      <c r="CR36" s="1" t="s">
        <v>3530</v>
      </c>
      <c r="CS36" s="1" t="s">
        <v>3531</v>
      </c>
      <c r="CT36" s="1" t="s">
        <v>3532</v>
      </c>
      <c r="CU36" s="1" t="s">
        <v>3533</v>
      </c>
      <c r="CV36" s="1" t="s">
        <v>3534</v>
      </c>
      <c r="CW36" s="1" t="s">
        <v>3535</v>
      </c>
      <c r="CX36" s="1" t="s">
        <v>3536</v>
      </c>
      <c r="CY36" s="1" t="s">
        <v>3537</v>
      </c>
      <c r="CZ36" s="1" t="s">
        <v>3538</v>
      </c>
      <c r="DA36" s="1" t="s">
        <v>3539</v>
      </c>
      <c r="DB36" s="1">
        <v>0.02</v>
      </c>
      <c r="DC36" s="1">
        <v>3.14108833</v>
      </c>
      <c r="DD36" s="1">
        <v>127.498</v>
      </c>
      <c r="DE36" s="1">
        <v>50.0</v>
      </c>
      <c r="DF36" s="1">
        <v>249.14</v>
      </c>
      <c r="DG36" s="1">
        <v>7.999973</v>
      </c>
      <c r="DH36" s="1">
        <v>6751264.0</v>
      </c>
      <c r="DI36" s="1">
        <v>-3.11E-4</v>
      </c>
      <c r="DJ36" s="1">
        <v>0.0</v>
      </c>
      <c r="DL36" s="1" t="s">
        <v>434</v>
      </c>
      <c r="DM36" s="1" t="s">
        <v>644</v>
      </c>
      <c r="DN36" s="1" t="s">
        <v>407</v>
      </c>
      <c r="DQ36" s="1" t="s">
        <v>544</v>
      </c>
      <c r="DR36" s="1" t="s">
        <v>434</v>
      </c>
      <c r="DS36" s="1" t="s">
        <v>439</v>
      </c>
      <c r="DT36" s="1" t="s">
        <v>542</v>
      </c>
      <c r="DU36" s="1" t="s">
        <v>411</v>
      </c>
      <c r="DV36" s="1" t="s">
        <v>408</v>
      </c>
      <c r="DW36" s="1" t="s">
        <v>410</v>
      </c>
      <c r="DX36" s="1" t="s">
        <v>434</v>
      </c>
      <c r="DY36" s="1" t="s">
        <v>410</v>
      </c>
      <c r="DZ36" s="1" t="s">
        <v>442</v>
      </c>
      <c r="EA36" s="1" t="s">
        <v>542</v>
      </c>
      <c r="EB36" s="1" t="s">
        <v>649</v>
      </c>
      <c r="EC36" s="1" t="s">
        <v>542</v>
      </c>
      <c r="ED36" s="1" t="s">
        <v>645</v>
      </c>
      <c r="EE36" s="1" t="s">
        <v>411</v>
      </c>
      <c r="EF36" s="1" t="s">
        <v>408</v>
      </c>
      <c r="EG36" s="1" t="s">
        <v>646</v>
      </c>
      <c r="EH36" s="1" t="s">
        <v>439</v>
      </c>
      <c r="EI36" s="1" t="s">
        <v>434</v>
      </c>
      <c r="EJ36" s="1" t="s">
        <v>418</v>
      </c>
      <c r="EK36" s="1" t="s">
        <v>657</v>
      </c>
      <c r="EL36" s="1" t="s">
        <v>436</v>
      </c>
      <c r="EM36" s="1" t="s">
        <v>410</v>
      </c>
      <c r="EN36" s="1" t="s">
        <v>648</v>
      </c>
      <c r="EO36" s="1" t="s">
        <v>433</v>
      </c>
      <c r="EP36" s="1" t="s">
        <v>402</v>
      </c>
      <c r="EQ36" s="1" t="s">
        <v>434</v>
      </c>
      <c r="ER36" s="1" t="s">
        <v>423</v>
      </c>
      <c r="EU36" s="1" t="s">
        <v>1044</v>
      </c>
      <c r="EW36" s="1" t="s">
        <v>644</v>
      </c>
      <c r="EY36" s="1" t="s">
        <v>442</v>
      </c>
      <c r="EZ36" s="1" t="s">
        <v>434</v>
      </c>
      <c r="FA36" s="1" t="s">
        <v>410</v>
      </c>
      <c r="FC36" s="1" t="s">
        <v>407</v>
      </c>
      <c r="FD36" s="1" t="s">
        <v>649</v>
      </c>
      <c r="FE36" s="1" t="s">
        <v>439</v>
      </c>
      <c r="FF36" s="1" t="s">
        <v>644</v>
      </c>
      <c r="FG36" s="1" t="s">
        <v>434</v>
      </c>
      <c r="FH36" s="1" t="s">
        <v>410</v>
      </c>
      <c r="FI36" s="1" t="s">
        <v>410</v>
      </c>
      <c r="FJ36" s="1" t="s">
        <v>436</v>
      </c>
      <c r="FK36" s="1" t="s">
        <v>542</v>
      </c>
      <c r="FL36" s="1" t="s">
        <v>436</v>
      </c>
      <c r="FM36" s="1" t="s">
        <v>411</v>
      </c>
      <c r="FN36" s="1" t="s">
        <v>442</v>
      </c>
      <c r="FO36" s="1" t="s">
        <v>423</v>
      </c>
      <c r="FP36" s="1" t="s">
        <v>407</v>
      </c>
      <c r="FQ36" s="1" t="s">
        <v>407</v>
      </c>
      <c r="FR36" s="1" t="s">
        <v>544</v>
      </c>
      <c r="FS36" s="1" t="s">
        <v>439</v>
      </c>
      <c r="FT36" s="1" t="s">
        <v>439</v>
      </c>
      <c r="FY36" s="1" t="s">
        <v>644</v>
      </c>
      <c r="FZ36" s="1" t="s">
        <v>439</v>
      </c>
      <c r="GA36" s="1" t="s">
        <v>544</v>
      </c>
      <c r="GB36" s="1" t="s">
        <v>411</v>
      </c>
      <c r="GC36" s="1" t="s">
        <v>542</v>
      </c>
      <c r="GD36" s="1" t="s">
        <v>436</v>
      </c>
      <c r="GE36" s="1" t="s">
        <v>436</v>
      </c>
      <c r="GF36" s="1" t="s">
        <v>439</v>
      </c>
      <c r="GH36" s="1" t="s">
        <v>423</v>
      </c>
      <c r="GI36" s="1" t="s">
        <v>403</v>
      </c>
      <c r="GJ36" s="1" t="s">
        <v>407</v>
      </c>
      <c r="GK36" s="1" t="s">
        <v>421</v>
      </c>
      <c r="GL36" s="1" t="s">
        <v>408</v>
      </c>
      <c r="GM36" s="1" t="s">
        <v>423</v>
      </c>
      <c r="GN36" s="1" t="s">
        <v>418</v>
      </c>
      <c r="GO36" s="1" t="s">
        <v>439</v>
      </c>
      <c r="GP36" s="1" t="s">
        <v>435</v>
      </c>
      <c r="GQ36" s="1" t="s">
        <v>435</v>
      </c>
      <c r="GR36" s="1" t="s">
        <v>649</v>
      </c>
      <c r="GS36" s="1" t="s">
        <v>423</v>
      </c>
      <c r="GT36" s="1" t="s">
        <v>436</v>
      </c>
      <c r="GU36" s="1" t="s">
        <v>407</v>
      </c>
      <c r="GV36" s="1" t="s">
        <v>411</v>
      </c>
      <c r="GW36" s="1" t="s">
        <v>435</v>
      </c>
      <c r="GX36" s="1" t="s">
        <v>439</v>
      </c>
      <c r="GY36" s="1" t="s">
        <v>439</v>
      </c>
      <c r="GZ36" s="1" t="s">
        <v>410</v>
      </c>
      <c r="HB36" s="1" t="s">
        <v>410</v>
      </c>
      <c r="HF36" s="1" t="s">
        <v>437</v>
      </c>
      <c r="HH36" s="1" t="s">
        <v>408</v>
      </c>
      <c r="HI36" s="1" t="s">
        <v>544</v>
      </c>
      <c r="HJ36" s="1" t="s">
        <v>420</v>
      </c>
      <c r="HK36" s="1" t="s">
        <v>411</v>
      </c>
      <c r="HL36" s="1" t="s">
        <v>644</v>
      </c>
      <c r="HM36" s="1" t="s">
        <v>435</v>
      </c>
      <c r="HN36" s="1" t="s">
        <v>654</v>
      </c>
      <c r="HO36" s="1" t="s">
        <v>433</v>
      </c>
      <c r="HP36" s="1" t="s">
        <v>1044</v>
      </c>
      <c r="HQ36" s="1" t="s">
        <v>544</v>
      </c>
      <c r="HR36" s="1" t="s">
        <v>442</v>
      </c>
      <c r="HS36" s="1" t="s">
        <v>423</v>
      </c>
      <c r="HT36" s="1" t="s">
        <v>423</v>
      </c>
      <c r="HV36" s="1" t="s">
        <v>423</v>
      </c>
      <c r="IB36" s="1" t="s">
        <v>849</v>
      </c>
      <c r="IC36" s="1" t="s">
        <v>423</v>
      </c>
      <c r="ID36" s="1" t="s">
        <v>648</v>
      </c>
      <c r="IE36" s="1" t="s">
        <v>421</v>
      </c>
      <c r="IF36" s="1" t="s">
        <v>654</v>
      </c>
      <c r="IG36" s="1" t="s">
        <v>403</v>
      </c>
      <c r="IH36" s="1" t="s">
        <v>644</v>
      </c>
      <c r="II36" s="1" t="s">
        <v>410</v>
      </c>
      <c r="IN36" s="1" t="s">
        <v>437</v>
      </c>
      <c r="IO36" s="1" t="s">
        <v>408</v>
      </c>
      <c r="IS36" s="1" t="s">
        <v>408</v>
      </c>
      <c r="JD36" s="1" t="s">
        <v>418</v>
      </c>
      <c r="JE36" s="1" t="s">
        <v>435</v>
      </c>
      <c r="JF36" s="1" t="s">
        <v>646</v>
      </c>
      <c r="JG36" s="1" t="s">
        <v>435</v>
      </c>
      <c r="JH36" s="1" t="s">
        <v>544</v>
      </c>
      <c r="JI36" s="1" t="s">
        <v>423</v>
      </c>
      <c r="JJ36" s="1" t="s">
        <v>408</v>
      </c>
      <c r="JK36" s="1" t="s">
        <v>423</v>
      </c>
      <c r="JL36" s="1" t="s">
        <v>407</v>
      </c>
      <c r="JM36" s="1" t="s">
        <v>408</v>
      </c>
      <c r="JN36" s="1" t="s">
        <v>418</v>
      </c>
      <c r="JY36" s="1" t="s">
        <v>418</v>
      </c>
      <c r="KA36" s="1" t="s">
        <v>408</v>
      </c>
    </row>
    <row r="37">
      <c r="A37" s="1" t="s">
        <v>3540</v>
      </c>
      <c r="B37" s="1" t="s">
        <v>305</v>
      </c>
      <c r="C37" s="1">
        <v>7.99997</v>
      </c>
      <c r="D37" s="1">
        <v>7.995293</v>
      </c>
      <c r="E37" s="1">
        <v>50.186655251</v>
      </c>
      <c r="F37" s="10">
        <v>2.02695071946E-5</v>
      </c>
      <c r="G37" s="1">
        <v>50.0</v>
      </c>
      <c r="H37" s="1" t="s">
        <v>3541</v>
      </c>
      <c r="I37" s="1" t="s">
        <v>3542</v>
      </c>
      <c r="J37" s="1" t="s">
        <v>3543</v>
      </c>
      <c r="K37" s="1" t="s">
        <v>3544</v>
      </c>
      <c r="L37" s="1" t="s">
        <v>3545</v>
      </c>
      <c r="M37" s="1" t="s">
        <v>3546</v>
      </c>
      <c r="N37" s="1" t="s">
        <v>3547</v>
      </c>
      <c r="O37" s="1" t="s">
        <v>3548</v>
      </c>
      <c r="P37" s="1" t="s">
        <v>3549</v>
      </c>
      <c r="Q37" s="1" t="s">
        <v>3550</v>
      </c>
      <c r="R37" s="1" t="s">
        <v>3551</v>
      </c>
      <c r="S37" s="1" t="s">
        <v>3552</v>
      </c>
      <c r="T37" s="1" t="s">
        <v>3553</v>
      </c>
      <c r="U37" s="1" t="s">
        <v>3554</v>
      </c>
      <c r="V37" s="1" t="s">
        <v>3555</v>
      </c>
      <c r="W37" s="1" t="s">
        <v>3556</v>
      </c>
      <c r="X37" s="1" t="s">
        <v>3557</v>
      </c>
      <c r="Y37" s="1" t="s">
        <v>3558</v>
      </c>
      <c r="Z37" s="1" t="s">
        <v>3559</v>
      </c>
      <c r="AA37" s="1" t="s">
        <v>3560</v>
      </c>
      <c r="AB37" s="1" t="s">
        <v>3561</v>
      </c>
      <c r="AC37" s="1" t="s">
        <v>3562</v>
      </c>
      <c r="AD37" s="1" t="s">
        <v>3563</v>
      </c>
      <c r="AE37" s="1" t="s">
        <v>3564</v>
      </c>
      <c r="AF37" s="1" t="s">
        <v>3565</v>
      </c>
      <c r="AG37" s="1" t="s">
        <v>3566</v>
      </c>
      <c r="AH37" s="1" t="s">
        <v>3567</v>
      </c>
      <c r="AI37" s="1" t="s">
        <v>3568</v>
      </c>
      <c r="AJ37" s="1" t="s">
        <v>3569</v>
      </c>
      <c r="AK37" s="1" t="s">
        <v>3570</v>
      </c>
      <c r="AL37" s="1" t="s">
        <v>3571</v>
      </c>
      <c r="AM37" s="1" t="s">
        <v>3572</v>
      </c>
      <c r="AN37" s="1" t="s">
        <v>3573</v>
      </c>
      <c r="AO37" s="1" t="s">
        <v>3574</v>
      </c>
      <c r="AP37" s="1" t="s">
        <v>3575</v>
      </c>
      <c r="AQ37" s="1" t="s">
        <v>3576</v>
      </c>
      <c r="AR37" s="1" t="s">
        <v>3577</v>
      </c>
      <c r="AS37" s="1" t="s">
        <v>3578</v>
      </c>
      <c r="AT37" s="1" t="s">
        <v>3579</v>
      </c>
      <c r="AU37" s="1" t="s">
        <v>3580</v>
      </c>
      <c r="AV37" s="1" t="s">
        <v>3581</v>
      </c>
      <c r="AW37" s="1" t="s">
        <v>3582</v>
      </c>
      <c r="AX37" s="1" t="s">
        <v>3583</v>
      </c>
      <c r="AY37" s="1" t="s">
        <v>3584</v>
      </c>
      <c r="AZ37" s="1" t="s">
        <v>3585</v>
      </c>
      <c r="BA37" s="1" t="s">
        <v>3586</v>
      </c>
      <c r="BB37" s="1" t="s">
        <v>3587</v>
      </c>
      <c r="BC37" s="1" t="s">
        <v>3588</v>
      </c>
      <c r="BD37" s="1" t="s">
        <v>3589</v>
      </c>
      <c r="BE37" s="1" t="s">
        <v>3590</v>
      </c>
      <c r="BF37" s="1" t="s">
        <v>3591</v>
      </c>
      <c r="BG37" s="1" t="s">
        <v>3592</v>
      </c>
      <c r="BH37" s="1" t="s">
        <v>3593</v>
      </c>
      <c r="BI37" s="1" t="s">
        <v>3594</v>
      </c>
      <c r="BJ37" s="1" t="s">
        <v>3595</v>
      </c>
      <c r="BK37" s="1" t="s">
        <v>3596</v>
      </c>
      <c r="BL37" s="1" t="s">
        <v>3597</v>
      </c>
      <c r="BM37" s="1" t="s">
        <v>3598</v>
      </c>
      <c r="BN37" s="1" t="s">
        <v>3599</v>
      </c>
      <c r="BO37" s="1" t="s">
        <v>3600</v>
      </c>
      <c r="BP37" s="1" t="s">
        <v>3601</v>
      </c>
      <c r="BQ37" s="1" t="s">
        <v>3602</v>
      </c>
      <c r="BR37" s="1" t="s">
        <v>3603</v>
      </c>
      <c r="BS37" s="1" t="s">
        <v>3604</v>
      </c>
      <c r="BT37" s="1" t="s">
        <v>3605</v>
      </c>
      <c r="BU37" s="1" t="s">
        <v>3606</v>
      </c>
      <c r="BV37" s="1" t="s">
        <v>3607</v>
      </c>
      <c r="BW37" s="1" t="s">
        <v>3608</v>
      </c>
      <c r="BX37" s="1" t="s">
        <v>374</v>
      </c>
      <c r="BY37" s="1" t="s">
        <v>374</v>
      </c>
      <c r="BZ37" s="1" t="s">
        <v>3609</v>
      </c>
      <c r="CA37" s="1" t="s">
        <v>3610</v>
      </c>
      <c r="CB37" s="1" t="s">
        <v>3611</v>
      </c>
      <c r="CC37" s="1" t="s">
        <v>3612</v>
      </c>
      <c r="CD37" s="1" t="s">
        <v>3613</v>
      </c>
      <c r="CE37" s="1" t="s">
        <v>3614</v>
      </c>
      <c r="CF37" s="1" t="s">
        <v>3615</v>
      </c>
      <c r="CG37" s="1" t="s">
        <v>3616</v>
      </c>
      <c r="CH37" s="1" t="s">
        <v>3617</v>
      </c>
      <c r="CI37" s="1" t="s">
        <v>3618</v>
      </c>
      <c r="CJ37" s="1" t="s">
        <v>3619</v>
      </c>
      <c r="CK37" s="1" t="s">
        <v>3620</v>
      </c>
      <c r="CL37" s="1" t="s">
        <v>3621</v>
      </c>
      <c r="CM37" s="1" t="s">
        <v>3622</v>
      </c>
      <c r="CN37" s="1" t="s">
        <v>3623</v>
      </c>
      <c r="CO37" s="1" t="s">
        <v>390</v>
      </c>
      <c r="CP37" s="1" t="s">
        <v>374</v>
      </c>
      <c r="CQ37" s="1" t="s">
        <v>3624</v>
      </c>
      <c r="CR37" s="1" t="s">
        <v>3625</v>
      </c>
      <c r="CS37" s="1" t="s">
        <v>3626</v>
      </c>
      <c r="CT37" s="1" t="s">
        <v>3627</v>
      </c>
      <c r="CU37" s="1" t="s">
        <v>3628</v>
      </c>
      <c r="CV37" s="1" t="s">
        <v>3629</v>
      </c>
      <c r="CW37" s="1" t="s">
        <v>3630</v>
      </c>
      <c r="CX37" s="1" t="s">
        <v>3631</v>
      </c>
      <c r="CY37" s="1" t="s">
        <v>3632</v>
      </c>
      <c r="CZ37" s="1" t="s">
        <v>3633</v>
      </c>
      <c r="DA37" s="1" t="s">
        <v>3634</v>
      </c>
      <c r="DB37" s="1">
        <v>0.03</v>
      </c>
      <c r="DC37" s="1">
        <v>3.140684808</v>
      </c>
      <c r="DD37" s="1">
        <v>127.4713</v>
      </c>
      <c r="DE37" s="1">
        <v>10.0</v>
      </c>
      <c r="DF37" s="1">
        <v>290.92</v>
      </c>
      <c r="DG37" s="1">
        <v>7.99997</v>
      </c>
      <c r="DH37" s="1">
        <v>7002080.0</v>
      </c>
      <c r="DI37" s="1">
        <v>-6.97E-4</v>
      </c>
      <c r="DJ37" s="1">
        <v>0.0</v>
      </c>
      <c r="DL37" s="1" t="s">
        <v>433</v>
      </c>
      <c r="DM37" s="1" t="s">
        <v>411</v>
      </c>
      <c r="DN37" s="1" t="s">
        <v>407</v>
      </c>
      <c r="DQ37" s="1" t="s">
        <v>435</v>
      </c>
      <c r="DR37" s="1" t="s">
        <v>411</v>
      </c>
      <c r="DS37" s="1" t="s">
        <v>423</v>
      </c>
      <c r="DT37" s="1" t="s">
        <v>439</v>
      </c>
      <c r="DU37" s="1" t="s">
        <v>407</v>
      </c>
      <c r="DV37" s="1" t="s">
        <v>423</v>
      </c>
      <c r="DW37" s="1" t="s">
        <v>435</v>
      </c>
      <c r="DX37" s="1" t="s">
        <v>436</v>
      </c>
      <c r="DY37" s="1" t="s">
        <v>410</v>
      </c>
      <c r="DZ37" s="1" t="s">
        <v>437</v>
      </c>
      <c r="EA37" s="1" t="s">
        <v>408</v>
      </c>
      <c r="EB37" s="1" t="s">
        <v>408</v>
      </c>
      <c r="EC37" s="1" t="s">
        <v>542</v>
      </c>
      <c r="ED37" s="1" t="s">
        <v>411</v>
      </c>
      <c r="EE37" s="1" t="s">
        <v>544</v>
      </c>
      <c r="EF37" s="1" t="s">
        <v>439</v>
      </c>
      <c r="EG37" s="1" t="s">
        <v>851</v>
      </c>
      <c r="EH37" s="1" t="s">
        <v>544</v>
      </c>
      <c r="EI37" s="1" t="s">
        <v>439</v>
      </c>
      <c r="EJ37" s="1" t="s">
        <v>654</v>
      </c>
      <c r="EK37" s="1" t="s">
        <v>442</v>
      </c>
      <c r="EL37" s="1" t="s">
        <v>407</v>
      </c>
      <c r="EM37" s="1" t="s">
        <v>433</v>
      </c>
      <c r="EN37" s="1" t="s">
        <v>544</v>
      </c>
      <c r="EO37" s="1" t="s">
        <v>407</v>
      </c>
      <c r="EP37" s="1" t="s">
        <v>402</v>
      </c>
      <c r="EQ37" s="1" t="s">
        <v>423</v>
      </c>
      <c r="ER37" s="1" t="s">
        <v>437</v>
      </c>
      <c r="EU37" s="1" t="s">
        <v>423</v>
      </c>
      <c r="EW37" s="1" t="s">
        <v>651</v>
      </c>
      <c r="EY37" s="1" t="s">
        <v>407</v>
      </c>
      <c r="EZ37" s="1" t="s">
        <v>544</v>
      </c>
      <c r="FA37" s="1" t="s">
        <v>411</v>
      </c>
      <c r="FC37" s="1" t="s">
        <v>436</v>
      </c>
      <c r="FD37" s="1" t="s">
        <v>651</v>
      </c>
      <c r="FE37" s="1" t="s">
        <v>437</v>
      </c>
      <c r="FF37" s="1" t="s">
        <v>411</v>
      </c>
      <c r="FG37" s="1" t="s">
        <v>851</v>
      </c>
      <c r="FH37" s="1" t="s">
        <v>435</v>
      </c>
      <c r="FI37" s="1" t="s">
        <v>436</v>
      </c>
      <c r="FJ37" s="1" t="s">
        <v>433</v>
      </c>
      <c r="FK37" s="1" t="s">
        <v>407</v>
      </c>
      <c r="FL37" s="1" t="s">
        <v>648</v>
      </c>
      <c r="FM37" s="1" t="s">
        <v>410</v>
      </c>
      <c r="FN37" s="1" t="s">
        <v>644</v>
      </c>
      <c r="FO37" s="1" t="s">
        <v>407</v>
      </c>
      <c r="FP37" s="1" t="s">
        <v>437</v>
      </c>
      <c r="FQ37" s="1" t="s">
        <v>542</v>
      </c>
      <c r="FR37" s="1" t="s">
        <v>407</v>
      </c>
      <c r="FS37" s="1" t="s">
        <v>408</v>
      </c>
      <c r="FT37" s="1" t="s">
        <v>423</v>
      </c>
      <c r="FY37" s="1" t="s">
        <v>410</v>
      </c>
      <c r="FZ37" s="1" t="s">
        <v>434</v>
      </c>
      <c r="GA37" s="1" t="s">
        <v>433</v>
      </c>
      <c r="GB37" s="1" t="s">
        <v>435</v>
      </c>
      <c r="GC37" s="1" t="s">
        <v>544</v>
      </c>
      <c r="GD37" s="1" t="s">
        <v>439</v>
      </c>
      <c r="GE37" s="1" t="s">
        <v>547</v>
      </c>
      <c r="GF37" s="1" t="s">
        <v>407</v>
      </c>
      <c r="GH37" s="1" t="s">
        <v>407</v>
      </c>
      <c r="GI37" s="1" t="s">
        <v>647</v>
      </c>
      <c r="GJ37" s="1" t="s">
        <v>414</v>
      </c>
      <c r="GK37" s="1" t="s">
        <v>423</v>
      </c>
      <c r="GL37" s="1" t="s">
        <v>418</v>
      </c>
      <c r="GM37" s="1" t="s">
        <v>407</v>
      </c>
      <c r="GN37" s="1" t="s">
        <v>439</v>
      </c>
      <c r="GO37" s="1" t="s">
        <v>542</v>
      </c>
      <c r="GP37" s="1" t="s">
        <v>1044</v>
      </c>
      <c r="GQ37" s="1" t="s">
        <v>442</v>
      </c>
      <c r="GR37" s="1" t="s">
        <v>654</v>
      </c>
      <c r="GS37" s="1" t="s">
        <v>3635</v>
      </c>
      <c r="GT37" s="1" t="s">
        <v>407</v>
      </c>
      <c r="GU37" s="1" t="s">
        <v>407</v>
      </c>
      <c r="GV37" s="1" t="s">
        <v>407</v>
      </c>
      <c r="GW37" s="1" t="s">
        <v>644</v>
      </c>
      <c r="GX37" s="1" t="s">
        <v>410</v>
      </c>
      <c r="GY37" s="1" t="s">
        <v>407</v>
      </c>
      <c r="GZ37" s="1" t="s">
        <v>439</v>
      </c>
      <c r="HB37" s="1" t="s">
        <v>544</v>
      </c>
      <c r="HF37" s="1" t="s">
        <v>407</v>
      </c>
      <c r="HH37" s="1" t="s">
        <v>423</v>
      </c>
      <c r="HI37" s="1" t="s">
        <v>410</v>
      </c>
      <c r="HJ37" s="1" t="s">
        <v>407</v>
      </c>
      <c r="HK37" s="1" t="s">
        <v>407</v>
      </c>
      <c r="HL37" s="1" t="s">
        <v>442</v>
      </c>
      <c r="HM37" s="1" t="s">
        <v>411</v>
      </c>
      <c r="HN37" s="1" t="s">
        <v>644</v>
      </c>
      <c r="HO37" s="1" t="s">
        <v>545</v>
      </c>
      <c r="HP37" s="1" t="s">
        <v>648</v>
      </c>
      <c r="HQ37" s="1" t="s">
        <v>410</v>
      </c>
      <c r="HR37" s="1" t="s">
        <v>439</v>
      </c>
      <c r="HS37" s="1" t="s">
        <v>433</v>
      </c>
      <c r="HT37" s="1" t="s">
        <v>436</v>
      </c>
      <c r="HV37" s="1" t="s">
        <v>439</v>
      </c>
      <c r="IB37" s="1" t="s">
        <v>542</v>
      </c>
      <c r="IC37" s="1" t="s">
        <v>439</v>
      </c>
      <c r="ID37" s="1" t="s">
        <v>544</v>
      </c>
      <c r="IE37" s="1" t="s">
        <v>436</v>
      </c>
      <c r="IF37" s="1" t="s">
        <v>544</v>
      </c>
      <c r="IG37" s="1" t="s">
        <v>435</v>
      </c>
      <c r="IH37" s="1" t="s">
        <v>437</v>
      </c>
      <c r="II37" s="1" t="s">
        <v>649</v>
      </c>
      <c r="IN37" s="1" t="s">
        <v>434</v>
      </c>
      <c r="IO37" s="1" t="s">
        <v>408</v>
      </c>
      <c r="IS37" s="1" t="s">
        <v>423</v>
      </c>
      <c r="JD37" s="1" t="s">
        <v>408</v>
      </c>
      <c r="JE37" s="1" t="s">
        <v>542</v>
      </c>
      <c r="JF37" s="1" t="s">
        <v>407</v>
      </c>
      <c r="JG37" s="1" t="s">
        <v>423</v>
      </c>
      <c r="JH37" s="1" t="s">
        <v>403</v>
      </c>
      <c r="JI37" s="1" t="s">
        <v>2204</v>
      </c>
      <c r="JJ37" s="1" t="s">
        <v>411</v>
      </c>
      <c r="JK37" s="1" t="s">
        <v>437</v>
      </c>
      <c r="JL37" s="1" t="s">
        <v>644</v>
      </c>
      <c r="JM37" s="1" t="s">
        <v>542</v>
      </c>
      <c r="JN37" s="1" t="s">
        <v>423</v>
      </c>
      <c r="JY37" s="1" t="s">
        <v>654</v>
      </c>
      <c r="KA37" s="1" t="s">
        <v>418</v>
      </c>
    </row>
    <row r="38">
      <c r="A38" s="1" t="s">
        <v>3636</v>
      </c>
      <c r="B38" s="1" t="s">
        <v>305</v>
      </c>
      <c r="C38" s="1">
        <v>7.999973</v>
      </c>
      <c r="D38" s="1">
        <v>7.995618</v>
      </c>
      <c r="E38" s="1">
        <v>50.5762052666</v>
      </c>
      <c r="F38" s="10">
        <v>1.8962632562E-5</v>
      </c>
      <c r="G38" s="1">
        <v>50.0</v>
      </c>
      <c r="H38" s="1" t="s">
        <v>1046</v>
      </c>
      <c r="I38" s="1" t="s">
        <v>3637</v>
      </c>
      <c r="J38" s="1" t="s">
        <v>3638</v>
      </c>
      <c r="K38" s="1" t="s">
        <v>3639</v>
      </c>
      <c r="L38" s="1" t="s">
        <v>3640</v>
      </c>
      <c r="M38" s="1" t="s">
        <v>3641</v>
      </c>
      <c r="N38" s="1" t="s">
        <v>3642</v>
      </c>
      <c r="O38" s="1" t="s">
        <v>3643</v>
      </c>
      <c r="P38" s="1" t="s">
        <v>3644</v>
      </c>
      <c r="Q38" s="1" t="s">
        <v>3645</v>
      </c>
      <c r="R38" s="1" t="s">
        <v>3646</v>
      </c>
      <c r="S38" s="1" t="s">
        <v>3647</v>
      </c>
      <c r="T38" s="1" t="s">
        <v>3648</v>
      </c>
      <c r="U38" s="1" t="s">
        <v>3649</v>
      </c>
      <c r="V38" s="1" t="s">
        <v>3650</v>
      </c>
      <c r="W38" s="1" t="s">
        <v>3651</v>
      </c>
      <c r="X38" s="1" t="s">
        <v>3652</v>
      </c>
      <c r="Y38" s="1" t="s">
        <v>3653</v>
      </c>
      <c r="Z38" s="1" t="s">
        <v>3654</v>
      </c>
      <c r="AA38" s="1" t="s">
        <v>3655</v>
      </c>
      <c r="AB38" s="1" t="s">
        <v>3656</v>
      </c>
      <c r="AC38" s="1" t="s">
        <v>3657</v>
      </c>
      <c r="AD38" s="1" t="s">
        <v>3658</v>
      </c>
      <c r="AE38" s="1" t="s">
        <v>3659</v>
      </c>
      <c r="AF38" s="1" t="s">
        <v>3660</v>
      </c>
      <c r="AG38" s="1" t="s">
        <v>3661</v>
      </c>
      <c r="AH38" s="1" t="s">
        <v>3662</v>
      </c>
      <c r="AI38" s="1" t="s">
        <v>3663</v>
      </c>
      <c r="AJ38" s="1" t="s">
        <v>3664</v>
      </c>
      <c r="AK38" s="1" t="s">
        <v>3665</v>
      </c>
      <c r="AL38" s="1" t="s">
        <v>3666</v>
      </c>
      <c r="AM38" s="1" t="s">
        <v>3667</v>
      </c>
      <c r="AN38" s="1" t="s">
        <v>3668</v>
      </c>
      <c r="AO38" s="1" t="s">
        <v>3669</v>
      </c>
      <c r="AP38" s="1" t="s">
        <v>3670</v>
      </c>
      <c r="AQ38" s="1" t="s">
        <v>3671</v>
      </c>
      <c r="AR38" s="1" t="s">
        <v>3672</v>
      </c>
      <c r="AS38" s="1" t="s">
        <v>3673</v>
      </c>
      <c r="AT38" s="1" t="s">
        <v>3674</v>
      </c>
      <c r="AU38" s="1" t="s">
        <v>3675</v>
      </c>
      <c r="AV38" s="1" t="s">
        <v>3676</v>
      </c>
      <c r="AW38" s="1" t="s">
        <v>3677</v>
      </c>
      <c r="AX38" s="1" t="s">
        <v>3678</v>
      </c>
      <c r="AY38" s="1" t="s">
        <v>3679</v>
      </c>
      <c r="AZ38" s="1" t="s">
        <v>3680</v>
      </c>
      <c r="BA38" s="1" t="s">
        <v>3681</v>
      </c>
      <c r="BB38" s="1" t="s">
        <v>3682</v>
      </c>
      <c r="BC38" s="1" t="s">
        <v>3683</v>
      </c>
      <c r="BD38" s="1" t="s">
        <v>3684</v>
      </c>
      <c r="BE38" s="1" t="s">
        <v>3685</v>
      </c>
      <c r="BF38" s="1" t="s">
        <v>3686</v>
      </c>
      <c r="BG38" s="1" t="s">
        <v>3687</v>
      </c>
      <c r="BH38" s="1" t="s">
        <v>3688</v>
      </c>
      <c r="BI38" s="1" t="s">
        <v>3689</v>
      </c>
      <c r="BJ38" s="1" t="s">
        <v>3690</v>
      </c>
      <c r="BK38" s="1" t="s">
        <v>3691</v>
      </c>
      <c r="BL38" s="1" t="s">
        <v>3692</v>
      </c>
      <c r="BM38" s="1" t="s">
        <v>3693</v>
      </c>
      <c r="BN38" s="1" t="s">
        <v>3694</v>
      </c>
      <c r="BO38" s="1" t="s">
        <v>3695</v>
      </c>
      <c r="BP38" s="1" t="s">
        <v>3696</v>
      </c>
      <c r="BQ38" s="1" t="s">
        <v>3697</v>
      </c>
      <c r="BR38" s="1" t="s">
        <v>3698</v>
      </c>
      <c r="BS38" s="1" t="s">
        <v>3699</v>
      </c>
      <c r="BT38" s="1" t="s">
        <v>3700</v>
      </c>
      <c r="BU38" s="1" t="s">
        <v>3701</v>
      </c>
      <c r="BV38" s="1" t="s">
        <v>3702</v>
      </c>
      <c r="BW38" s="1" t="s">
        <v>3703</v>
      </c>
      <c r="BX38" s="1" t="s">
        <v>374</v>
      </c>
      <c r="BY38" s="1" t="s">
        <v>374</v>
      </c>
      <c r="BZ38" s="1" t="s">
        <v>3704</v>
      </c>
      <c r="CA38" s="1" t="s">
        <v>3705</v>
      </c>
      <c r="CB38" s="1" t="s">
        <v>3706</v>
      </c>
      <c r="CC38" s="1" t="s">
        <v>3707</v>
      </c>
      <c r="CD38" s="1" t="s">
        <v>3708</v>
      </c>
      <c r="CE38" s="1" t="s">
        <v>3709</v>
      </c>
      <c r="CF38" s="1" t="s">
        <v>3710</v>
      </c>
      <c r="CG38" s="1" t="s">
        <v>3711</v>
      </c>
      <c r="CH38" s="1" t="s">
        <v>3712</v>
      </c>
      <c r="CI38" s="1" t="s">
        <v>3713</v>
      </c>
      <c r="CJ38" s="1" t="s">
        <v>3714</v>
      </c>
      <c r="CK38" s="1" t="s">
        <v>3715</v>
      </c>
      <c r="CL38" s="1" t="s">
        <v>3716</v>
      </c>
      <c r="CM38" s="1" t="s">
        <v>3717</v>
      </c>
      <c r="CN38" s="1" t="s">
        <v>3718</v>
      </c>
      <c r="CO38" s="1" t="s">
        <v>390</v>
      </c>
      <c r="CP38" s="1" t="s">
        <v>374</v>
      </c>
      <c r="CQ38" s="1" t="s">
        <v>3719</v>
      </c>
      <c r="CR38" s="1" t="s">
        <v>3720</v>
      </c>
      <c r="CS38" s="1" t="s">
        <v>3721</v>
      </c>
      <c r="CT38" s="1" t="s">
        <v>3722</v>
      </c>
      <c r="CU38" s="1" t="s">
        <v>3723</v>
      </c>
      <c r="CV38" s="1" t="s">
        <v>3724</v>
      </c>
      <c r="CW38" s="1" t="s">
        <v>3725</v>
      </c>
      <c r="CX38" s="1" t="s">
        <v>3726</v>
      </c>
      <c r="CY38" s="1" t="s">
        <v>3727</v>
      </c>
      <c r="CZ38" s="1" t="s">
        <v>3728</v>
      </c>
      <c r="DA38" s="1" t="s">
        <v>3729</v>
      </c>
      <c r="DB38" s="1">
        <v>0.01</v>
      </c>
      <c r="DC38" s="1">
        <v>3.142026524</v>
      </c>
      <c r="DD38" s="1">
        <v>127.4928</v>
      </c>
      <c r="DE38" s="1">
        <v>25.0</v>
      </c>
      <c r="DF38" s="1">
        <v>278.11</v>
      </c>
      <c r="DG38" s="1">
        <v>7.999973</v>
      </c>
      <c r="DH38" s="1">
        <v>7318464.0</v>
      </c>
      <c r="DI38" s="1">
        <v>1.08E-4</v>
      </c>
      <c r="DJ38" s="1">
        <v>0.0</v>
      </c>
      <c r="DL38" s="1" t="s">
        <v>435</v>
      </c>
      <c r="DM38" s="1" t="s">
        <v>436</v>
      </c>
      <c r="DN38" s="1" t="s">
        <v>544</v>
      </c>
      <c r="DQ38" s="1" t="s">
        <v>648</v>
      </c>
      <c r="DR38" s="1" t="s">
        <v>544</v>
      </c>
      <c r="DS38" s="1" t="s">
        <v>407</v>
      </c>
      <c r="DT38" s="1" t="s">
        <v>657</v>
      </c>
      <c r="DU38" s="1" t="s">
        <v>544</v>
      </c>
      <c r="DV38" s="1" t="s">
        <v>648</v>
      </c>
      <c r="DW38" s="1" t="s">
        <v>646</v>
      </c>
      <c r="DX38" s="1" t="s">
        <v>411</v>
      </c>
      <c r="DY38" s="1" t="s">
        <v>416</v>
      </c>
      <c r="DZ38" s="1" t="s">
        <v>439</v>
      </c>
      <c r="EA38" s="1" t="s">
        <v>421</v>
      </c>
      <c r="EB38" s="1" t="s">
        <v>442</v>
      </c>
      <c r="EC38" s="1" t="s">
        <v>407</v>
      </c>
      <c r="ED38" s="1" t="s">
        <v>407</v>
      </c>
      <c r="EE38" s="1" t="s">
        <v>408</v>
      </c>
      <c r="EF38" s="1" t="s">
        <v>421</v>
      </c>
      <c r="EG38" s="1" t="s">
        <v>423</v>
      </c>
      <c r="EH38" s="1" t="s">
        <v>435</v>
      </c>
      <c r="EI38" s="1" t="s">
        <v>439</v>
      </c>
      <c r="EJ38" s="1" t="s">
        <v>437</v>
      </c>
      <c r="EK38" s="1" t="s">
        <v>657</v>
      </c>
      <c r="EL38" s="1" t="s">
        <v>407</v>
      </c>
      <c r="EM38" s="1" t="s">
        <v>435</v>
      </c>
      <c r="EN38" s="1" t="s">
        <v>442</v>
      </c>
      <c r="EO38" s="1" t="s">
        <v>439</v>
      </c>
      <c r="EP38" s="1" t="s">
        <v>402</v>
      </c>
      <c r="EQ38" s="1" t="s">
        <v>418</v>
      </c>
      <c r="ER38" s="1" t="s">
        <v>646</v>
      </c>
      <c r="EU38" s="1" t="s">
        <v>421</v>
      </c>
      <c r="EW38" s="1" t="s">
        <v>407</v>
      </c>
      <c r="EY38" s="1" t="s">
        <v>541</v>
      </c>
      <c r="EZ38" s="1" t="s">
        <v>544</v>
      </c>
      <c r="FA38" s="1" t="s">
        <v>437</v>
      </c>
      <c r="FC38" s="1" t="s">
        <v>435</v>
      </c>
      <c r="FD38" s="1" t="s">
        <v>435</v>
      </c>
      <c r="FE38" s="1" t="s">
        <v>439</v>
      </c>
      <c r="FF38" s="1" t="s">
        <v>542</v>
      </c>
      <c r="FG38" s="1" t="s">
        <v>407</v>
      </c>
      <c r="FH38" s="1" t="s">
        <v>442</v>
      </c>
      <c r="FI38" s="1" t="s">
        <v>544</v>
      </c>
      <c r="FJ38" s="1" t="s">
        <v>439</v>
      </c>
      <c r="FK38" s="1" t="s">
        <v>423</v>
      </c>
      <c r="FL38" s="1" t="s">
        <v>407</v>
      </c>
      <c r="FM38" s="1" t="s">
        <v>423</v>
      </c>
      <c r="FN38" s="1" t="s">
        <v>427</v>
      </c>
      <c r="FO38" s="1" t="s">
        <v>654</v>
      </c>
      <c r="FP38" s="1" t="s">
        <v>542</v>
      </c>
      <c r="FQ38" s="1" t="s">
        <v>542</v>
      </c>
      <c r="FR38" s="1" t="s">
        <v>544</v>
      </c>
      <c r="FS38" s="1" t="s">
        <v>648</v>
      </c>
      <c r="FT38" s="1" t="s">
        <v>423</v>
      </c>
      <c r="FY38" s="1" t="s">
        <v>439</v>
      </c>
      <c r="FZ38" s="1" t="s">
        <v>423</v>
      </c>
      <c r="GA38" s="1" t="s">
        <v>544</v>
      </c>
      <c r="GB38" s="1" t="s">
        <v>410</v>
      </c>
      <c r="GC38" s="1" t="s">
        <v>648</v>
      </c>
      <c r="GD38" s="1" t="s">
        <v>434</v>
      </c>
      <c r="GE38" s="1" t="s">
        <v>411</v>
      </c>
      <c r="GF38" s="1" t="s">
        <v>644</v>
      </c>
      <c r="GH38" s="1" t="s">
        <v>435</v>
      </c>
      <c r="GI38" s="1" t="s">
        <v>434</v>
      </c>
      <c r="GJ38" s="1" t="s">
        <v>408</v>
      </c>
      <c r="GK38" s="1" t="s">
        <v>657</v>
      </c>
      <c r="GL38" s="1" t="s">
        <v>416</v>
      </c>
      <c r="GM38" s="1" t="s">
        <v>544</v>
      </c>
      <c r="GN38" s="1" t="s">
        <v>410</v>
      </c>
      <c r="GO38" s="1" t="s">
        <v>437</v>
      </c>
      <c r="GP38" s="1" t="s">
        <v>410</v>
      </c>
      <c r="GQ38" s="1" t="s">
        <v>544</v>
      </c>
      <c r="GR38" s="1" t="s">
        <v>644</v>
      </c>
      <c r="GS38" s="1" t="s">
        <v>657</v>
      </c>
      <c r="GT38" s="1" t="s">
        <v>544</v>
      </c>
      <c r="GU38" s="1" t="s">
        <v>407</v>
      </c>
      <c r="GV38" s="1" t="s">
        <v>544</v>
      </c>
      <c r="GW38" s="1" t="s">
        <v>644</v>
      </c>
      <c r="GX38" s="1" t="s">
        <v>435</v>
      </c>
      <c r="GY38" s="1" t="s">
        <v>441</v>
      </c>
      <c r="GZ38" s="1" t="s">
        <v>407</v>
      </c>
      <c r="HB38" s="1" t="s">
        <v>410</v>
      </c>
      <c r="HF38" s="1" t="s">
        <v>423</v>
      </c>
      <c r="HH38" s="1" t="s">
        <v>439</v>
      </c>
      <c r="HI38" s="1" t="s">
        <v>411</v>
      </c>
      <c r="HJ38" s="1" t="s">
        <v>416</v>
      </c>
      <c r="HK38" s="1" t="s">
        <v>410</v>
      </c>
      <c r="HL38" s="1" t="s">
        <v>442</v>
      </c>
      <c r="HM38" s="1" t="s">
        <v>436</v>
      </c>
      <c r="HN38" s="1" t="s">
        <v>423</v>
      </c>
      <c r="HO38" s="1" t="s">
        <v>407</v>
      </c>
      <c r="HP38" s="1" t="s">
        <v>435</v>
      </c>
      <c r="HQ38" s="1" t="s">
        <v>435</v>
      </c>
      <c r="HR38" s="1" t="s">
        <v>541</v>
      </c>
      <c r="HS38" s="1" t="s">
        <v>544</v>
      </c>
      <c r="HT38" s="1" t="s">
        <v>650</v>
      </c>
      <c r="HV38" s="1" t="s">
        <v>646</v>
      </c>
      <c r="IB38" s="1" t="s">
        <v>544</v>
      </c>
      <c r="IC38" s="1" t="s">
        <v>435</v>
      </c>
      <c r="ID38" s="1" t="s">
        <v>410</v>
      </c>
      <c r="IE38" s="1" t="s">
        <v>644</v>
      </c>
      <c r="IF38" s="1" t="s">
        <v>437</v>
      </c>
      <c r="IG38" s="1" t="s">
        <v>407</v>
      </c>
      <c r="IH38" s="1" t="s">
        <v>407</v>
      </c>
      <c r="II38" s="1" t="s">
        <v>442</v>
      </c>
      <c r="IN38" s="1" t="s">
        <v>646</v>
      </c>
      <c r="IO38" s="1" t="s">
        <v>433</v>
      </c>
      <c r="IS38" s="1" t="s">
        <v>416</v>
      </c>
      <c r="JD38" s="1" t="s">
        <v>418</v>
      </c>
      <c r="JE38" s="1" t="s">
        <v>423</v>
      </c>
      <c r="JF38" s="1" t="s">
        <v>423</v>
      </c>
      <c r="JG38" s="1" t="s">
        <v>408</v>
      </c>
      <c r="JH38" s="1" t="s">
        <v>437</v>
      </c>
      <c r="JI38" s="1" t="s">
        <v>433</v>
      </c>
      <c r="JJ38" s="1" t="s">
        <v>408</v>
      </c>
      <c r="JK38" s="1" t="s">
        <v>423</v>
      </c>
      <c r="JL38" s="1" t="s">
        <v>654</v>
      </c>
      <c r="JM38" s="1" t="s">
        <v>418</v>
      </c>
      <c r="JN38" s="1" t="s">
        <v>411</v>
      </c>
      <c r="JY38" s="1" t="s">
        <v>437</v>
      </c>
      <c r="KA38" s="1" t="s">
        <v>407</v>
      </c>
    </row>
    <row r="39">
      <c r="A39" s="1" t="s">
        <v>3730</v>
      </c>
      <c r="B39" s="1" t="s">
        <v>305</v>
      </c>
      <c r="C39" s="1">
        <v>7.99997</v>
      </c>
      <c r="D39" s="1">
        <v>7.991072</v>
      </c>
      <c r="E39" s="1">
        <v>49.7478786624</v>
      </c>
      <c r="F39" s="10">
        <v>1.9924727208E-5</v>
      </c>
      <c r="G39" s="1">
        <v>50.0</v>
      </c>
      <c r="H39" s="1" t="s">
        <v>3731</v>
      </c>
      <c r="I39" s="1" t="s">
        <v>3732</v>
      </c>
      <c r="J39" s="1" t="s">
        <v>3733</v>
      </c>
      <c r="K39" s="1" t="s">
        <v>3734</v>
      </c>
      <c r="L39" s="1" t="s">
        <v>3735</v>
      </c>
      <c r="M39" s="1" t="s">
        <v>3736</v>
      </c>
      <c r="N39" s="1" t="s">
        <v>3737</v>
      </c>
      <c r="O39" s="1" t="s">
        <v>3738</v>
      </c>
      <c r="P39" s="1" t="s">
        <v>3739</v>
      </c>
      <c r="Q39" s="1" t="s">
        <v>3740</v>
      </c>
      <c r="R39" s="1" t="s">
        <v>3741</v>
      </c>
      <c r="S39" s="1" t="s">
        <v>3742</v>
      </c>
      <c r="T39" s="1" t="s">
        <v>3743</v>
      </c>
      <c r="U39" s="1" t="s">
        <v>3744</v>
      </c>
      <c r="V39" s="1" t="s">
        <v>3745</v>
      </c>
      <c r="W39" s="1" t="s">
        <v>3746</v>
      </c>
      <c r="X39" s="1" t="s">
        <v>3747</v>
      </c>
      <c r="Y39" s="1" t="s">
        <v>3748</v>
      </c>
      <c r="Z39" s="1" t="s">
        <v>3749</v>
      </c>
      <c r="AA39" s="1" t="s">
        <v>3750</v>
      </c>
      <c r="AB39" s="1" t="s">
        <v>3751</v>
      </c>
      <c r="AC39" s="1" t="s">
        <v>3752</v>
      </c>
      <c r="AD39" s="1" t="s">
        <v>3753</v>
      </c>
      <c r="AE39" s="1" t="s">
        <v>3754</v>
      </c>
      <c r="AF39" s="1" t="s">
        <v>3755</v>
      </c>
      <c r="AG39" s="1" t="s">
        <v>3756</v>
      </c>
      <c r="AH39" s="1" t="s">
        <v>3757</v>
      </c>
      <c r="AI39" s="1" t="s">
        <v>3758</v>
      </c>
      <c r="AJ39" s="1" t="s">
        <v>3759</v>
      </c>
      <c r="AK39" s="1" t="s">
        <v>3760</v>
      </c>
      <c r="AL39" s="1" t="s">
        <v>3761</v>
      </c>
      <c r="AM39" s="1" t="s">
        <v>3762</v>
      </c>
      <c r="AN39" s="1" t="s">
        <v>3763</v>
      </c>
      <c r="AO39" s="1" t="s">
        <v>3764</v>
      </c>
      <c r="AP39" s="1" t="s">
        <v>3765</v>
      </c>
      <c r="AQ39" s="1" t="s">
        <v>3766</v>
      </c>
      <c r="AR39" s="1" t="s">
        <v>3767</v>
      </c>
      <c r="AS39" s="1" t="s">
        <v>3768</v>
      </c>
      <c r="AT39" s="1" t="s">
        <v>3769</v>
      </c>
      <c r="AU39" s="1" t="s">
        <v>3770</v>
      </c>
      <c r="AV39" s="1" t="s">
        <v>3771</v>
      </c>
      <c r="AW39" s="1" t="s">
        <v>3772</v>
      </c>
      <c r="AX39" s="1" t="s">
        <v>3773</v>
      </c>
      <c r="AY39" s="1" t="s">
        <v>3774</v>
      </c>
      <c r="AZ39" s="1" t="s">
        <v>3775</v>
      </c>
      <c r="BA39" s="1" t="s">
        <v>3776</v>
      </c>
      <c r="BB39" s="1" t="s">
        <v>3777</v>
      </c>
      <c r="BC39" s="1" t="s">
        <v>3778</v>
      </c>
      <c r="BD39" s="1" t="s">
        <v>3779</v>
      </c>
      <c r="BE39" s="1" t="s">
        <v>3780</v>
      </c>
      <c r="BF39" s="1" t="s">
        <v>3781</v>
      </c>
      <c r="BG39" s="1" t="s">
        <v>3782</v>
      </c>
      <c r="BH39" s="1" t="s">
        <v>3783</v>
      </c>
      <c r="BI39" s="1" t="s">
        <v>3784</v>
      </c>
      <c r="BJ39" s="1" t="s">
        <v>3785</v>
      </c>
      <c r="BK39" s="1" t="s">
        <v>3786</v>
      </c>
      <c r="BL39" s="1" t="s">
        <v>3787</v>
      </c>
      <c r="BM39" s="1" t="s">
        <v>3788</v>
      </c>
      <c r="BN39" s="1" t="s">
        <v>3789</v>
      </c>
      <c r="BO39" s="1" t="s">
        <v>3790</v>
      </c>
      <c r="BP39" s="1" t="s">
        <v>3791</v>
      </c>
      <c r="BQ39" s="1" t="s">
        <v>3792</v>
      </c>
      <c r="BR39" s="1" t="s">
        <v>3793</v>
      </c>
      <c r="BS39" s="1" t="s">
        <v>3794</v>
      </c>
      <c r="BT39" s="1" t="s">
        <v>3795</v>
      </c>
      <c r="BU39" s="1" t="s">
        <v>3796</v>
      </c>
      <c r="BV39" s="1" t="s">
        <v>3797</v>
      </c>
      <c r="BW39" s="1" t="s">
        <v>3798</v>
      </c>
      <c r="BX39" s="1" t="s">
        <v>374</v>
      </c>
      <c r="BY39" s="1" t="s">
        <v>374</v>
      </c>
      <c r="BZ39" s="1" t="s">
        <v>3799</v>
      </c>
      <c r="CA39" s="1" t="s">
        <v>3800</v>
      </c>
      <c r="CB39" s="1" t="s">
        <v>3801</v>
      </c>
      <c r="CC39" s="1" t="s">
        <v>3802</v>
      </c>
      <c r="CD39" s="1" t="s">
        <v>3803</v>
      </c>
      <c r="CE39" s="1" t="s">
        <v>3804</v>
      </c>
      <c r="CF39" s="1" t="s">
        <v>3805</v>
      </c>
      <c r="CG39" s="1" t="s">
        <v>3806</v>
      </c>
      <c r="CH39" s="1" t="s">
        <v>3807</v>
      </c>
      <c r="CI39" s="1" t="s">
        <v>3808</v>
      </c>
      <c r="CJ39" s="1" t="s">
        <v>3809</v>
      </c>
      <c r="CK39" s="1" t="s">
        <v>3810</v>
      </c>
      <c r="CL39" s="1" t="s">
        <v>3811</v>
      </c>
      <c r="CM39" s="1" t="s">
        <v>3812</v>
      </c>
      <c r="CN39" s="1" t="s">
        <v>3813</v>
      </c>
      <c r="CO39" s="1" t="s">
        <v>390</v>
      </c>
      <c r="CP39" s="1" t="s">
        <v>374</v>
      </c>
      <c r="CQ39" s="1" t="s">
        <v>3814</v>
      </c>
      <c r="CR39" s="1" t="s">
        <v>3815</v>
      </c>
      <c r="CS39" s="1" t="s">
        <v>3816</v>
      </c>
      <c r="CT39" s="1" t="s">
        <v>3817</v>
      </c>
      <c r="CU39" s="1" t="s">
        <v>3818</v>
      </c>
      <c r="CV39" s="1" t="s">
        <v>3819</v>
      </c>
      <c r="CW39" s="1" t="s">
        <v>3820</v>
      </c>
      <c r="CX39" s="1" t="s">
        <v>3821</v>
      </c>
      <c r="CY39" s="1" t="s">
        <v>3822</v>
      </c>
      <c r="CZ39" s="1" t="s">
        <v>3823</v>
      </c>
      <c r="DA39" s="1" t="s">
        <v>3824</v>
      </c>
      <c r="DB39" s="1">
        <v>0.03</v>
      </c>
      <c r="DC39" s="1">
        <v>3.140635389</v>
      </c>
      <c r="DD39" s="1">
        <v>127.5363</v>
      </c>
      <c r="DE39" s="1">
        <v>0.5</v>
      </c>
      <c r="DF39" s="1">
        <v>328.42</v>
      </c>
      <c r="DG39" s="1">
        <v>7.99997</v>
      </c>
      <c r="DH39" s="1">
        <v>7941216.0</v>
      </c>
      <c r="DI39" s="1">
        <v>-5.01E-4</v>
      </c>
      <c r="DJ39" s="1">
        <v>0.0</v>
      </c>
      <c r="DL39" s="1" t="s">
        <v>407</v>
      </c>
      <c r="DM39" s="1" t="s">
        <v>542</v>
      </c>
      <c r="DN39" s="1" t="s">
        <v>439</v>
      </c>
      <c r="DQ39" s="1" t="s">
        <v>439</v>
      </c>
      <c r="DR39" s="1" t="s">
        <v>544</v>
      </c>
      <c r="DS39" s="1" t="s">
        <v>421</v>
      </c>
      <c r="DT39" s="1" t="s">
        <v>542</v>
      </c>
      <c r="DU39" s="1" t="s">
        <v>644</v>
      </c>
      <c r="DV39" s="1" t="s">
        <v>439</v>
      </c>
      <c r="DW39" s="1" t="s">
        <v>542</v>
      </c>
      <c r="DX39" s="1" t="s">
        <v>435</v>
      </c>
      <c r="DY39" s="1" t="s">
        <v>418</v>
      </c>
      <c r="DZ39" s="1" t="s">
        <v>439</v>
      </c>
      <c r="EA39" s="1" t="s">
        <v>407</v>
      </c>
      <c r="EB39" s="1" t="s">
        <v>442</v>
      </c>
      <c r="EC39" s="1" t="s">
        <v>648</v>
      </c>
      <c r="ED39" s="1" t="s">
        <v>410</v>
      </c>
      <c r="EE39" s="1" t="s">
        <v>410</v>
      </c>
      <c r="EF39" s="1" t="s">
        <v>648</v>
      </c>
      <c r="EG39" s="1" t="s">
        <v>423</v>
      </c>
      <c r="EH39" s="1" t="s">
        <v>439</v>
      </c>
      <c r="EI39" s="1" t="s">
        <v>423</v>
      </c>
      <c r="EJ39" s="1" t="s">
        <v>546</v>
      </c>
      <c r="EK39" s="1" t="s">
        <v>439</v>
      </c>
      <c r="EL39" s="1" t="s">
        <v>423</v>
      </c>
      <c r="EM39" s="1" t="s">
        <v>410</v>
      </c>
      <c r="EN39" s="1" t="s">
        <v>439</v>
      </c>
      <c r="EO39" s="1" t="s">
        <v>407</v>
      </c>
      <c r="EP39" s="1" t="s">
        <v>402</v>
      </c>
      <c r="EQ39" s="1" t="s">
        <v>423</v>
      </c>
      <c r="ER39" s="1" t="s">
        <v>435</v>
      </c>
      <c r="EU39" s="1" t="s">
        <v>546</v>
      </c>
      <c r="EW39" s="1" t="s">
        <v>442</v>
      </c>
      <c r="EY39" s="1" t="s">
        <v>544</v>
      </c>
      <c r="EZ39" s="1" t="s">
        <v>648</v>
      </c>
      <c r="FA39" s="1" t="s">
        <v>435</v>
      </c>
      <c r="FC39" s="1" t="s">
        <v>423</v>
      </c>
      <c r="FD39" s="1" t="s">
        <v>433</v>
      </c>
      <c r="FE39" s="1" t="s">
        <v>423</v>
      </c>
      <c r="FF39" s="1" t="s">
        <v>644</v>
      </c>
      <c r="FG39" s="1" t="s">
        <v>408</v>
      </c>
      <c r="FH39" s="1" t="s">
        <v>644</v>
      </c>
      <c r="FI39" s="1" t="s">
        <v>649</v>
      </c>
      <c r="FJ39" s="1" t="s">
        <v>403</v>
      </c>
      <c r="FK39" s="1" t="s">
        <v>423</v>
      </c>
      <c r="FL39" s="1" t="s">
        <v>408</v>
      </c>
      <c r="FM39" s="1" t="s">
        <v>437</v>
      </c>
      <c r="FN39" s="1" t="s">
        <v>644</v>
      </c>
      <c r="FO39" s="1" t="s">
        <v>544</v>
      </c>
      <c r="FP39" s="1" t="s">
        <v>434</v>
      </c>
      <c r="FQ39" s="1" t="s">
        <v>542</v>
      </c>
      <c r="FR39" s="1" t="s">
        <v>439</v>
      </c>
      <c r="FS39" s="1" t="s">
        <v>544</v>
      </c>
      <c r="FT39" s="1" t="s">
        <v>421</v>
      </c>
      <c r="FY39" s="1" t="s">
        <v>423</v>
      </c>
      <c r="FZ39" s="1" t="s">
        <v>1044</v>
      </c>
      <c r="GA39" s="1" t="s">
        <v>433</v>
      </c>
      <c r="GB39" s="1" t="s">
        <v>423</v>
      </c>
      <c r="GC39" s="1" t="s">
        <v>412</v>
      </c>
      <c r="GD39" s="1" t="s">
        <v>410</v>
      </c>
      <c r="GE39" s="1" t="s">
        <v>435</v>
      </c>
      <c r="GF39" s="1" t="s">
        <v>433</v>
      </c>
      <c r="GH39" s="1" t="s">
        <v>411</v>
      </c>
      <c r="GI39" s="1" t="s">
        <v>646</v>
      </c>
      <c r="GJ39" s="1" t="s">
        <v>542</v>
      </c>
      <c r="GK39" s="1" t="s">
        <v>657</v>
      </c>
      <c r="GL39" s="1" t="s">
        <v>439</v>
      </c>
      <c r="GM39" s="1" t="s">
        <v>435</v>
      </c>
      <c r="GN39" s="1" t="s">
        <v>418</v>
      </c>
      <c r="GO39" s="1" t="s">
        <v>544</v>
      </c>
      <c r="GP39" s="1" t="s">
        <v>439</v>
      </c>
      <c r="GQ39" s="1" t="s">
        <v>650</v>
      </c>
      <c r="GR39" s="1" t="s">
        <v>435</v>
      </c>
      <c r="GS39" s="1" t="s">
        <v>542</v>
      </c>
      <c r="GT39" s="1" t="s">
        <v>434</v>
      </c>
      <c r="GU39" s="1" t="s">
        <v>437</v>
      </c>
      <c r="GV39" s="1" t="s">
        <v>427</v>
      </c>
      <c r="GW39" s="1" t="s">
        <v>433</v>
      </c>
      <c r="GX39" s="1" t="s">
        <v>407</v>
      </c>
      <c r="GY39" s="1" t="s">
        <v>423</v>
      </c>
      <c r="GZ39" s="1" t="s">
        <v>644</v>
      </c>
      <c r="HB39" s="1" t="s">
        <v>410</v>
      </c>
      <c r="HF39" s="1" t="s">
        <v>439</v>
      </c>
      <c r="HH39" s="1" t="s">
        <v>439</v>
      </c>
      <c r="HI39" s="1" t="s">
        <v>423</v>
      </c>
      <c r="HJ39" s="1" t="s">
        <v>418</v>
      </c>
      <c r="HK39" s="1" t="s">
        <v>408</v>
      </c>
      <c r="HL39" s="1" t="s">
        <v>442</v>
      </c>
      <c r="HM39" s="1" t="s">
        <v>408</v>
      </c>
      <c r="HN39" s="1" t="s">
        <v>653</v>
      </c>
      <c r="HO39" s="1" t="s">
        <v>3825</v>
      </c>
      <c r="HP39" s="1" t="s">
        <v>439</v>
      </c>
      <c r="HQ39" s="1" t="s">
        <v>648</v>
      </c>
      <c r="HR39" s="1" t="s">
        <v>410</v>
      </c>
      <c r="HS39" s="1" t="s">
        <v>655</v>
      </c>
      <c r="HT39" s="1" t="s">
        <v>646</v>
      </c>
      <c r="HV39" s="1" t="s">
        <v>423</v>
      </c>
      <c r="IB39" s="1" t="s">
        <v>435</v>
      </c>
      <c r="IC39" s="1" t="s">
        <v>442</v>
      </c>
      <c r="ID39" s="1" t="s">
        <v>2205</v>
      </c>
      <c r="IE39" s="1" t="s">
        <v>408</v>
      </c>
      <c r="IF39" s="1" t="s">
        <v>423</v>
      </c>
      <c r="IG39" s="1" t="s">
        <v>544</v>
      </c>
      <c r="IH39" s="1" t="s">
        <v>648</v>
      </c>
      <c r="II39" s="1" t="s">
        <v>410</v>
      </c>
      <c r="IN39" s="1" t="s">
        <v>442</v>
      </c>
      <c r="IO39" s="1" t="s">
        <v>650</v>
      </c>
      <c r="IS39" s="1" t="s">
        <v>418</v>
      </c>
      <c r="JD39" s="1" t="s">
        <v>418</v>
      </c>
      <c r="JE39" s="1" t="s">
        <v>648</v>
      </c>
      <c r="JF39" s="1" t="s">
        <v>851</v>
      </c>
      <c r="JG39" s="1" t="s">
        <v>442</v>
      </c>
      <c r="JH39" s="1" t="s">
        <v>442</v>
      </c>
      <c r="JI39" s="1" t="s">
        <v>436</v>
      </c>
      <c r="JJ39" s="1" t="s">
        <v>646</v>
      </c>
      <c r="JK39" s="1" t="s">
        <v>653</v>
      </c>
      <c r="JL39" s="1" t="s">
        <v>544</v>
      </c>
      <c r="JM39" s="1" t="s">
        <v>3826</v>
      </c>
      <c r="JN39" s="1" t="s">
        <v>439</v>
      </c>
      <c r="JY39" s="1" t="s">
        <v>653</v>
      </c>
      <c r="KA39" s="1" t="s">
        <v>423</v>
      </c>
    </row>
    <row r="40">
      <c r="A40" s="1" t="s">
        <v>3827</v>
      </c>
      <c r="B40" s="1" t="s">
        <v>305</v>
      </c>
      <c r="C40" s="1">
        <v>7.999967</v>
      </c>
      <c r="D40" s="1">
        <v>7.931283</v>
      </c>
      <c r="E40" s="1">
        <v>50.5239540262</v>
      </c>
      <c r="F40" s="10">
        <v>2.10990216644E-5</v>
      </c>
      <c r="G40" s="1">
        <v>50.0</v>
      </c>
      <c r="H40" s="1" t="s">
        <v>3828</v>
      </c>
      <c r="I40" s="1" t="s">
        <v>3829</v>
      </c>
      <c r="J40" s="1" t="s">
        <v>3830</v>
      </c>
      <c r="K40" s="1" t="s">
        <v>3831</v>
      </c>
      <c r="L40" s="1" t="s">
        <v>3832</v>
      </c>
      <c r="M40" s="1" t="s">
        <v>3833</v>
      </c>
      <c r="N40" s="1" t="s">
        <v>3834</v>
      </c>
      <c r="O40" s="1" t="s">
        <v>3835</v>
      </c>
      <c r="P40" s="1" t="s">
        <v>3836</v>
      </c>
      <c r="Q40" s="1" t="s">
        <v>3837</v>
      </c>
      <c r="R40" s="1" t="s">
        <v>3838</v>
      </c>
      <c r="S40" s="1" t="s">
        <v>3839</v>
      </c>
      <c r="T40" s="1" t="s">
        <v>3840</v>
      </c>
      <c r="U40" s="1" t="s">
        <v>3841</v>
      </c>
      <c r="V40" s="1" t="s">
        <v>3842</v>
      </c>
      <c r="W40" s="1" t="s">
        <v>3843</v>
      </c>
      <c r="X40" s="1" t="s">
        <v>3844</v>
      </c>
      <c r="Y40" s="1" t="s">
        <v>3845</v>
      </c>
      <c r="Z40" s="1" t="s">
        <v>3846</v>
      </c>
      <c r="AA40" s="1" t="s">
        <v>3847</v>
      </c>
      <c r="AB40" s="1" t="s">
        <v>3848</v>
      </c>
      <c r="AC40" s="1" t="s">
        <v>3849</v>
      </c>
      <c r="AD40" s="1" t="s">
        <v>3850</v>
      </c>
      <c r="AE40" s="1" t="s">
        <v>3851</v>
      </c>
      <c r="AF40" s="1" t="s">
        <v>3852</v>
      </c>
      <c r="AG40" s="1" t="s">
        <v>3853</v>
      </c>
      <c r="AH40" s="1" t="s">
        <v>3854</v>
      </c>
      <c r="AI40" s="1" t="s">
        <v>3855</v>
      </c>
      <c r="AJ40" s="1" t="s">
        <v>3856</v>
      </c>
      <c r="AK40" s="1" t="s">
        <v>3857</v>
      </c>
      <c r="AL40" s="1" t="s">
        <v>3858</v>
      </c>
      <c r="AM40" s="1" t="s">
        <v>3859</v>
      </c>
      <c r="AN40" s="1" t="s">
        <v>3860</v>
      </c>
      <c r="AO40" s="1" t="s">
        <v>3861</v>
      </c>
      <c r="AP40" s="1" t="s">
        <v>3862</v>
      </c>
      <c r="AQ40" s="1" t="s">
        <v>3863</v>
      </c>
      <c r="AR40" s="1" t="s">
        <v>3864</v>
      </c>
      <c r="AS40" s="1" t="s">
        <v>3865</v>
      </c>
      <c r="AT40" s="1" t="s">
        <v>3866</v>
      </c>
      <c r="AU40" s="1" t="s">
        <v>3867</v>
      </c>
      <c r="AV40" s="1" t="s">
        <v>3868</v>
      </c>
      <c r="AW40" s="1" t="s">
        <v>3869</v>
      </c>
      <c r="AX40" s="1" t="s">
        <v>3870</v>
      </c>
      <c r="AY40" s="1" t="s">
        <v>3871</v>
      </c>
      <c r="AZ40" s="1" t="s">
        <v>3872</v>
      </c>
      <c r="BA40" s="1" t="s">
        <v>3873</v>
      </c>
      <c r="BB40" s="1" t="s">
        <v>3874</v>
      </c>
      <c r="BC40" s="1" t="s">
        <v>3875</v>
      </c>
      <c r="BD40" s="1" t="s">
        <v>3876</v>
      </c>
      <c r="BE40" s="1" t="s">
        <v>3877</v>
      </c>
      <c r="BF40" s="1" t="s">
        <v>3878</v>
      </c>
      <c r="BG40" s="1" t="s">
        <v>3879</v>
      </c>
      <c r="BH40" s="1" t="s">
        <v>3880</v>
      </c>
      <c r="BI40" s="1" t="s">
        <v>3881</v>
      </c>
      <c r="BJ40" s="1" t="s">
        <v>3882</v>
      </c>
      <c r="BK40" s="1" t="s">
        <v>3883</v>
      </c>
      <c r="BL40" s="1" t="s">
        <v>3884</v>
      </c>
      <c r="BM40" s="1" t="s">
        <v>3885</v>
      </c>
      <c r="BN40" s="1" t="s">
        <v>3886</v>
      </c>
      <c r="BO40" s="1" t="s">
        <v>3887</v>
      </c>
      <c r="BP40" s="1" t="s">
        <v>3888</v>
      </c>
      <c r="BQ40" s="1" t="s">
        <v>3889</v>
      </c>
      <c r="BR40" s="1" t="s">
        <v>3890</v>
      </c>
      <c r="BS40" s="1" t="s">
        <v>3891</v>
      </c>
      <c r="BT40" s="1" t="s">
        <v>3892</v>
      </c>
      <c r="BU40" s="1" t="s">
        <v>3893</v>
      </c>
      <c r="BV40" s="1" t="s">
        <v>3894</v>
      </c>
      <c r="BW40" s="1" t="s">
        <v>3895</v>
      </c>
      <c r="BX40" s="1" t="s">
        <v>374</v>
      </c>
      <c r="BY40" s="1" t="s">
        <v>374</v>
      </c>
      <c r="BZ40" s="1" t="s">
        <v>3896</v>
      </c>
      <c r="CA40" s="1" t="s">
        <v>3897</v>
      </c>
      <c r="CB40" s="1" t="s">
        <v>3898</v>
      </c>
      <c r="CC40" s="1" t="s">
        <v>3899</v>
      </c>
      <c r="CD40" s="1" t="s">
        <v>3900</v>
      </c>
      <c r="CE40" s="1" t="s">
        <v>3901</v>
      </c>
      <c r="CF40" s="1" t="s">
        <v>3902</v>
      </c>
      <c r="CG40" s="1" t="s">
        <v>3903</v>
      </c>
      <c r="CH40" s="1" t="s">
        <v>3904</v>
      </c>
      <c r="CI40" s="1" t="s">
        <v>3905</v>
      </c>
      <c r="CJ40" s="1" t="s">
        <v>3906</v>
      </c>
      <c r="CK40" s="1" t="s">
        <v>3907</v>
      </c>
      <c r="CL40" s="1" t="s">
        <v>3908</v>
      </c>
      <c r="CM40" s="1" t="s">
        <v>3909</v>
      </c>
      <c r="CN40" s="1" t="s">
        <v>3910</v>
      </c>
      <c r="CO40" s="1" t="s">
        <v>390</v>
      </c>
      <c r="CP40" s="1" t="s">
        <v>374</v>
      </c>
      <c r="CQ40" s="1" t="s">
        <v>3911</v>
      </c>
      <c r="CR40" s="1" t="s">
        <v>3912</v>
      </c>
      <c r="CS40" s="1" t="s">
        <v>3913</v>
      </c>
      <c r="CT40" s="1" t="s">
        <v>3914</v>
      </c>
      <c r="CU40" s="1" t="s">
        <v>3915</v>
      </c>
      <c r="CV40" s="1" t="s">
        <v>3916</v>
      </c>
      <c r="CW40" s="1" t="s">
        <v>3917</v>
      </c>
      <c r="CX40" s="1" t="s">
        <v>3918</v>
      </c>
      <c r="CY40" s="1" t="s">
        <v>3919</v>
      </c>
      <c r="CZ40" s="1" t="s">
        <v>3920</v>
      </c>
      <c r="DA40" s="1" t="s">
        <v>3921</v>
      </c>
      <c r="DB40" s="1">
        <v>0.12</v>
      </c>
      <c r="DC40" s="1">
        <v>3.137784565</v>
      </c>
      <c r="DD40" s="1">
        <v>127.6365</v>
      </c>
      <c r="DE40" s="1">
        <v>0.01</v>
      </c>
      <c r="DF40" s="1">
        <v>354.94</v>
      </c>
      <c r="DG40" s="1">
        <v>7.999967</v>
      </c>
      <c r="DH40" s="1">
        <v>7677248.0</v>
      </c>
      <c r="DI40" s="1">
        <v>-0.001777</v>
      </c>
      <c r="DJ40" s="1">
        <v>0.0</v>
      </c>
      <c r="DL40" s="1" t="s">
        <v>410</v>
      </c>
      <c r="DM40" s="1" t="s">
        <v>442</v>
      </c>
      <c r="DN40" s="1" t="s">
        <v>423</v>
      </c>
      <c r="DQ40" s="1" t="s">
        <v>436</v>
      </c>
      <c r="DR40" s="1" t="s">
        <v>435</v>
      </c>
      <c r="DS40" s="1" t="s">
        <v>437</v>
      </c>
      <c r="DT40" s="1" t="s">
        <v>655</v>
      </c>
      <c r="DU40" s="1" t="s">
        <v>433</v>
      </c>
      <c r="DV40" s="1" t="s">
        <v>436</v>
      </c>
      <c r="DW40" s="1" t="s">
        <v>407</v>
      </c>
      <c r="DX40" s="1" t="s">
        <v>648</v>
      </c>
      <c r="DY40" s="1" t="s">
        <v>418</v>
      </c>
      <c r="DZ40" s="1" t="s">
        <v>439</v>
      </c>
      <c r="EA40" s="1" t="s">
        <v>423</v>
      </c>
      <c r="EB40" s="1" t="s">
        <v>437</v>
      </c>
      <c r="EC40" s="1" t="s">
        <v>649</v>
      </c>
      <c r="ED40" s="1" t="s">
        <v>648</v>
      </c>
      <c r="EE40" s="1" t="s">
        <v>544</v>
      </c>
      <c r="EF40" s="1" t="s">
        <v>436</v>
      </c>
      <c r="EG40" s="1" t="s">
        <v>407</v>
      </c>
      <c r="EH40" s="1" t="s">
        <v>407</v>
      </c>
      <c r="EI40" s="1" t="s">
        <v>436</v>
      </c>
      <c r="EJ40" s="1" t="s">
        <v>434</v>
      </c>
      <c r="EK40" s="1" t="s">
        <v>407</v>
      </c>
      <c r="EL40" s="1" t="s">
        <v>646</v>
      </c>
      <c r="EM40" s="1" t="s">
        <v>433</v>
      </c>
      <c r="EN40" s="1" t="s">
        <v>423</v>
      </c>
      <c r="EO40" s="1" t="s">
        <v>407</v>
      </c>
      <c r="EP40" s="1" t="s">
        <v>402</v>
      </c>
      <c r="EQ40" s="1" t="s">
        <v>434</v>
      </c>
      <c r="ER40" s="1" t="s">
        <v>410</v>
      </c>
      <c r="EU40" s="1" t="s">
        <v>423</v>
      </c>
      <c r="EW40" s="1" t="s">
        <v>408</v>
      </c>
      <c r="EY40" s="1" t="s">
        <v>543</v>
      </c>
      <c r="EZ40" s="1" t="s">
        <v>654</v>
      </c>
      <c r="FA40" s="1" t="s">
        <v>421</v>
      </c>
      <c r="FC40" s="1" t="s">
        <v>542</v>
      </c>
      <c r="FD40" s="1" t="s">
        <v>435</v>
      </c>
      <c r="FE40" s="1" t="s">
        <v>411</v>
      </c>
      <c r="FF40" s="1" t="s">
        <v>649</v>
      </c>
      <c r="FG40" s="1" t="s">
        <v>644</v>
      </c>
      <c r="FH40" s="1" t="s">
        <v>407</v>
      </c>
      <c r="FI40" s="1" t="s">
        <v>644</v>
      </c>
      <c r="FJ40" s="1" t="s">
        <v>423</v>
      </c>
      <c r="FK40" s="1" t="s">
        <v>437</v>
      </c>
      <c r="FL40" s="1" t="s">
        <v>1140</v>
      </c>
      <c r="FM40" s="1" t="s">
        <v>423</v>
      </c>
      <c r="FN40" s="1" t="s">
        <v>649</v>
      </c>
      <c r="FO40" s="1" t="s">
        <v>421</v>
      </c>
      <c r="FP40" s="1" t="s">
        <v>427</v>
      </c>
      <c r="FQ40" s="1" t="s">
        <v>435</v>
      </c>
      <c r="FR40" s="1" t="s">
        <v>435</v>
      </c>
      <c r="FS40" s="1" t="s">
        <v>435</v>
      </c>
      <c r="FT40" s="1" t="s">
        <v>442</v>
      </c>
      <c r="FY40" s="1" t="s">
        <v>439</v>
      </c>
      <c r="FZ40" s="1" t="s">
        <v>435</v>
      </c>
      <c r="GA40" s="1" t="s">
        <v>407</v>
      </c>
      <c r="GB40" s="1" t="s">
        <v>439</v>
      </c>
      <c r="GC40" s="1" t="s">
        <v>423</v>
      </c>
      <c r="GD40" s="1" t="s">
        <v>418</v>
      </c>
      <c r="GE40" s="1" t="s">
        <v>442</v>
      </c>
      <c r="GF40" s="1" t="s">
        <v>433</v>
      </c>
      <c r="GH40" s="1" t="s">
        <v>411</v>
      </c>
      <c r="GI40" s="1" t="s">
        <v>423</v>
      </c>
      <c r="GJ40" s="1" t="s">
        <v>435</v>
      </c>
      <c r="GK40" s="1" t="s">
        <v>439</v>
      </c>
      <c r="GL40" s="1" t="s">
        <v>433</v>
      </c>
      <c r="GM40" s="1" t="s">
        <v>433</v>
      </c>
      <c r="GN40" s="1" t="s">
        <v>407</v>
      </c>
      <c r="GO40" s="1" t="s">
        <v>542</v>
      </c>
      <c r="GP40" s="1" t="s">
        <v>423</v>
      </c>
      <c r="GQ40" s="1" t="s">
        <v>437</v>
      </c>
      <c r="GR40" s="1" t="s">
        <v>1044</v>
      </c>
      <c r="GS40" s="1" t="s">
        <v>410</v>
      </c>
      <c r="GT40" s="1" t="s">
        <v>408</v>
      </c>
      <c r="GU40" s="1" t="s">
        <v>442</v>
      </c>
      <c r="GV40" s="1" t="s">
        <v>418</v>
      </c>
      <c r="GW40" s="1" t="s">
        <v>409</v>
      </c>
      <c r="GX40" s="1" t="s">
        <v>421</v>
      </c>
      <c r="GY40" s="1" t="s">
        <v>439</v>
      </c>
      <c r="GZ40" s="1" t="s">
        <v>439</v>
      </c>
      <c r="HB40" s="1" t="s">
        <v>442</v>
      </c>
      <c r="HF40" s="1" t="s">
        <v>1044</v>
      </c>
      <c r="HH40" s="1" t="s">
        <v>427</v>
      </c>
      <c r="HI40" s="1" t="s">
        <v>410</v>
      </c>
      <c r="HJ40" s="1" t="s">
        <v>410</v>
      </c>
      <c r="HK40" s="1" t="s">
        <v>439</v>
      </c>
      <c r="HL40" s="1" t="s">
        <v>410</v>
      </c>
      <c r="HM40" s="1" t="s">
        <v>540</v>
      </c>
      <c r="HN40" s="1" t="s">
        <v>407</v>
      </c>
      <c r="HO40" s="1" t="s">
        <v>407</v>
      </c>
      <c r="HP40" s="1" t="s">
        <v>423</v>
      </c>
      <c r="HQ40" s="1" t="s">
        <v>657</v>
      </c>
      <c r="HR40" s="1" t="s">
        <v>442</v>
      </c>
      <c r="HS40" s="1" t="s">
        <v>1044</v>
      </c>
      <c r="HT40" s="1" t="s">
        <v>648</v>
      </c>
      <c r="HV40" s="1" t="s">
        <v>1140</v>
      </c>
      <c r="IB40" s="1" t="s">
        <v>651</v>
      </c>
      <c r="IC40" s="1" t="s">
        <v>439</v>
      </c>
      <c r="ID40" s="1" t="s">
        <v>654</v>
      </c>
      <c r="IE40" s="1" t="s">
        <v>423</v>
      </c>
      <c r="IF40" s="1" t="s">
        <v>436</v>
      </c>
      <c r="IG40" s="1" t="s">
        <v>410</v>
      </c>
      <c r="IH40" s="1" t="s">
        <v>437</v>
      </c>
      <c r="II40" s="1" t="s">
        <v>421</v>
      </c>
      <c r="IN40" s="1" t="s">
        <v>851</v>
      </c>
      <c r="IO40" s="1" t="s">
        <v>544</v>
      </c>
      <c r="IS40" s="1" t="s">
        <v>403</v>
      </c>
      <c r="JD40" s="1" t="s">
        <v>418</v>
      </c>
      <c r="JE40" s="1" t="s">
        <v>648</v>
      </c>
      <c r="JF40" s="1" t="s">
        <v>407</v>
      </c>
      <c r="JG40" s="1" t="s">
        <v>544</v>
      </c>
      <c r="JH40" s="1" t="s">
        <v>437</v>
      </c>
      <c r="JI40" s="1" t="s">
        <v>435</v>
      </c>
      <c r="JJ40" s="1" t="s">
        <v>410</v>
      </c>
      <c r="JK40" s="1" t="s">
        <v>435</v>
      </c>
      <c r="JL40" s="1" t="s">
        <v>644</v>
      </c>
      <c r="JM40" s="1" t="s">
        <v>407</v>
      </c>
      <c r="JN40" s="1" t="s">
        <v>410</v>
      </c>
      <c r="JY40" s="1" t="s">
        <v>434</v>
      </c>
      <c r="KA40" s="1" t="s">
        <v>410</v>
      </c>
    </row>
    <row r="41">
      <c r="A41" s="1" t="s">
        <v>3922</v>
      </c>
      <c r="B41" s="1" t="s">
        <v>305</v>
      </c>
      <c r="C41" s="1">
        <v>7.999941</v>
      </c>
      <c r="D41" s="1">
        <v>7.943663</v>
      </c>
      <c r="E41" s="1">
        <v>50.6075908048</v>
      </c>
      <c r="F41" s="10">
        <v>2.3080774941E-5</v>
      </c>
      <c r="G41" s="1">
        <v>50.0</v>
      </c>
      <c r="H41" s="1" t="s">
        <v>3923</v>
      </c>
      <c r="I41" s="1" t="s">
        <v>3924</v>
      </c>
      <c r="J41" s="1" t="s">
        <v>3925</v>
      </c>
      <c r="K41" s="1" t="s">
        <v>3926</v>
      </c>
      <c r="L41" s="1" t="s">
        <v>3927</v>
      </c>
      <c r="M41" s="1" t="s">
        <v>3928</v>
      </c>
      <c r="N41" s="1" t="s">
        <v>3929</v>
      </c>
      <c r="O41" s="1" t="s">
        <v>3930</v>
      </c>
      <c r="P41" s="1" t="s">
        <v>3931</v>
      </c>
      <c r="Q41" s="1" t="s">
        <v>3932</v>
      </c>
      <c r="R41" s="1" t="s">
        <v>3933</v>
      </c>
      <c r="S41" s="1" t="s">
        <v>3934</v>
      </c>
      <c r="T41" s="1" t="s">
        <v>3935</v>
      </c>
      <c r="U41" s="1" t="s">
        <v>3936</v>
      </c>
      <c r="V41" s="1" t="s">
        <v>3937</v>
      </c>
      <c r="W41" s="1" t="s">
        <v>3938</v>
      </c>
      <c r="X41" s="1" t="s">
        <v>3939</v>
      </c>
      <c r="Y41" s="1" t="s">
        <v>3940</v>
      </c>
      <c r="Z41" s="1" t="s">
        <v>3941</v>
      </c>
      <c r="AA41" s="1" t="s">
        <v>3942</v>
      </c>
      <c r="AB41" s="1" t="s">
        <v>3943</v>
      </c>
      <c r="AC41" s="1" t="s">
        <v>3944</v>
      </c>
      <c r="AD41" s="1" t="s">
        <v>3945</v>
      </c>
      <c r="AE41" s="1" t="s">
        <v>3946</v>
      </c>
      <c r="AF41" s="1" t="s">
        <v>3947</v>
      </c>
      <c r="AG41" s="1" t="s">
        <v>3948</v>
      </c>
      <c r="AH41" s="1" t="s">
        <v>3949</v>
      </c>
      <c r="AI41" s="1" t="s">
        <v>3950</v>
      </c>
      <c r="AJ41" s="1" t="s">
        <v>3951</v>
      </c>
      <c r="AK41" s="1" t="s">
        <v>3952</v>
      </c>
      <c r="AL41" s="1" t="s">
        <v>3953</v>
      </c>
      <c r="AM41" s="1" t="s">
        <v>3954</v>
      </c>
      <c r="AN41" s="1" t="s">
        <v>3955</v>
      </c>
      <c r="AO41" s="1" t="s">
        <v>3956</v>
      </c>
      <c r="AP41" s="1" t="s">
        <v>3957</v>
      </c>
      <c r="AQ41" s="1" t="s">
        <v>3958</v>
      </c>
      <c r="AR41" s="1" t="s">
        <v>3959</v>
      </c>
      <c r="AS41" s="1" t="s">
        <v>3960</v>
      </c>
      <c r="AT41" s="1" t="s">
        <v>3961</v>
      </c>
      <c r="AU41" s="1" t="s">
        <v>3962</v>
      </c>
      <c r="AV41" s="1" t="s">
        <v>3963</v>
      </c>
      <c r="AW41" s="1" t="s">
        <v>3964</v>
      </c>
      <c r="AX41" s="1" t="s">
        <v>3965</v>
      </c>
      <c r="AY41" s="1" t="s">
        <v>3966</v>
      </c>
      <c r="AZ41" s="1" t="s">
        <v>3967</v>
      </c>
      <c r="BA41" s="1" t="s">
        <v>3968</v>
      </c>
      <c r="BB41" s="1" t="s">
        <v>3969</v>
      </c>
      <c r="BC41" s="1" t="s">
        <v>3970</v>
      </c>
      <c r="BD41" s="1" t="s">
        <v>3971</v>
      </c>
      <c r="BE41" s="1" t="s">
        <v>3972</v>
      </c>
      <c r="BF41" s="1" t="s">
        <v>3973</v>
      </c>
      <c r="BG41" s="1" t="s">
        <v>3974</v>
      </c>
      <c r="BH41" s="1" t="s">
        <v>3975</v>
      </c>
      <c r="BI41" s="1" t="s">
        <v>3976</v>
      </c>
      <c r="BJ41" s="1" t="s">
        <v>3977</v>
      </c>
      <c r="BK41" s="1" t="s">
        <v>3978</v>
      </c>
      <c r="BL41" s="1" t="s">
        <v>3979</v>
      </c>
      <c r="BM41" s="1" t="s">
        <v>3980</v>
      </c>
      <c r="BN41" s="1" t="s">
        <v>3981</v>
      </c>
      <c r="BO41" s="1" t="s">
        <v>3982</v>
      </c>
      <c r="BP41" s="1" t="s">
        <v>3983</v>
      </c>
      <c r="BQ41" s="1" t="s">
        <v>3984</v>
      </c>
      <c r="BR41" s="1" t="s">
        <v>3985</v>
      </c>
      <c r="BS41" s="1" t="s">
        <v>3986</v>
      </c>
      <c r="BT41" s="1" t="s">
        <v>3987</v>
      </c>
      <c r="BU41" s="1" t="s">
        <v>3988</v>
      </c>
      <c r="BV41" s="1" t="s">
        <v>3989</v>
      </c>
      <c r="BW41" s="1" t="s">
        <v>3990</v>
      </c>
      <c r="BX41" s="1" t="s">
        <v>374</v>
      </c>
      <c r="BY41" s="1" t="s">
        <v>374</v>
      </c>
      <c r="BZ41" s="1" t="s">
        <v>3991</v>
      </c>
      <c r="CA41" s="1" t="s">
        <v>3992</v>
      </c>
      <c r="CB41" s="1" t="s">
        <v>3993</v>
      </c>
      <c r="CC41" s="1" t="s">
        <v>3994</v>
      </c>
      <c r="CD41" s="1" t="s">
        <v>3995</v>
      </c>
      <c r="CE41" s="1" t="s">
        <v>3996</v>
      </c>
      <c r="CF41" s="1" t="s">
        <v>3997</v>
      </c>
      <c r="CG41" s="1" t="s">
        <v>3998</v>
      </c>
      <c r="CH41" s="1" t="s">
        <v>3999</v>
      </c>
      <c r="CI41" s="1" t="s">
        <v>4000</v>
      </c>
      <c r="CJ41" s="1" t="s">
        <v>4001</v>
      </c>
      <c r="CK41" s="1" t="s">
        <v>4002</v>
      </c>
      <c r="CL41" s="1" t="s">
        <v>4003</v>
      </c>
      <c r="CM41" s="1" t="s">
        <v>4004</v>
      </c>
      <c r="CN41" s="1" t="s">
        <v>4005</v>
      </c>
      <c r="CO41" s="1" t="s">
        <v>390</v>
      </c>
      <c r="CP41" s="1" t="s">
        <v>374</v>
      </c>
      <c r="CQ41" s="1" t="s">
        <v>4006</v>
      </c>
      <c r="CR41" s="1" t="s">
        <v>4007</v>
      </c>
      <c r="CS41" s="1" t="s">
        <v>4008</v>
      </c>
      <c r="CT41" s="1" t="s">
        <v>4009</v>
      </c>
      <c r="CU41" s="1" t="s">
        <v>4010</v>
      </c>
      <c r="CV41" s="1" t="s">
        <v>4011</v>
      </c>
      <c r="CW41" s="1" t="s">
        <v>4012</v>
      </c>
      <c r="CX41" s="1" t="s">
        <v>4013</v>
      </c>
      <c r="CY41" s="1" t="s">
        <v>4014</v>
      </c>
      <c r="CZ41" s="1" t="s">
        <v>4015</v>
      </c>
      <c r="DA41" s="1" t="s">
        <v>4016</v>
      </c>
      <c r="DB41" s="1">
        <v>0.02</v>
      </c>
      <c r="DC41" s="1">
        <v>3.142358236</v>
      </c>
      <c r="DD41" s="1">
        <v>127.4916</v>
      </c>
      <c r="DE41" s="1">
        <v>0.01</v>
      </c>
      <c r="DF41" s="1">
        <v>530.71</v>
      </c>
      <c r="DG41" s="1">
        <v>7.999941</v>
      </c>
      <c r="DH41" s="1">
        <v>6470144.0</v>
      </c>
      <c r="DI41" s="1">
        <v>-3.08E-4</v>
      </c>
      <c r="DJ41" s="1">
        <v>0.0</v>
      </c>
      <c r="DL41" s="1" t="s">
        <v>644</v>
      </c>
      <c r="DM41" s="1" t="s">
        <v>649</v>
      </c>
      <c r="DN41" s="1" t="s">
        <v>542</v>
      </c>
      <c r="DQ41" s="1" t="s">
        <v>439</v>
      </c>
      <c r="DR41" s="1" t="s">
        <v>423</v>
      </c>
      <c r="DS41" s="1" t="s">
        <v>423</v>
      </c>
      <c r="DT41" s="1" t="s">
        <v>644</v>
      </c>
      <c r="DU41" s="1" t="s">
        <v>423</v>
      </c>
      <c r="DV41" s="1" t="s">
        <v>408</v>
      </c>
      <c r="DW41" s="1" t="s">
        <v>2203</v>
      </c>
      <c r="DX41" s="1" t="s">
        <v>544</v>
      </c>
      <c r="DY41" s="1" t="s">
        <v>407</v>
      </c>
      <c r="DZ41" s="1" t="s">
        <v>646</v>
      </c>
      <c r="EA41" s="1" t="s">
        <v>544</v>
      </c>
      <c r="EB41" s="1" t="s">
        <v>410</v>
      </c>
      <c r="EC41" s="1" t="s">
        <v>437</v>
      </c>
      <c r="ED41" s="1" t="s">
        <v>421</v>
      </c>
      <c r="EE41" s="1" t="s">
        <v>410</v>
      </c>
      <c r="EF41" s="1" t="s">
        <v>657</v>
      </c>
      <c r="EG41" s="1" t="s">
        <v>439</v>
      </c>
      <c r="EH41" s="1" t="s">
        <v>435</v>
      </c>
      <c r="EI41" s="1" t="s">
        <v>1140</v>
      </c>
      <c r="EJ41" s="1" t="s">
        <v>439</v>
      </c>
      <c r="EK41" s="1" t="s">
        <v>411</v>
      </c>
      <c r="EL41" s="1" t="s">
        <v>407</v>
      </c>
      <c r="EM41" s="1" t="s">
        <v>435</v>
      </c>
      <c r="EN41" s="1" t="s">
        <v>436</v>
      </c>
      <c r="EO41" s="1" t="s">
        <v>437</v>
      </c>
      <c r="EP41" s="1" t="s">
        <v>402</v>
      </c>
      <c r="EQ41" s="1" t="s">
        <v>544</v>
      </c>
      <c r="ER41" s="1" t="s">
        <v>435</v>
      </c>
      <c r="EU41" s="1" t="s">
        <v>408</v>
      </c>
      <c r="EW41" s="1" t="s">
        <v>545</v>
      </c>
      <c r="EY41" s="1" t="s">
        <v>427</v>
      </c>
      <c r="EZ41" s="1" t="s">
        <v>648</v>
      </c>
      <c r="FA41" s="1" t="s">
        <v>407</v>
      </c>
      <c r="FC41" s="1" t="s">
        <v>648</v>
      </c>
      <c r="FD41" s="1" t="s">
        <v>433</v>
      </c>
      <c r="FE41" s="1" t="s">
        <v>421</v>
      </c>
      <c r="FF41" s="1" t="s">
        <v>540</v>
      </c>
      <c r="FG41" s="1" t="s">
        <v>439</v>
      </c>
      <c r="FH41" s="1" t="s">
        <v>423</v>
      </c>
      <c r="FI41" s="1" t="s">
        <v>437</v>
      </c>
      <c r="FJ41" s="1" t="s">
        <v>407</v>
      </c>
      <c r="FK41" s="1" t="s">
        <v>407</v>
      </c>
      <c r="FL41" s="1" t="s">
        <v>410</v>
      </c>
      <c r="FM41" s="1" t="s">
        <v>423</v>
      </c>
      <c r="FN41" s="1" t="s">
        <v>410</v>
      </c>
      <c r="FO41" s="1" t="s">
        <v>410</v>
      </c>
      <c r="FP41" s="1" t="s">
        <v>542</v>
      </c>
      <c r="FQ41" s="1" t="s">
        <v>435</v>
      </c>
      <c r="FR41" s="1" t="s">
        <v>435</v>
      </c>
      <c r="FS41" s="1" t="s">
        <v>544</v>
      </c>
      <c r="FT41" s="1" t="s">
        <v>439</v>
      </c>
      <c r="FY41" s="1" t="s">
        <v>418</v>
      </c>
      <c r="FZ41" s="1" t="s">
        <v>411</v>
      </c>
      <c r="GA41" s="1" t="s">
        <v>414</v>
      </c>
      <c r="GB41" s="1" t="s">
        <v>439</v>
      </c>
      <c r="GC41" s="1" t="s">
        <v>433</v>
      </c>
      <c r="GD41" s="1" t="s">
        <v>437</v>
      </c>
      <c r="GE41" s="1" t="s">
        <v>544</v>
      </c>
      <c r="GF41" s="1" t="s">
        <v>542</v>
      </c>
      <c r="GH41" s="1" t="s">
        <v>648</v>
      </c>
      <c r="GI41" s="1" t="s">
        <v>423</v>
      </c>
      <c r="GJ41" s="1" t="s">
        <v>410</v>
      </c>
      <c r="GK41" s="1" t="s">
        <v>648</v>
      </c>
      <c r="GL41" s="1" t="s">
        <v>407</v>
      </c>
      <c r="GM41" s="1" t="s">
        <v>435</v>
      </c>
      <c r="GN41" s="1" t="s">
        <v>436</v>
      </c>
      <c r="GO41" s="1" t="s">
        <v>435</v>
      </c>
      <c r="GP41" s="1" t="s">
        <v>407</v>
      </c>
      <c r="GQ41" s="1" t="s">
        <v>439</v>
      </c>
      <c r="GR41" s="1" t="s">
        <v>442</v>
      </c>
      <c r="GS41" s="1" t="s">
        <v>436</v>
      </c>
      <c r="GT41" s="1" t="s">
        <v>423</v>
      </c>
      <c r="GU41" s="1" t="s">
        <v>648</v>
      </c>
      <c r="GV41" s="1" t="s">
        <v>657</v>
      </c>
      <c r="GW41" s="1" t="s">
        <v>423</v>
      </c>
      <c r="GX41" s="1" t="s">
        <v>439</v>
      </c>
      <c r="GY41" s="1" t="s">
        <v>423</v>
      </c>
      <c r="GZ41" s="1" t="s">
        <v>650</v>
      </c>
      <c r="HB41" s="1" t="s">
        <v>545</v>
      </c>
      <c r="HF41" s="1" t="s">
        <v>644</v>
      </c>
      <c r="HH41" s="1" t="s">
        <v>410</v>
      </c>
      <c r="HI41" s="1" t="s">
        <v>646</v>
      </c>
      <c r="HJ41" s="1" t="s">
        <v>416</v>
      </c>
      <c r="HK41" s="1" t="s">
        <v>544</v>
      </c>
      <c r="HL41" s="1" t="s">
        <v>656</v>
      </c>
      <c r="HM41" s="1" t="s">
        <v>435</v>
      </c>
      <c r="HN41" s="1" t="s">
        <v>646</v>
      </c>
      <c r="HO41" s="1" t="s">
        <v>434</v>
      </c>
      <c r="HP41" s="1" t="s">
        <v>411</v>
      </c>
      <c r="HQ41" s="1" t="s">
        <v>542</v>
      </c>
      <c r="HR41" s="1" t="s">
        <v>407</v>
      </c>
      <c r="HS41" s="1" t="s">
        <v>410</v>
      </c>
      <c r="HT41" s="1" t="s">
        <v>418</v>
      </c>
      <c r="HV41" s="1" t="s">
        <v>442</v>
      </c>
      <c r="IB41" s="1" t="s">
        <v>407</v>
      </c>
      <c r="IC41" s="1" t="s">
        <v>542</v>
      </c>
      <c r="ID41" s="1" t="s">
        <v>410</v>
      </c>
      <c r="IE41" s="1" t="s">
        <v>542</v>
      </c>
      <c r="IF41" s="1" t="s">
        <v>434</v>
      </c>
      <c r="IG41" s="1" t="s">
        <v>436</v>
      </c>
      <c r="IH41" s="1" t="s">
        <v>654</v>
      </c>
      <c r="II41" s="1" t="s">
        <v>543</v>
      </c>
      <c r="IN41" s="1" t="s">
        <v>403</v>
      </c>
      <c r="IO41" s="1" t="s">
        <v>442</v>
      </c>
      <c r="IS41" s="1" t="s">
        <v>416</v>
      </c>
      <c r="JD41" s="1" t="s">
        <v>418</v>
      </c>
      <c r="JE41" s="1" t="s">
        <v>436</v>
      </c>
      <c r="JF41" s="1" t="s">
        <v>411</v>
      </c>
      <c r="JG41" s="1" t="s">
        <v>542</v>
      </c>
      <c r="JH41" s="1" t="s">
        <v>423</v>
      </c>
      <c r="JI41" s="1" t="s">
        <v>437</v>
      </c>
      <c r="JJ41" s="1" t="s">
        <v>421</v>
      </c>
      <c r="JK41" s="1" t="s">
        <v>407</v>
      </c>
      <c r="JL41" s="1" t="s">
        <v>439</v>
      </c>
      <c r="JM41" s="1" t="s">
        <v>435</v>
      </c>
      <c r="JN41" s="1" t="s">
        <v>407</v>
      </c>
      <c r="JY41" s="1" t="s">
        <v>648</v>
      </c>
      <c r="KA41" s="1" t="s">
        <v>410</v>
      </c>
    </row>
    <row r="42">
      <c r="A42" s="1" t="s">
        <v>4017</v>
      </c>
      <c r="B42" s="1" t="s">
        <v>305</v>
      </c>
      <c r="C42" s="1">
        <v>7.999868</v>
      </c>
      <c r="D42" s="1">
        <v>7.997501</v>
      </c>
      <c r="E42" s="1">
        <v>47.2860178789</v>
      </c>
      <c r="F42" s="10">
        <v>4.16171379091E-5</v>
      </c>
      <c r="G42" s="1">
        <v>50.0</v>
      </c>
      <c r="H42" s="1" t="s">
        <v>4018</v>
      </c>
      <c r="I42" s="1" t="s">
        <v>4019</v>
      </c>
      <c r="J42" s="1" t="s">
        <v>4020</v>
      </c>
      <c r="K42" s="1" t="s">
        <v>4021</v>
      </c>
      <c r="L42" s="1" t="s">
        <v>4022</v>
      </c>
      <c r="M42" s="1" t="s">
        <v>4023</v>
      </c>
      <c r="N42" s="1" t="s">
        <v>4024</v>
      </c>
      <c r="O42" s="1" t="s">
        <v>4025</v>
      </c>
      <c r="P42" s="1" t="s">
        <v>4026</v>
      </c>
      <c r="Q42" s="1" t="s">
        <v>4027</v>
      </c>
      <c r="R42" s="1" t="s">
        <v>4028</v>
      </c>
      <c r="S42" s="1" t="s">
        <v>4029</v>
      </c>
      <c r="T42" s="1" t="s">
        <v>4030</v>
      </c>
      <c r="U42" s="1" t="s">
        <v>4031</v>
      </c>
      <c r="V42" s="1" t="s">
        <v>4032</v>
      </c>
      <c r="W42" s="1" t="s">
        <v>4033</v>
      </c>
      <c r="X42" s="1" t="s">
        <v>4034</v>
      </c>
      <c r="Y42" s="1" t="s">
        <v>4035</v>
      </c>
      <c r="Z42" s="1" t="s">
        <v>4036</v>
      </c>
      <c r="AA42" s="1" t="s">
        <v>4037</v>
      </c>
      <c r="AB42" s="1" t="s">
        <v>4038</v>
      </c>
      <c r="AC42" s="1" t="s">
        <v>4039</v>
      </c>
      <c r="AD42" s="1" t="s">
        <v>4040</v>
      </c>
      <c r="AE42" s="1" t="s">
        <v>4041</v>
      </c>
      <c r="AF42" s="1" t="s">
        <v>4042</v>
      </c>
      <c r="AG42" s="1" t="s">
        <v>4043</v>
      </c>
      <c r="AH42" s="1" t="s">
        <v>4044</v>
      </c>
      <c r="AI42" s="1" t="s">
        <v>4045</v>
      </c>
      <c r="AJ42" s="1" t="s">
        <v>4046</v>
      </c>
      <c r="AK42" s="1" t="s">
        <v>4047</v>
      </c>
      <c r="AL42" s="1" t="s">
        <v>4048</v>
      </c>
      <c r="AM42" s="1" t="s">
        <v>4049</v>
      </c>
      <c r="AN42" s="1" t="s">
        <v>4050</v>
      </c>
      <c r="AO42" s="1" t="s">
        <v>4051</v>
      </c>
      <c r="AP42" s="1" t="s">
        <v>4052</v>
      </c>
      <c r="AQ42" s="1" t="s">
        <v>4053</v>
      </c>
      <c r="AR42" s="1" t="s">
        <v>4054</v>
      </c>
      <c r="AS42" s="1" t="s">
        <v>4055</v>
      </c>
      <c r="AT42" s="1" t="s">
        <v>4056</v>
      </c>
      <c r="AU42" s="1" t="s">
        <v>4057</v>
      </c>
      <c r="AV42" s="1" t="s">
        <v>4058</v>
      </c>
      <c r="AW42" s="1" t="s">
        <v>4059</v>
      </c>
      <c r="AX42" s="1" t="s">
        <v>4060</v>
      </c>
      <c r="AY42" s="1" t="s">
        <v>4061</v>
      </c>
      <c r="AZ42" s="1" t="s">
        <v>4062</v>
      </c>
      <c r="BA42" s="1" t="s">
        <v>4063</v>
      </c>
      <c r="BB42" s="1" t="s">
        <v>4064</v>
      </c>
      <c r="BC42" s="1" t="s">
        <v>4065</v>
      </c>
      <c r="BD42" s="1" t="s">
        <v>4066</v>
      </c>
      <c r="BE42" s="1" t="s">
        <v>4067</v>
      </c>
      <c r="BF42" s="1" t="s">
        <v>4068</v>
      </c>
      <c r="BG42" s="1" t="s">
        <v>4069</v>
      </c>
      <c r="BH42" s="1" t="s">
        <v>4070</v>
      </c>
      <c r="BI42" s="1" t="s">
        <v>4071</v>
      </c>
      <c r="BJ42" s="1" t="s">
        <v>4072</v>
      </c>
      <c r="BK42" s="1" t="s">
        <v>4073</v>
      </c>
      <c r="BL42" s="1" t="s">
        <v>4074</v>
      </c>
      <c r="BM42" s="1" t="s">
        <v>4075</v>
      </c>
      <c r="BN42" s="1" t="s">
        <v>4076</v>
      </c>
      <c r="BO42" s="1" t="s">
        <v>4077</v>
      </c>
      <c r="BP42" s="1" t="s">
        <v>4078</v>
      </c>
      <c r="BQ42" s="1" t="s">
        <v>4079</v>
      </c>
      <c r="BR42" s="1" t="s">
        <v>4080</v>
      </c>
      <c r="BS42" s="1" t="s">
        <v>4081</v>
      </c>
      <c r="BT42" s="1" t="s">
        <v>4082</v>
      </c>
      <c r="BU42" s="1" t="s">
        <v>4083</v>
      </c>
      <c r="BV42" s="1" t="s">
        <v>4084</v>
      </c>
      <c r="BW42" s="1" t="s">
        <v>4085</v>
      </c>
      <c r="BX42" s="1" t="s">
        <v>374</v>
      </c>
      <c r="BY42" s="1" t="s">
        <v>374</v>
      </c>
      <c r="BZ42" s="1" t="s">
        <v>4086</v>
      </c>
      <c r="CA42" s="1" t="s">
        <v>4087</v>
      </c>
      <c r="CB42" s="1" t="s">
        <v>4088</v>
      </c>
      <c r="CC42" s="1" t="s">
        <v>4089</v>
      </c>
      <c r="CD42" s="1" t="s">
        <v>4090</v>
      </c>
      <c r="CE42" s="1" t="s">
        <v>4091</v>
      </c>
      <c r="CF42" s="1" t="s">
        <v>4092</v>
      </c>
      <c r="CG42" s="1" t="s">
        <v>4093</v>
      </c>
      <c r="CH42" s="1" t="s">
        <v>4094</v>
      </c>
      <c r="CI42" s="1" t="s">
        <v>4095</v>
      </c>
      <c r="CJ42" s="1" t="s">
        <v>4096</v>
      </c>
      <c r="CK42" s="1" t="s">
        <v>4097</v>
      </c>
      <c r="CL42" s="1" t="s">
        <v>4098</v>
      </c>
      <c r="CM42" s="1" t="s">
        <v>4099</v>
      </c>
      <c r="CN42" s="1" t="s">
        <v>4100</v>
      </c>
      <c r="CO42" s="1" t="s">
        <v>390</v>
      </c>
      <c r="CP42" s="1" t="s">
        <v>374</v>
      </c>
      <c r="CQ42" s="1" t="s">
        <v>4101</v>
      </c>
      <c r="CR42" s="1" t="s">
        <v>4102</v>
      </c>
      <c r="CS42" s="1" t="s">
        <v>4103</v>
      </c>
      <c r="CT42" s="1" t="s">
        <v>4104</v>
      </c>
      <c r="CU42" s="1" t="s">
        <v>4105</v>
      </c>
      <c r="CV42" s="1" t="s">
        <v>4106</v>
      </c>
      <c r="CW42" s="1" t="s">
        <v>4107</v>
      </c>
      <c r="CX42" s="1" t="s">
        <v>4108</v>
      </c>
      <c r="CY42" s="1" t="s">
        <v>4109</v>
      </c>
      <c r="CZ42" s="1" t="s">
        <v>4110</v>
      </c>
      <c r="DA42" s="1" t="s">
        <v>4111</v>
      </c>
      <c r="DB42" s="1">
        <v>0.22</v>
      </c>
      <c r="DC42" s="1">
        <v>3.148603267</v>
      </c>
      <c r="DD42" s="1">
        <v>127.378</v>
      </c>
      <c r="DE42" s="1">
        <v>75.0</v>
      </c>
      <c r="DF42" s="1">
        <v>230.34</v>
      </c>
      <c r="DG42" s="1">
        <v>7.999868</v>
      </c>
      <c r="DH42" s="1">
        <v>1257792.0</v>
      </c>
      <c r="DI42" s="1">
        <v>-0.001642</v>
      </c>
      <c r="DJ42" s="1">
        <v>0.0</v>
      </c>
      <c r="DL42" s="1" t="s">
        <v>407</v>
      </c>
      <c r="DM42" s="1" t="s">
        <v>654</v>
      </c>
      <c r="DN42" s="1" t="s">
        <v>435</v>
      </c>
      <c r="DQ42" s="1" t="s">
        <v>439</v>
      </c>
      <c r="DR42" s="1" t="s">
        <v>435</v>
      </c>
      <c r="DS42" s="1" t="s">
        <v>439</v>
      </c>
      <c r="DT42" s="1" t="s">
        <v>2204</v>
      </c>
      <c r="DU42" s="1" t="s">
        <v>653</v>
      </c>
      <c r="DV42" s="1" t="s">
        <v>544</v>
      </c>
      <c r="DW42" s="1" t="s">
        <v>653</v>
      </c>
      <c r="DX42" s="1" t="s">
        <v>442</v>
      </c>
      <c r="DY42" s="1" t="s">
        <v>418</v>
      </c>
      <c r="DZ42" s="1" t="s">
        <v>436</v>
      </c>
      <c r="EA42" s="1" t="s">
        <v>439</v>
      </c>
      <c r="EB42" s="1" t="s">
        <v>410</v>
      </c>
      <c r="EC42" s="1" t="s">
        <v>649</v>
      </c>
      <c r="ED42" s="1" t="s">
        <v>435</v>
      </c>
      <c r="EE42" s="1" t="s">
        <v>648</v>
      </c>
      <c r="EF42" s="1" t="s">
        <v>423</v>
      </c>
      <c r="EG42" s="1" t="s">
        <v>421</v>
      </c>
      <c r="EH42" s="1" t="s">
        <v>434</v>
      </c>
      <c r="EI42" s="1" t="s">
        <v>1429</v>
      </c>
      <c r="EJ42" s="1" t="s">
        <v>644</v>
      </c>
      <c r="EK42" s="1" t="s">
        <v>423</v>
      </c>
      <c r="EL42" s="1" t="s">
        <v>542</v>
      </c>
      <c r="EM42" s="1" t="s">
        <v>1237</v>
      </c>
      <c r="EN42" s="1" t="s">
        <v>649</v>
      </c>
      <c r="EO42" s="1" t="s">
        <v>407</v>
      </c>
      <c r="EP42" s="1" t="s">
        <v>402</v>
      </c>
      <c r="EQ42" s="1" t="s">
        <v>654</v>
      </c>
      <c r="ER42" s="1" t="s">
        <v>544</v>
      </c>
      <c r="EU42" s="1" t="s">
        <v>407</v>
      </c>
      <c r="EW42" s="1" t="s">
        <v>437</v>
      </c>
      <c r="EY42" s="1" t="s">
        <v>544</v>
      </c>
      <c r="EZ42" s="1" t="s">
        <v>544</v>
      </c>
      <c r="FA42" s="1" t="s">
        <v>439</v>
      </c>
      <c r="FC42" s="1" t="s">
        <v>442</v>
      </c>
      <c r="FD42" s="1" t="s">
        <v>423</v>
      </c>
      <c r="FE42" s="1" t="s">
        <v>414</v>
      </c>
      <c r="FF42" s="1" t="s">
        <v>408</v>
      </c>
      <c r="FG42" s="1" t="s">
        <v>646</v>
      </c>
      <c r="FH42" s="1" t="s">
        <v>545</v>
      </c>
      <c r="FI42" s="1" t="s">
        <v>435</v>
      </c>
      <c r="FJ42" s="1" t="s">
        <v>439</v>
      </c>
      <c r="FK42" s="1" t="s">
        <v>418</v>
      </c>
      <c r="FL42" s="1" t="s">
        <v>418</v>
      </c>
      <c r="FM42" s="1" t="s">
        <v>651</v>
      </c>
      <c r="FN42" s="1" t="s">
        <v>439</v>
      </c>
      <c r="FO42" s="1" t="s">
        <v>436</v>
      </c>
      <c r="FP42" s="1" t="s">
        <v>540</v>
      </c>
      <c r="FQ42" s="1" t="s">
        <v>1044</v>
      </c>
      <c r="FR42" s="1" t="s">
        <v>436</v>
      </c>
      <c r="FS42" s="1" t="s">
        <v>434</v>
      </c>
      <c r="FT42" s="1" t="s">
        <v>657</v>
      </c>
      <c r="FY42" s="1" t="s">
        <v>423</v>
      </c>
      <c r="FZ42" s="1" t="s">
        <v>650</v>
      </c>
      <c r="GA42" s="1" t="s">
        <v>407</v>
      </c>
      <c r="GB42" s="1" t="s">
        <v>542</v>
      </c>
      <c r="GC42" s="1" t="s">
        <v>437</v>
      </c>
      <c r="GD42" s="1" t="s">
        <v>442</v>
      </c>
      <c r="GE42" s="1" t="s">
        <v>437</v>
      </c>
      <c r="GF42" s="1" t="s">
        <v>423</v>
      </c>
      <c r="GH42" s="1" t="s">
        <v>423</v>
      </c>
      <c r="GI42" s="1" t="s">
        <v>436</v>
      </c>
      <c r="GJ42" s="1" t="s">
        <v>436</v>
      </c>
      <c r="GK42" s="1" t="s">
        <v>411</v>
      </c>
      <c r="GL42" s="1" t="s">
        <v>416</v>
      </c>
      <c r="GM42" s="1" t="s">
        <v>435</v>
      </c>
      <c r="GN42" s="1" t="s">
        <v>407</v>
      </c>
      <c r="GO42" s="1" t="s">
        <v>654</v>
      </c>
      <c r="GP42" s="1" t="s">
        <v>427</v>
      </c>
      <c r="GQ42" s="1" t="s">
        <v>435</v>
      </c>
      <c r="GR42" s="1" t="s">
        <v>434</v>
      </c>
      <c r="GS42" s="1" t="s">
        <v>442</v>
      </c>
      <c r="GT42" s="1" t="s">
        <v>407</v>
      </c>
      <c r="GU42" s="1" t="s">
        <v>435</v>
      </c>
      <c r="GV42" s="1" t="s">
        <v>644</v>
      </c>
      <c r="GW42" s="1" t="s">
        <v>436</v>
      </c>
      <c r="GX42" s="1" t="s">
        <v>411</v>
      </c>
      <c r="GY42" s="1" t="s">
        <v>644</v>
      </c>
      <c r="GZ42" s="1" t="s">
        <v>436</v>
      </c>
      <c r="HB42" s="1" t="s">
        <v>407</v>
      </c>
      <c r="HF42" s="1" t="s">
        <v>435</v>
      </c>
      <c r="HH42" s="1" t="s">
        <v>403</v>
      </c>
      <c r="HI42" s="1" t="s">
        <v>423</v>
      </c>
      <c r="HJ42" s="1" t="s">
        <v>412</v>
      </c>
      <c r="HK42" s="1" t="s">
        <v>648</v>
      </c>
      <c r="HL42" s="1" t="s">
        <v>646</v>
      </c>
      <c r="HM42" s="1" t="s">
        <v>410</v>
      </c>
      <c r="HN42" s="1" t="s">
        <v>851</v>
      </c>
      <c r="HO42" s="1" t="s">
        <v>433</v>
      </c>
      <c r="HP42" s="1" t="s">
        <v>435</v>
      </c>
      <c r="HQ42" s="1" t="s">
        <v>544</v>
      </c>
      <c r="HR42" s="1" t="s">
        <v>435</v>
      </c>
      <c r="HS42" s="1" t="s">
        <v>423</v>
      </c>
      <c r="HT42" s="1" t="s">
        <v>407</v>
      </c>
      <c r="HV42" s="1" t="s">
        <v>441</v>
      </c>
      <c r="IB42" s="1" t="s">
        <v>418</v>
      </c>
      <c r="IC42" s="1" t="s">
        <v>433</v>
      </c>
      <c r="ID42" s="1" t="s">
        <v>437</v>
      </c>
      <c r="IE42" s="1" t="s">
        <v>411</v>
      </c>
      <c r="IF42" s="1" t="s">
        <v>433</v>
      </c>
      <c r="IG42" s="1" t="s">
        <v>436</v>
      </c>
      <c r="IH42" s="1" t="s">
        <v>437</v>
      </c>
      <c r="II42" s="1" t="s">
        <v>644</v>
      </c>
      <c r="IN42" s="1" t="s">
        <v>647</v>
      </c>
      <c r="IO42" s="1" t="s">
        <v>442</v>
      </c>
      <c r="IS42" s="1" t="s">
        <v>416</v>
      </c>
      <c r="JD42" s="1" t="s">
        <v>419</v>
      </c>
      <c r="JE42" s="1" t="s">
        <v>410</v>
      </c>
      <c r="JF42" s="1" t="s">
        <v>418</v>
      </c>
      <c r="JG42" s="1" t="s">
        <v>414</v>
      </c>
      <c r="JH42" s="1" t="s">
        <v>407</v>
      </c>
      <c r="JI42" s="1" t="s">
        <v>439</v>
      </c>
      <c r="JJ42" s="1" t="s">
        <v>434</v>
      </c>
      <c r="JK42" s="1" t="s">
        <v>407</v>
      </c>
      <c r="JL42" s="1" t="s">
        <v>544</v>
      </c>
      <c r="JM42" s="1" t="s">
        <v>411</v>
      </c>
      <c r="JN42" s="1" t="s">
        <v>435</v>
      </c>
      <c r="JY42" s="1" t="s">
        <v>433</v>
      </c>
      <c r="KA42" s="1" t="s">
        <v>407</v>
      </c>
    </row>
    <row r="43">
      <c r="A43" s="1" t="s">
        <v>4112</v>
      </c>
      <c r="B43" s="1" t="s">
        <v>305</v>
      </c>
      <c r="C43" s="1">
        <v>7.999923</v>
      </c>
      <c r="D43" s="1">
        <v>7.993746</v>
      </c>
      <c r="E43" s="1">
        <v>50.5676358176</v>
      </c>
      <c r="F43" s="10">
        <v>3.32416921817E-5</v>
      </c>
      <c r="G43" s="1">
        <v>50.0</v>
      </c>
      <c r="H43" s="1" t="s">
        <v>4113</v>
      </c>
      <c r="I43" s="1" t="s">
        <v>4114</v>
      </c>
      <c r="J43" s="1" t="s">
        <v>4115</v>
      </c>
      <c r="K43" s="1" t="s">
        <v>4116</v>
      </c>
      <c r="L43" s="1" t="s">
        <v>4117</v>
      </c>
      <c r="M43" s="1" t="s">
        <v>4118</v>
      </c>
      <c r="N43" s="1" t="s">
        <v>4119</v>
      </c>
      <c r="O43" s="1" t="s">
        <v>4120</v>
      </c>
      <c r="P43" s="1" t="s">
        <v>4121</v>
      </c>
      <c r="Q43" s="1" t="s">
        <v>4122</v>
      </c>
      <c r="R43" s="1" t="s">
        <v>4123</v>
      </c>
      <c r="S43" s="1" t="s">
        <v>4124</v>
      </c>
      <c r="T43" s="1" t="s">
        <v>4125</v>
      </c>
      <c r="U43" s="1" t="s">
        <v>4126</v>
      </c>
      <c r="V43" s="1" t="s">
        <v>4127</v>
      </c>
      <c r="W43" s="1" t="s">
        <v>4128</v>
      </c>
      <c r="X43" s="1" t="s">
        <v>4129</v>
      </c>
      <c r="Y43" s="1" t="s">
        <v>4130</v>
      </c>
      <c r="Z43" s="1" t="s">
        <v>4131</v>
      </c>
      <c r="AA43" s="1" t="s">
        <v>4132</v>
      </c>
      <c r="AB43" s="1" t="s">
        <v>4133</v>
      </c>
      <c r="AC43" s="1" t="s">
        <v>4134</v>
      </c>
      <c r="AD43" s="1" t="s">
        <v>4135</v>
      </c>
      <c r="AE43" s="1" t="s">
        <v>4136</v>
      </c>
      <c r="AF43" s="1" t="s">
        <v>4137</v>
      </c>
      <c r="AG43" s="1" t="s">
        <v>4138</v>
      </c>
      <c r="AH43" s="1" t="s">
        <v>4139</v>
      </c>
      <c r="AI43" s="1" t="s">
        <v>4140</v>
      </c>
      <c r="AJ43" s="1" t="s">
        <v>4141</v>
      </c>
      <c r="AK43" s="1" t="s">
        <v>4142</v>
      </c>
      <c r="AL43" s="1" t="s">
        <v>4143</v>
      </c>
      <c r="AM43" s="1" t="s">
        <v>4144</v>
      </c>
      <c r="AN43" s="1" t="s">
        <v>4145</v>
      </c>
      <c r="AO43" s="1" t="s">
        <v>4146</v>
      </c>
      <c r="AP43" s="1" t="s">
        <v>4147</v>
      </c>
      <c r="AQ43" s="1" t="s">
        <v>4148</v>
      </c>
      <c r="AR43" s="1" t="s">
        <v>4149</v>
      </c>
      <c r="AS43" s="1" t="s">
        <v>4150</v>
      </c>
      <c r="AT43" s="1" t="s">
        <v>4151</v>
      </c>
      <c r="AU43" s="1" t="s">
        <v>4152</v>
      </c>
      <c r="AV43" s="1" t="s">
        <v>4153</v>
      </c>
      <c r="AW43" s="1" t="s">
        <v>4154</v>
      </c>
      <c r="AX43" s="1" t="s">
        <v>4155</v>
      </c>
      <c r="AY43" s="1" t="s">
        <v>4156</v>
      </c>
      <c r="AZ43" s="1" t="s">
        <v>4157</v>
      </c>
      <c r="BA43" s="1" t="s">
        <v>4158</v>
      </c>
      <c r="BB43" s="1" t="s">
        <v>4159</v>
      </c>
      <c r="BC43" s="1" t="s">
        <v>4160</v>
      </c>
      <c r="BD43" s="1" t="s">
        <v>4161</v>
      </c>
      <c r="BE43" s="1" t="s">
        <v>4162</v>
      </c>
      <c r="BF43" s="1" t="s">
        <v>4163</v>
      </c>
      <c r="BG43" s="1" t="s">
        <v>4164</v>
      </c>
      <c r="BH43" s="1" t="s">
        <v>4165</v>
      </c>
      <c r="BI43" s="1" t="s">
        <v>4166</v>
      </c>
      <c r="BJ43" s="1" t="s">
        <v>4167</v>
      </c>
      <c r="BK43" s="1" t="s">
        <v>4168</v>
      </c>
      <c r="BL43" s="1" t="s">
        <v>4169</v>
      </c>
      <c r="BM43" s="1" t="s">
        <v>4170</v>
      </c>
      <c r="BN43" s="1" t="s">
        <v>4171</v>
      </c>
      <c r="BO43" s="1" t="s">
        <v>4172</v>
      </c>
      <c r="BP43" s="1" t="s">
        <v>4173</v>
      </c>
      <c r="BQ43" s="1" t="s">
        <v>4174</v>
      </c>
      <c r="BR43" s="1" t="s">
        <v>4175</v>
      </c>
      <c r="BS43" s="1" t="s">
        <v>4176</v>
      </c>
      <c r="BT43" s="1" t="s">
        <v>4177</v>
      </c>
      <c r="BU43" s="1" t="s">
        <v>4178</v>
      </c>
      <c r="BV43" s="1" t="s">
        <v>4179</v>
      </c>
      <c r="BW43" s="1" t="s">
        <v>4180</v>
      </c>
      <c r="BX43" s="1" t="s">
        <v>374</v>
      </c>
      <c r="BY43" s="1" t="s">
        <v>374</v>
      </c>
      <c r="BZ43" s="1" t="s">
        <v>4181</v>
      </c>
      <c r="CA43" s="1" t="s">
        <v>4182</v>
      </c>
      <c r="CB43" s="1" t="s">
        <v>4183</v>
      </c>
      <c r="CC43" s="1" t="s">
        <v>4184</v>
      </c>
      <c r="CD43" s="1" t="s">
        <v>4185</v>
      </c>
      <c r="CE43" s="1" t="s">
        <v>4186</v>
      </c>
      <c r="CF43" s="1" t="s">
        <v>4187</v>
      </c>
      <c r="CG43" s="1" t="s">
        <v>4188</v>
      </c>
      <c r="CH43" s="1" t="s">
        <v>4189</v>
      </c>
      <c r="CI43" s="1" t="s">
        <v>4190</v>
      </c>
      <c r="CJ43" s="1" t="s">
        <v>4191</v>
      </c>
      <c r="CK43" s="1" t="s">
        <v>4192</v>
      </c>
      <c r="CL43" s="1" t="s">
        <v>4193</v>
      </c>
      <c r="CM43" s="1" t="s">
        <v>4194</v>
      </c>
      <c r="CN43" s="1" t="s">
        <v>4195</v>
      </c>
      <c r="CO43" s="1" t="s">
        <v>390</v>
      </c>
      <c r="CP43" s="1" t="s">
        <v>374</v>
      </c>
      <c r="CQ43" s="1" t="s">
        <v>4196</v>
      </c>
      <c r="CR43" s="1" t="s">
        <v>4197</v>
      </c>
      <c r="CS43" s="1" t="s">
        <v>4198</v>
      </c>
      <c r="CT43" s="1" t="s">
        <v>4199</v>
      </c>
      <c r="CU43" s="1" t="s">
        <v>4200</v>
      </c>
      <c r="CV43" s="1" t="s">
        <v>4201</v>
      </c>
      <c r="CW43" s="1" t="s">
        <v>4202</v>
      </c>
      <c r="CX43" s="1" t="s">
        <v>4203</v>
      </c>
      <c r="CY43" s="1" t="s">
        <v>4204</v>
      </c>
      <c r="CZ43" s="1" t="s">
        <v>4205</v>
      </c>
      <c r="DA43" s="1" t="s">
        <v>4206</v>
      </c>
      <c r="DB43" s="1">
        <v>0.03</v>
      </c>
      <c r="DC43" s="1">
        <v>3.140622504</v>
      </c>
      <c r="DD43" s="1">
        <v>127.5074</v>
      </c>
      <c r="DE43" s="1">
        <v>50.0</v>
      </c>
      <c r="DF43" s="1">
        <v>244.96</v>
      </c>
      <c r="DG43" s="1">
        <v>7.999923</v>
      </c>
      <c r="DH43" s="1">
        <v>2291456.0</v>
      </c>
      <c r="DI43" s="1">
        <v>7.0E-6</v>
      </c>
      <c r="DJ43" s="1">
        <v>0.0</v>
      </c>
      <c r="DL43" s="1" t="s">
        <v>439</v>
      </c>
      <c r="DM43" s="1" t="s">
        <v>542</v>
      </c>
      <c r="DN43" s="1" t="s">
        <v>421</v>
      </c>
      <c r="DQ43" s="1" t="s">
        <v>644</v>
      </c>
      <c r="DR43" s="1" t="s">
        <v>411</v>
      </c>
      <c r="DS43" s="1" t="s">
        <v>435</v>
      </c>
      <c r="DT43" s="1" t="s">
        <v>410</v>
      </c>
      <c r="DU43" s="1" t="s">
        <v>435</v>
      </c>
      <c r="DV43" s="1" t="s">
        <v>435</v>
      </c>
      <c r="DW43" s="1" t="s">
        <v>442</v>
      </c>
      <c r="DX43" s="1" t="s">
        <v>435</v>
      </c>
      <c r="DY43" s="1" t="s">
        <v>408</v>
      </c>
      <c r="DZ43" s="1" t="s">
        <v>439</v>
      </c>
      <c r="EA43" s="1" t="s">
        <v>407</v>
      </c>
      <c r="EB43" s="1" t="s">
        <v>439</v>
      </c>
      <c r="EC43" s="1" t="s">
        <v>418</v>
      </c>
      <c r="ED43" s="1" t="s">
        <v>421</v>
      </c>
      <c r="EE43" s="1" t="s">
        <v>439</v>
      </c>
      <c r="EF43" s="1" t="s">
        <v>1429</v>
      </c>
      <c r="EG43" s="1" t="s">
        <v>439</v>
      </c>
      <c r="EH43" s="1" t="s">
        <v>435</v>
      </c>
      <c r="EI43" s="1" t="s">
        <v>407</v>
      </c>
      <c r="EJ43" s="1" t="s">
        <v>421</v>
      </c>
      <c r="EK43" s="1" t="s">
        <v>437</v>
      </c>
      <c r="EL43" s="1" t="s">
        <v>407</v>
      </c>
      <c r="EM43" s="1" t="s">
        <v>407</v>
      </c>
      <c r="EN43" s="1" t="s">
        <v>542</v>
      </c>
      <c r="EO43" s="1" t="s">
        <v>434</v>
      </c>
      <c r="EP43" s="1" t="s">
        <v>402</v>
      </c>
      <c r="EQ43" s="1" t="s">
        <v>437</v>
      </c>
      <c r="ER43" s="1" t="s">
        <v>439</v>
      </c>
      <c r="EU43" s="1" t="s">
        <v>654</v>
      </c>
      <c r="EW43" s="1" t="s">
        <v>439</v>
      </c>
      <c r="EY43" s="1" t="s">
        <v>546</v>
      </c>
      <c r="EZ43" s="1" t="s">
        <v>423</v>
      </c>
      <c r="FA43" s="1" t="s">
        <v>542</v>
      </c>
      <c r="FC43" s="1" t="s">
        <v>408</v>
      </c>
      <c r="FD43" s="1" t="s">
        <v>410</v>
      </c>
      <c r="FE43" s="1" t="s">
        <v>435</v>
      </c>
      <c r="FF43" s="1" t="s">
        <v>541</v>
      </c>
      <c r="FG43" s="1" t="s">
        <v>439</v>
      </c>
      <c r="FH43" s="1" t="s">
        <v>408</v>
      </c>
      <c r="FI43" s="1" t="s">
        <v>407</v>
      </c>
      <c r="FJ43" s="1" t="s">
        <v>407</v>
      </c>
      <c r="FK43" s="1" t="s">
        <v>436</v>
      </c>
      <c r="FL43" s="1" t="s">
        <v>644</v>
      </c>
      <c r="FM43" s="1" t="s">
        <v>435</v>
      </c>
      <c r="FN43" s="1" t="s">
        <v>648</v>
      </c>
      <c r="FO43" s="1" t="s">
        <v>439</v>
      </c>
      <c r="FP43" s="1" t="s">
        <v>433</v>
      </c>
      <c r="FQ43" s="1" t="s">
        <v>411</v>
      </c>
      <c r="FR43" s="1" t="s">
        <v>654</v>
      </c>
      <c r="FS43" s="1" t="s">
        <v>408</v>
      </c>
      <c r="FT43" s="1" t="s">
        <v>544</v>
      </c>
      <c r="FY43" s="1" t="s">
        <v>653</v>
      </c>
      <c r="FZ43" s="1" t="s">
        <v>544</v>
      </c>
      <c r="GA43" s="1" t="s">
        <v>653</v>
      </c>
      <c r="GB43" s="1" t="s">
        <v>435</v>
      </c>
      <c r="GC43" s="1" t="s">
        <v>646</v>
      </c>
      <c r="GD43" s="1" t="s">
        <v>437</v>
      </c>
      <c r="GE43" s="1" t="s">
        <v>544</v>
      </c>
      <c r="GF43" s="1" t="s">
        <v>410</v>
      </c>
      <c r="GH43" s="1" t="s">
        <v>434</v>
      </c>
      <c r="GI43" s="1" t="s">
        <v>442</v>
      </c>
      <c r="GJ43" s="1" t="s">
        <v>435</v>
      </c>
      <c r="GK43" s="1" t="s">
        <v>407</v>
      </c>
      <c r="GL43" s="1" t="s">
        <v>408</v>
      </c>
      <c r="GM43" s="1" t="s">
        <v>657</v>
      </c>
      <c r="GN43" s="1" t="s">
        <v>410</v>
      </c>
      <c r="GO43" s="1" t="s">
        <v>545</v>
      </c>
      <c r="GP43" s="1" t="s">
        <v>439</v>
      </c>
      <c r="GQ43" s="1" t="s">
        <v>436</v>
      </c>
      <c r="GR43" s="1" t="s">
        <v>649</v>
      </c>
      <c r="GS43" s="1" t="s">
        <v>407</v>
      </c>
      <c r="GT43" s="1" t="s">
        <v>410</v>
      </c>
      <c r="GU43" s="1" t="s">
        <v>657</v>
      </c>
      <c r="GV43" s="1" t="s">
        <v>407</v>
      </c>
      <c r="GW43" s="1" t="s">
        <v>435</v>
      </c>
      <c r="GX43" s="1" t="s">
        <v>542</v>
      </c>
      <c r="GY43" s="1" t="s">
        <v>411</v>
      </c>
      <c r="GZ43" s="1" t="s">
        <v>407</v>
      </c>
      <c r="HB43" s="1" t="s">
        <v>436</v>
      </c>
      <c r="HF43" s="1" t="s">
        <v>435</v>
      </c>
      <c r="HH43" s="1" t="s">
        <v>650</v>
      </c>
      <c r="HI43" s="1" t="s">
        <v>435</v>
      </c>
      <c r="HJ43" s="1" t="s">
        <v>416</v>
      </c>
      <c r="HK43" s="1" t="s">
        <v>544</v>
      </c>
      <c r="HL43" s="1" t="s">
        <v>435</v>
      </c>
      <c r="HM43" s="1" t="s">
        <v>544</v>
      </c>
      <c r="HN43" s="1" t="s">
        <v>433</v>
      </c>
      <c r="HO43" s="1" t="s">
        <v>410</v>
      </c>
      <c r="HP43" s="1" t="s">
        <v>435</v>
      </c>
      <c r="HQ43" s="1" t="s">
        <v>4207</v>
      </c>
      <c r="HR43" s="1" t="s">
        <v>649</v>
      </c>
      <c r="HS43" s="1" t="s">
        <v>434</v>
      </c>
      <c r="HT43" s="1" t="s">
        <v>439</v>
      </c>
      <c r="HV43" s="1" t="s">
        <v>435</v>
      </c>
      <c r="IB43" s="1" t="s">
        <v>656</v>
      </c>
      <c r="IC43" s="1" t="s">
        <v>421</v>
      </c>
      <c r="ID43" s="1" t="s">
        <v>437</v>
      </c>
      <c r="IE43" s="1" t="s">
        <v>408</v>
      </c>
      <c r="IF43" s="1" t="s">
        <v>544</v>
      </c>
      <c r="IG43" s="1" t="s">
        <v>648</v>
      </c>
      <c r="IH43" s="1" t="s">
        <v>407</v>
      </c>
      <c r="II43" s="1" t="s">
        <v>421</v>
      </c>
      <c r="IN43" s="1" t="s">
        <v>435</v>
      </c>
      <c r="IO43" s="1" t="s">
        <v>649</v>
      </c>
      <c r="IS43" s="1" t="s">
        <v>419</v>
      </c>
      <c r="JD43" s="1" t="s">
        <v>418</v>
      </c>
      <c r="JE43" s="1" t="s">
        <v>410</v>
      </c>
      <c r="JF43" s="1" t="s">
        <v>442</v>
      </c>
      <c r="JG43" s="1" t="s">
        <v>546</v>
      </c>
      <c r="JH43" s="1" t="s">
        <v>648</v>
      </c>
      <c r="JI43" s="1" t="s">
        <v>542</v>
      </c>
      <c r="JJ43" s="1" t="s">
        <v>407</v>
      </c>
      <c r="JK43" s="1" t="s">
        <v>423</v>
      </c>
      <c r="JL43" s="1" t="s">
        <v>423</v>
      </c>
      <c r="JM43" s="1" t="s">
        <v>436</v>
      </c>
      <c r="JN43" s="1" t="s">
        <v>650</v>
      </c>
      <c r="JY43" s="1" t="s">
        <v>544</v>
      </c>
      <c r="KA43" s="1" t="s">
        <v>408</v>
      </c>
    </row>
    <row r="44">
      <c r="A44" s="1" t="s">
        <v>4208</v>
      </c>
      <c r="B44" s="1" t="s">
        <v>305</v>
      </c>
      <c r="C44" s="1">
        <v>7.999798</v>
      </c>
      <c r="D44" s="1">
        <v>7.954055</v>
      </c>
      <c r="E44" s="1">
        <v>48.9610515717</v>
      </c>
      <c r="F44" s="10">
        <v>5.13462763119E-5</v>
      </c>
      <c r="G44" s="1">
        <v>50.0</v>
      </c>
      <c r="H44" s="1" t="s">
        <v>4209</v>
      </c>
      <c r="I44" s="1" t="s">
        <v>4210</v>
      </c>
      <c r="J44" s="1" t="s">
        <v>4211</v>
      </c>
      <c r="K44" s="1" t="s">
        <v>4212</v>
      </c>
      <c r="L44" s="1" t="s">
        <v>4213</v>
      </c>
      <c r="M44" s="1" t="s">
        <v>4214</v>
      </c>
      <c r="N44" s="1" t="s">
        <v>4215</v>
      </c>
      <c r="O44" s="1" t="s">
        <v>4216</v>
      </c>
      <c r="P44" s="1" t="s">
        <v>4217</v>
      </c>
      <c r="Q44" s="1" t="s">
        <v>4218</v>
      </c>
      <c r="R44" s="1" t="s">
        <v>4219</v>
      </c>
      <c r="S44" s="1" t="s">
        <v>4220</v>
      </c>
      <c r="T44" s="1" t="s">
        <v>4221</v>
      </c>
      <c r="U44" s="1" t="s">
        <v>4222</v>
      </c>
      <c r="V44" s="1" t="s">
        <v>4223</v>
      </c>
      <c r="W44" s="1" t="s">
        <v>4224</v>
      </c>
      <c r="X44" s="1" t="s">
        <v>4225</v>
      </c>
      <c r="Y44" s="1" t="s">
        <v>4226</v>
      </c>
      <c r="Z44" s="1" t="s">
        <v>4227</v>
      </c>
      <c r="AA44" s="1" t="s">
        <v>4228</v>
      </c>
      <c r="AB44" s="1" t="s">
        <v>4229</v>
      </c>
      <c r="AC44" s="1" t="s">
        <v>4230</v>
      </c>
      <c r="AD44" s="1" t="s">
        <v>4231</v>
      </c>
      <c r="AE44" s="1" t="s">
        <v>4232</v>
      </c>
      <c r="AF44" s="1" t="s">
        <v>4233</v>
      </c>
      <c r="AG44" s="1" t="s">
        <v>4234</v>
      </c>
      <c r="AH44" s="1" t="s">
        <v>4235</v>
      </c>
      <c r="AI44" s="1" t="s">
        <v>4236</v>
      </c>
      <c r="AJ44" s="1" t="s">
        <v>4237</v>
      </c>
      <c r="AK44" s="1" t="s">
        <v>4238</v>
      </c>
      <c r="AL44" s="1" t="s">
        <v>4239</v>
      </c>
      <c r="AM44" s="1" t="s">
        <v>4240</v>
      </c>
      <c r="AN44" s="1" t="s">
        <v>4241</v>
      </c>
      <c r="AO44" s="1" t="s">
        <v>4242</v>
      </c>
      <c r="AP44" s="1" t="s">
        <v>4243</v>
      </c>
      <c r="AQ44" s="1" t="s">
        <v>4244</v>
      </c>
      <c r="AR44" s="1" t="s">
        <v>4245</v>
      </c>
      <c r="AS44" s="1" t="s">
        <v>4246</v>
      </c>
      <c r="AT44" s="1" t="s">
        <v>4247</v>
      </c>
      <c r="AU44" s="1" t="s">
        <v>4248</v>
      </c>
      <c r="AV44" s="1" t="s">
        <v>4249</v>
      </c>
      <c r="AW44" s="1" t="s">
        <v>4250</v>
      </c>
      <c r="AX44" s="1" t="s">
        <v>4251</v>
      </c>
      <c r="AY44" s="1" t="s">
        <v>4252</v>
      </c>
      <c r="AZ44" s="1" t="s">
        <v>4253</v>
      </c>
      <c r="BA44" s="1" t="s">
        <v>4254</v>
      </c>
      <c r="BB44" s="1" t="s">
        <v>4255</v>
      </c>
      <c r="BC44" s="1" t="s">
        <v>4256</v>
      </c>
      <c r="BD44" s="1" t="s">
        <v>4257</v>
      </c>
      <c r="BE44" s="1" t="s">
        <v>4258</v>
      </c>
      <c r="BF44" s="1" t="s">
        <v>4259</v>
      </c>
      <c r="BG44" s="1" t="s">
        <v>4260</v>
      </c>
      <c r="BH44" s="1" t="s">
        <v>4261</v>
      </c>
      <c r="BI44" s="1" t="s">
        <v>4262</v>
      </c>
      <c r="BJ44" s="1" t="s">
        <v>4263</v>
      </c>
      <c r="BK44" s="1" t="s">
        <v>4264</v>
      </c>
      <c r="BL44" s="1" t="s">
        <v>4265</v>
      </c>
      <c r="BM44" s="1" t="s">
        <v>4266</v>
      </c>
      <c r="BN44" s="1" t="s">
        <v>4267</v>
      </c>
      <c r="BO44" s="1" t="s">
        <v>4268</v>
      </c>
      <c r="BP44" s="1" t="s">
        <v>4269</v>
      </c>
      <c r="BQ44" s="1" t="s">
        <v>4270</v>
      </c>
      <c r="BR44" s="1" t="s">
        <v>4271</v>
      </c>
      <c r="BS44" s="1" t="s">
        <v>4272</v>
      </c>
      <c r="BT44" s="1" t="s">
        <v>4273</v>
      </c>
      <c r="BU44" s="1" t="s">
        <v>4274</v>
      </c>
      <c r="BV44" s="1" t="s">
        <v>4275</v>
      </c>
      <c r="BW44" s="1" t="s">
        <v>4276</v>
      </c>
      <c r="BX44" s="1" t="s">
        <v>374</v>
      </c>
      <c r="BY44" s="1" t="s">
        <v>374</v>
      </c>
      <c r="BZ44" s="1" t="s">
        <v>4277</v>
      </c>
      <c r="CA44" s="1" t="s">
        <v>4278</v>
      </c>
      <c r="CB44" s="1" t="s">
        <v>4279</v>
      </c>
      <c r="CC44" s="1" t="s">
        <v>4280</v>
      </c>
      <c r="CD44" s="1" t="s">
        <v>4281</v>
      </c>
      <c r="CE44" s="1" t="s">
        <v>4282</v>
      </c>
      <c r="CF44" s="1" t="s">
        <v>4283</v>
      </c>
      <c r="CG44" s="1" t="s">
        <v>4284</v>
      </c>
      <c r="CH44" s="1" t="s">
        <v>4285</v>
      </c>
      <c r="CI44" s="1" t="s">
        <v>4286</v>
      </c>
      <c r="CJ44" s="1" t="s">
        <v>4287</v>
      </c>
      <c r="CK44" s="1" t="s">
        <v>4288</v>
      </c>
      <c r="CL44" s="1" t="s">
        <v>4289</v>
      </c>
      <c r="CM44" s="1" t="s">
        <v>4290</v>
      </c>
      <c r="CN44" s="1" t="s">
        <v>4291</v>
      </c>
      <c r="CO44" s="1" t="s">
        <v>390</v>
      </c>
      <c r="CP44" s="1" t="s">
        <v>374</v>
      </c>
      <c r="CQ44" s="1" t="s">
        <v>4292</v>
      </c>
      <c r="CR44" s="1" t="s">
        <v>4293</v>
      </c>
      <c r="CS44" s="1" t="s">
        <v>4294</v>
      </c>
      <c r="CT44" s="1" t="s">
        <v>4295</v>
      </c>
      <c r="CU44" s="1" t="s">
        <v>4296</v>
      </c>
      <c r="CV44" s="1" t="s">
        <v>4297</v>
      </c>
      <c r="CW44" s="1" t="s">
        <v>4298</v>
      </c>
      <c r="CX44" s="1" t="s">
        <v>4299</v>
      </c>
      <c r="CY44" s="1" t="s">
        <v>4300</v>
      </c>
      <c r="CZ44" s="1" t="s">
        <v>4301</v>
      </c>
      <c r="DA44" s="1" t="s">
        <v>4302</v>
      </c>
      <c r="DB44" s="1">
        <v>0.01</v>
      </c>
      <c r="DC44" s="1">
        <v>3.141326666</v>
      </c>
      <c r="DD44" s="1">
        <v>127.4053</v>
      </c>
      <c r="DE44" s="1">
        <v>5.0</v>
      </c>
      <c r="DF44" s="1">
        <v>297.24</v>
      </c>
      <c r="DG44" s="1">
        <v>7.999798</v>
      </c>
      <c r="DH44" s="1">
        <v>1060736.0</v>
      </c>
      <c r="DI44" s="1">
        <v>5.15E-4</v>
      </c>
      <c r="DJ44" s="1">
        <v>0.0</v>
      </c>
      <c r="DL44" s="1" t="s">
        <v>411</v>
      </c>
      <c r="DM44" s="1" t="s">
        <v>435</v>
      </c>
      <c r="DN44" s="1" t="s">
        <v>646</v>
      </c>
      <c r="DQ44" s="1" t="s">
        <v>423</v>
      </c>
      <c r="DR44" s="1" t="s">
        <v>439</v>
      </c>
      <c r="DS44" s="1" t="s">
        <v>436</v>
      </c>
      <c r="DT44" s="1" t="s">
        <v>851</v>
      </c>
      <c r="DU44" s="1" t="s">
        <v>648</v>
      </c>
      <c r="DV44" s="1" t="s">
        <v>423</v>
      </c>
      <c r="DW44" s="1" t="s">
        <v>436</v>
      </c>
      <c r="DX44" s="1" t="s">
        <v>423</v>
      </c>
      <c r="DY44" s="1" t="s">
        <v>416</v>
      </c>
      <c r="DZ44" s="1" t="s">
        <v>410</v>
      </c>
      <c r="EA44" s="1" t="s">
        <v>648</v>
      </c>
      <c r="EB44" s="1" t="s">
        <v>410</v>
      </c>
      <c r="EC44" s="1" t="s">
        <v>648</v>
      </c>
      <c r="ED44" s="1" t="s">
        <v>411</v>
      </c>
      <c r="EE44" s="1" t="s">
        <v>439</v>
      </c>
      <c r="EF44" s="1" t="s">
        <v>439</v>
      </c>
      <c r="EG44" s="1" t="s">
        <v>423</v>
      </c>
      <c r="EH44" s="1" t="s">
        <v>442</v>
      </c>
      <c r="EI44" s="1" t="s">
        <v>423</v>
      </c>
      <c r="EJ44" s="1" t="s">
        <v>407</v>
      </c>
      <c r="EK44" s="1" t="s">
        <v>436</v>
      </c>
      <c r="EL44" s="1" t="s">
        <v>434</v>
      </c>
      <c r="EM44" s="1" t="s">
        <v>416</v>
      </c>
      <c r="EN44" s="1" t="s">
        <v>544</v>
      </c>
      <c r="EO44" s="1" t="s">
        <v>407</v>
      </c>
      <c r="EP44" s="1" t="s">
        <v>402</v>
      </c>
      <c r="EQ44" s="1" t="s">
        <v>411</v>
      </c>
      <c r="ER44" s="1" t="s">
        <v>407</v>
      </c>
      <c r="EU44" s="1" t="s">
        <v>653</v>
      </c>
      <c r="EW44" s="1" t="s">
        <v>433</v>
      </c>
      <c r="EY44" s="1" t="s">
        <v>435</v>
      </c>
      <c r="EZ44" s="1" t="s">
        <v>407</v>
      </c>
      <c r="FA44" s="1" t="s">
        <v>407</v>
      </c>
      <c r="FC44" s="1" t="s">
        <v>657</v>
      </c>
      <c r="FD44" s="1" t="s">
        <v>436</v>
      </c>
      <c r="FE44" s="1" t="s">
        <v>437</v>
      </c>
      <c r="FF44" s="1" t="s">
        <v>439</v>
      </c>
      <c r="FG44" s="1" t="s">
        <v>410</v>
      </c>
      <c r="FH44" s="1" t="s">
        <v>644</v>
      </c>
      <c r="FI44" s="1" t="s">
        <v>442</v>
      </c>
      <c r="FJ44" s="1" t="s">
        <v>544</v>
      </c>
      <c r="FK44" s="1" t="s">
        <v>437</v>
      </c>
      <c r="FL44" s="1" t="s">
        <v>407</v>
      </c>
      <c r="FM44" s="1" t="s">
        <v>423</v>
      </c>
      <c r="FN44" s="1" t="s">
        <v>439</v>
      </c>
      <c r="FO44" s="1" t="s">
        <v>654</v>
      </c>
      <c r="FP44" s="1" t="s">
        <v>644</v>
      </c>
      <c r="FQ44" s="1" t="s">
        <v>644</v>
      </c>
      <c r="FR44" s="1" t="s">
        <v>4303</v>
      </c>
      <c r="FS44" s="1" t="s">
        <v>435</v>
      </c>
      <c r="FT44" s="1" t="s">
        <v>657</v>
      </c>
      <c r="FY44" s="1" t="s">
        <v>414</v>
      </c>
      <c r="FZ44" s="1" t="s">
        <v>437</v>
      </c>
      <c r="GA44" s="1" t="s">
        <v>435</v>
      </c>
      <c r="GB44" s="1" t="s">
        <v>421</v>
      </c>
      <c r="GC44" s="1" t="s">
        <v>439</v>
      </c>
      <c r="GD44" s="1" t="s">
        <v>1140</v>
      </c>
      <c r="GE44" s="1" t="s">
        <v>410</v>
      </c>
      <c r="GF44" s="1" t="s">
        <v>851</v>
      </c>
      <c r="GH44" s="1" t="s">
        <v>407</v>
      </c>
      <c r="GI44" s="1" t="s">
        <v>657</v>
      </c>
      <c r="GJ44" s="1" t="s">
        <v>647</v>
      </c>
      <c r="GK44" s="1" t="s">
        <v>408</v>
      </c>
      <c r="GL44" s="1" t="s">
        <v>416</v>
      </c>
      <c r="GM44" s="1" t="s">
        <v>439</v>
      </c>
      <c r="GN44" s="1" t="s">
        <v>442</v>
      </c>
      <c r="GO44" s="1" t="s">
        <v>544</v>
      </c>
      <c r="GP44" s="1" t="s">
        <v>408</v>
      </c>
      <c r="GQ44" s="1" t="s">
        <v>650</v>
      </c>
      <c r="GR44" s="1" t="s">
        <v>439</v>
      </c>
      <c r="GS44" s="1" t="s">
        <v>421</v>
      </c>
      <c r="GT44" s="1" t="s">
        <v>439</v>
      </c>
      <c r="GU44" s="1" t="s">
        <v>407</v>
      </c>
      <c r="GV44" s="1" t="s">
        <v>647</v>
      </c>
      <c r="GW44" s="1" t="s">
        <v>646</v>
      </c>
      <c r="GX44" s="1" t="s">
        <v>436</v>
      </c>
      <c r="GY44" s="1" t="s">
        <v>408</v>
      </c>
      <c r="GZ44" s="1" t="s">
        <v>423</v>
      </c>
      <c r="HB44" s="1" t="s">
        <v>407</v>
      </c>
      <c r="HF44" s="1" t="s">
        <v>423</v>
      </c>
      <c r="HH44" s="1" t="s">
        <v>423</v>
      </c>
      <c r="HI44" s="1" t="s">
        <v>434</v>
      </c>
      <c r="HJ44" s="1" t="s">
        <v>416</v>
      </c>
      <c r="HK44" s="1" t="s">
        <v>542</v>
      </c>
      <c r="HL44" s="1" t="s">
        <v>439</v>
      </c>
      <c r="HM44" s="1" t="s">
        <v>433</v>
      </c>
      <c r="HN44" s="1" t="s">
        <v>423</v>
      </c>
      <c r="HO44" s="1" t="s">
        <v>435</v>
      </c>
      <c r="HP44" s="1" t="s">
        <v>435</v>
      </c>
      <c r="HQ44" s="1" t="s">
        <v>542</v>
      </c>
      <c r="HR44" s="1" t="s">
        <v>423</v>
      </c>
      <c r="HS44" s="1" t="s">
        <v>423</v>
      </c>
      <c r="HT44" s="1" t="s">
        <v>423</v>
      </c>
      <c r="HV44" s="1" t="s">
        <v>411</v>
      </c>
      <c r="IB44" s="1" t="s">
        <v>411</v>
      </c>
      <c r="IC44" s="1" t="s">
        <v>410</v>
      </c>
      <c r="ID44" s="1" t="s">
        <v>439</v>
      </c>
      <c r="IE44" s="1" t="s">
        <v>644</v>
      </c>
      <c r="IF44" s="1" t="s">
        <v>544</v>
      </c>
      <c r="IG44" s="1" t="s">
        <v>414</v>
      </c>
      <c r="IH44" s="1" t="s">
        <v>408</v>
      </c>
      <c r="II44" s="1" t="s">
        <v>439</v>
      </c>
      <c r="IN44" s="1" t="s">
        <v>423</v>
      </c>
      <c r="IO44" s="1" t="s">
        <v>436</v>
      </c>
      <c r="IS44" s="1" t="s">
        <v>407</v>
      </c>
      <c r="JD44" s="1" t="s">
        <v>407</v>
      </c>
      <c r="JE44" s="1" t="s">
        <v>423</v>
      </c>
      <c r="JF44" s="1" t="s">
        <v>442</v>
      </c>
      <c r="JG44" s="1" t="s">
        <v>418</v>
      </c>
      <c r="JH44" s="1" t="s">
        <v>423</v>
      </c>
      <c r="JI44" s="1" t="s">
        <v>407</v>
      </c>
      <c r="JJ44" s="1" t="s">
        <v>439</v>
      </c>
      <c r="JK44" s="1" t="s">
        <v>851</v>
      </c>
      <c r="JL44" s="1" t="s">
        <v>442</v>
      </c>
      <c r="JM44" s="1" t="s">
        <v>408</v>
      </c>
      <c r="JN44" s="1" t="s">
        <v>439</v>
      </c>
      <c r="JY44" s="1" t="s">
        <v>410</v>
      </c>
      <c r="KA44" s="1" t="s">
        <v>419</v>
      </c>
    </row>
    <row r="45">
      <c r="A45" s="1" t="s">
        <v>4304</v>
      </c>
      <c r="B45" s="1" t="s">
        <v>305</v>
      </c>
      <c r="C45" s="1">
        <v>7.999969</v>
      </c>
      <c r="D45" s="1">
        <v>4.916749</v>
      </c>
      <c r="E45" s="1">
        <v>53.0264042119</v>
      </c>
      <c r="F45" s="10">
        <v>2.07026211172E-5</v>
      </c>
      <c r="G45" s="1">
        <v>50.0</v>
      </c>
      <c r="H45" s="1" t="s">
        <v>4305</v>
      </c>
      <c r="I45" s="1" t="s">
        <v>4306</v>
      </c>
      <c r="J45" s="1" t="s">
        <v>4307</v>
      </c>
      <c r="K45" s="1" t="s">
        <v>4308</v>
      </c>
      <c r="L45" s="1" t="s">
        <v>4309</v>
      </c>
      <c r="M45" s="1" t="s">
        <v>4310</v>
      </c>
      <c r="N45" s="1" t="s">
        <v>4311</v>
      </c>
      <c r="O45" s="1" t="s">
        <v>4312</v>
      </c>
      <c r="P45" s="1" t="s">
        <v>4313</v>
      </c>
      <c r="Q45" s="1" t="s">
        <v>4314</v>
      </c>
      <c r="R45" s="1" t="s">
        <v>4315</v>
      </c>
      <c r="S45" s="1" t="s">
        <v>4316</v>
      </c>
      <c r="T45" s="1" t="s">
        <v>4317</v>
      </c>
      <c r="U45" s="1" t="s">
        <v>4318</v>
      </c>
      <c r="V45" s="1" t="s">
        <v>4319</v>
      </c>
      <c r="W45" s="1" t="s">
        <v>4320</v>
      </c>
      <c r="X45" s="1" t="s">
        <v>4321</v>
      </c>
      <c r="Y45" s="1" t="s">
        <v>4322</v>
      </c>
      <c r="Z45" s="1" t="s">
        <v>4323</v>
      </c>
      <c r="AA45" s="1" t="s">
        <v>4324</v>
      </c>
      <c r="AB45" s="1" t="s">
        <v>4325</v>
      </c>
      <c r="AC45" s="1" t="s">
        <v>4326</v>
      </c>
      <c r="AD45" s="1" t="s">
        <v>4327</v>
      </c>
      <c r="AE45" s="1" t="s">
        <v>4328</v>
      </c>
      <c r="AF45" s="1" t="s">
        <v>4329</v>
      </c>
      <c r="AG45" s="1" t="s">
        <v>4330</v>
      </c>
      <c r="AH45" s="1" t="s">
        <v>4331</v>
      </c>
      <c r="AI45" s="1" t="s">
        <v>4332</v>
      </c>
      <c r="AJ45" s="1" t="s">
        <v>4333</v>
      </c>
      <c r="AK45" s="1" t="s">
        <v>4334</v>
      </c>
      <c r="AL45" s="1" t="s">
        <v>4335</v>
      </c>
      <c r="AM45" s="1" t="s">
        <v>4336</v>
      </c>
      <c r="AN45" s="1" t="s">
        <v>4337</v>
      </c>
      <c r="AO45" s="1" t="s">
        <v>4338</v>
      </c>
      <c r="AP45" s="1" t="s">
        <v>4339</v>
      </c>
      <c r="AQ45" s="1" t="s">
        <v>4340</v>
      </c>
      <c r="AR45" s="1" t="s">
        <v>4341</v>
      </c>
      <c r="AS45" s="1" t="s">
        <v>4342</v>
      </c>
      <c r="AT45" s="1" t="s">
        <v>4343</v>
      </c>
      <c r="AU45" s="1" t="s">
        <v>4344</v>
      </c>
      <c r="AV45" s="1" t="s">
        <v>4345</v>
      </c>
      <c r="AW45" s="1" t="s">
        <v>4346</v>
      </c>
      <c r="AX45" s="1" t="s">
        <v>4347</v>
      </c>
      <c r="AY45" s="1" t="s">
        <v>4348</v>
      </c>
      <c r="AZ45" s="1" t="s">
        <v>4349</v>
      </c>
      <c r="BA45" s="1" t="s">
        <v>4350</v>
      </c>
      <c r="BB45" s="1" t="s">
        <v>4351</v>
      </c>
      <c r="BC45" s="1" t="s">
        <v>4352</v>
      </c>
      <c r="BD45" s="1" t="s">
        <v>4353</v>
      </c>
      <c r="BE45" s="1" t="s">
        <v>4354</v>
      </c>
      <c r="BF45" s="1" t="s">
        <v>4355</v>
      </c>
      <c r="BG45" s="1" t="s">
        <v>4356</v>
      </c>
      <c r="BH45" s="1" t="s">
        <v>4357</v>
      </c>
      <c r="BI45" s="1" t="s">
        <v>4358</v>
      </c>
      <c r="BJ45" s="1" t="s">
        <v>4359</v>
      </c>
      <c r="BK45" s="1" t="s">
        <v>4360</v>
      </c>
      <c r="BL45" s="1" t="s">
        <v>4361</v>
      </c>
      <c r="BM45" s="1" t="s">
        <v>4362</v>
      </c>
      <c r="BN45" s="1" t="s">
        <v>4363</v>
      </c>
      <c r="BO45" s="1" t="s">
        <v>4364</v>
      </c>
      <c r="BP45" s="1" t="s">
        <v>4365</v>
      </c>
      <c r="BQ45" s="1" t="s">
        <v>4366</v>
      </c>
      <c r="BR45" s="1" t="s">
        <v>4367</v>
      </c>
      <c r="BS45" s="1" t="s">
        <v>4368</v>
      </c>
      <c r="BT45" s="1" t="s">
        <v>4369</v>
      </c>
      <c r="BU45" s="1" t="s">
        <v>4370</v>
      </c>
      <c r="BV45" s="1" t="s">
        <v>4371</v>
      </c>
      <c r="BW45" s="1" t="s">
        <v>4372</v>
      </c>
      <c r="BX45" s="1" t="s">
        <v>374</v>
      </c>
      <c r="BY45" s="1" t="s">
        <v>374</v>
      </c>
      <c r="BZ45" s="1" t="s">
        <v>4373</v>
      </c>
      <c r="CA45" s="1" t="s">
        <v>4374</v>
      </c>
      <c r="CB45" s="1" t="s">
        <v>4375</v>
      </c>
      <c r="CC45" s="1" t="s">
        <v>4376</v>
      </c>
      <c r="CD45" s="1" t="s">
        <v>4377</v>
      </c>
      <c r="CE45" s="1" t="s">
        <v>4378</v>
      </c>
      <c r="CF45" s="1" t="s">
        <v>4379</v>
      </c>
      <c r="CG45" s="1" t="s">
        <v>4380</v>
      </c>
      <c r="CH45" s="1" t="s">
        <v>4381</v>
      </c>
      <c r="CI45" s="1" t="s">
        <v>4382</v>
      </c>
      <c r="CJ45" s="1" t="s">
        <v>4383</v>
      </c>
      <c r="CK45" s="1" t="s">
        <v>4384</v>
      </c>
      <c r="CL45" s="1" t="s">
        <v>4385</v>
      </c>
      <c r="CM45" s="1" t="s">
        <v>4386</v>
      </c>
      <c r="CN45" s="1" t="s">
        <v>4387</v>
      </c>
      <c r="CO45" s="1" t="s">
        <v>390</v>
      </c>
      <c r="CP45" s="1" t="s">
        <v>374</v>
      </c>
      <c r="CQ45" s="1" t="s">
        <v>4388</v>
      </c>
      <c r="CR45" s="1" t="s">
        <v>4389</v>
      </c>
      <c r="CS45" s="1" t="s">
        <v>4390</v>
      </c>
      <c r="CT45" s="1" t="s">
        <v>4391</v>
      </c>
      <c r="CU45" s="1" t="s">
        <v>4392</v>
      </c>
      <c r="CV45" s="1" t="s">
        <v>4393</v>
      </c>
      <c r="CW45" s="1" t="s">
        <v>4394</v>
      </c>
      <c r="CX45" s="1" t="s">
        <v>4395</v>
      </c>
      <c r="CY45" s="1" t="s">
        <v>4396</v>
      </c>
      <c r="CZ45" s="1" t="s">
        <v>4397</v>
      </c>
      <c r="DA45" s="1" t="s">
        <v>4398</v>
      </c>
      <c r="DB45" s="1">
        <v>2.05</v>
      </c>
      <c r="DC45" s="1">
        <v>3.20600423</v>
      </c>
      <c r="DD45" s="1">
        <v>127.4966</v>
      </c>
      <c r="DE45" s="1">
        <v>97.5</v>
      </c>
      <c r="DF45" s="1">
        <v>211.38</v>
      </c>
      <c r="DG45" s="1">
        <v>7.999969</v>
      </c>
      <c r="DH45" s="1">
        <v>4992480.0</v>
      </c>
      <c r="DI45" s="1">
        <v>0.021942</v>
      </c>
      <c r="DJ45" s="1">
        <v>0.0</v>
      </c>
      <c r="DL45" s="1" t="s">
        <v>410</v>
      </c>
      <c r="DM45" s="1" t="s">
        <v>423</v>
      </c>
      <c r="DN45" s="1" t="s">
        <v>435</v>
      </c>
      <c r="DQ45" s="1" t="s">
        <v>427</v>
      </c>
      <c r="DR45" s="1" t="s">
        <v>648</v>
      </c>
      <c r="DS45" s="1" t="s">
        <v>644</v>
      </c>
      <c r="DT45" s="1" t="s">
        <v>434</v>
      </c>
      <c r="DU45" s="1" t="s">
        <v>411</v>
      </c>
      <c r="DV45" s="1" t="s">
        <v>437</v>
      </c>
      <c r="DW45" s="1" t="s">
        <v>437</v>
      </c>
      <c r="DX45" s="1" t="s">
        <v>407</v>
      </c>
      <c r="DY45" s="1" t="s">
        <v>407</v>
      </c>
      <c r="DZ45" s="1" t="s">
        <v>648</v>
      </c>
      <c r="EA45" s="1" t="s">
        <v>2204</v>
      </c>
      <c r="EB45" s="1" t="s">
        <v>407</v>
      </c>
      <c r="EC45" s="1" t="s">
        <v>407</v>
      </c>
      <c r="ED45" s="1" t="s">
        <v>439</v>
      </c>
      <c r="EE45" s="1" t="s">
        <v>439</v>
      </c>
      <c r="EF45" s="1" t="s">
        <v>435</v>
      </c>
      <c r="EG45" s="1" t="s">
        <v>436</v>
      </c>
      <c r="EH45" s="1" t="s">
        <v>439</v>
      </c>
      <c r="EI45" s="1" t="s">
        <v>435</v>
      </c>
      <c r="EJ45" s="1" t="s">
        <v>407</v>
      </c>
      <c r="EK45" s="1" t="s">
        <v>411</v>
      </c>
      <c r="EL45" s="1" t="s">
        <v>644</v>
      </c>
      <c r="EM45" s="1" t="s">
        <v>418</v>
      </c>
      <c r="EN45" s="1" t="s">
        <v>427</v>
      </c>
      <c r="EO45" s="1" t="s">
        <v>542</v>
      </c>
      <c r="EP45" s="1" t="s">
        <v>402</v>
      </c>
      <c r="EQ45" s="1" t="s">
        <v>851</v>
      </c>
      <c r="ER45" s="1" t="s">
        <v>435</v>
      </c>
      <c r="EU45" s="1" t="s">
        <v>439</v>
      </c>
      <c r="EW45" s="1" t="s">
        <v>423</v>
      </c>
      <c r="EY45" s="1" t="s">
        <v>439</v>
      </c>
      <c r="EZ45" s="1" t="s">
        <v>408</v>
      </c>
      <c r="FA45" s="1" t="s">
        <v>542</v>
      </c>
      <c r="FC45" s="1" t="s">
        <v>544</v>
      </c>
      <c r="FD45" s="1" t="s">
        <v>437</v>
      </c>
      <c r="FE45" s="1" t="s">
        <v>852</v>
      </c>
      <c r="FF45" s="1" t="s">
        <v>423</v>
      </c>
      <c r="FG45" s="1" t="s">
        <v>542</v>
      </c>
      <c r="FH45" s="1" t="s">
        <v>434</v>
      </c>
      <c r="FI45" s="1" t="s">
        <v>544</v>
      </c>
      <c r="FJ45" s="1" t="s">
        <v>439</v>
      </c>
      <c r="FK45" s="1" t="s">
        <v>544</v>
      </c>
      <c r="FL45" s="1" t="s">
        <v>1140</v>
      </c>
      <c r="FM45" s="1" t="s">
        <v>439</v>
      </c>
      <c r="FN45" s="1" t="s">
        <v>423</v>
      </c>
      <c r="FO45" s="1" t="s">
        <v>654</v>
      </c>
      <c r="FP45" s="1" t="s">
        <v>1719</v>
      </c>
      <c r="FQ45" s="1" t="s">
        <v>433</v>
      </c>
      <c r="FR45" s="1" t="s">
        <v>410</v>
      </c>
      <c r="FS45" s="1" t="s">
        <v>410</v>
      </c>
      <c r="FT45" s="1" t="s">
        <v>433</v>
      </c>
      <c r="FY45" s="1" t="s">
        <v>435</v>
      </c>
      <c r="FZ45" s="1" t="s">
        <v>649</v>
      </c>
      <c r="GA45" s="1" t="s">
        <v>434</v>
      </c>
      <c r="GB45" s="1" t="s">
        <v>435</v>
      </c>
      <c r="GC45" s="1" t="s">
        <v>442</v>
      </c>
      <c r="GD45" s="1" t="s">
        <v>651</v>
      </c>
      <c r="GE45" s="1" t="s">
        <v>423</v>
      </c>
      <c r="GF45" s="1" t="s">
        <v>433</v>
      </c>
      <c r="GH45" s="1" t="s">
        <v>544</v>
      </c>
      <c r="GI45" s="1" t="s">
        <v>407</v>
      </c>
      <c r="GJ45" s="1" t="s">
        <v>540</v>
      </c>
      <c r="GK45" s="1" t="s">
        <v>410</v>
      </c>
      <c r="GL45" s="1" t="s">
        <v>418</v>
      </c>
      <c r="GM45" s="1" t="s">
        <v>542</v>
      </c>
      <c r="GN45" s="1" t="s">
        <v>545</v>
      </c>
      <c r="GO45" s="1" t="s">
        <v>437</v>
      </c>
      <c r="GP45" s="1" t="s">
        <v>408</v>
      </c>
      <c r="GQ45" s="1" t="s">
        <v>1140</v>
      </c>
      <c r="GR45" s="1" t="s">
        <v>544</v>
      </c>
      <c r="GS45" s="1" t="s">
        <v>407</v>
      </c>
      <c r="GT45" s="1" t="s">
        <v>421</v>
      </c>
      <c r="GU45" s="1" t="s">
        <v>411</v>
      </c>
      <c r="GV45" s="1" t="s">
        <v>439</v>
      </c>
      <c r="GW45" s="1" t="s">
        <v>439</v>
      </c>
      <c r="GX45" s="1" t="s">
        <v>421</v>
      </c>
      <c r="GY45" s="1" t="s">
        <v>435</v>
      </c>
      <c r="GZ45" s="1" t="s">
        <v>423</v>
      </c>
      <c r="HB45" s="1" t="s">
        <v>544</v>
      </c>
      <c r="HF45" s="1" t="s">
        <v>407</v>
      </c>
      <c r="HH45" s="1" t="s">
        <v>544</v>
      </c>
      <c r="HI45" s="1" t="s">
        <v>433</v>
      </c>
      <c r="HJ45" s="1" t="s">
        <v>408</v>
      </c>
      <c r="HK45" s="1" t="s">
        <v>423</v>
      </c>
      <c r="HL45" s="1" t="s">
        <v>542</v>
      </c>
      <c r="HM45" s="1" t="s">
        <v>439</v>
      </c>
      <c r="HN45" s="1" t="s">
        <v>648</v>
      </c>
      <c r="HO45" s="1" t="s">
        <v>407</v>
      </c>
      <c r="HP45" s="1" t="s">
        <v>439</v>
      </c>
      <c r="HQ45" s="1" t="s">
        <v>849</v>
      </c>
      <c r="HR45" s="1" t="s">
        <v>542</v>
      </c>
      <c r="HS45" s="1" t="s">
        <v>423</v>
      </c>
      <c r="HT45" s="1" t="s">
        <v>407</v>
      </c>
      <c r="HV45" s="1" t="s">
        <v>411</v>
      </c>
      <c r="IB45" s="1" t="s">
        <v>434</v>
      </c>
      <c r="IC45" s="1" t="s">
        <v>435</v>
      </c>
      <c r="ID45" s="1" t="s">
        <v>433</v>
      </c>
      <c r="IE45" s="1" t="s">
        <v>544</v>
      </c>
      <c r="IF45" s="1" t="s">
        <v>423</v>
      </c>
      <c r="IG45" s="1" t="s">
        <v>544</v>
      </c>
      <c r="IH45" s="1" t="s">
        <v>436</v>
      </c>
      <c r="II45" s="1" t="s">
        <v>407</v>
      </c>
      <c r="IN45" s="1" t="s">
        <v>542</v>
      </c>
      <c r="IO45" s="1" t="s">
        <v>439</v>
      </c>
      <c r="IS45" s="1" t="s">
        <v>418</v>
      </c>
      <c r="JD45" s="1" t="s">
        <v>416</v>
      </c>
      <c r="JE45" s="1" t="s">
        <v>407</v>
      </c>
      <c r="JF45" s="1" t="s">
        <v>423</v>
      </c>
      <c r="JG45" s="1" t="s">
        <v>435</v>
      </c>
      <c r="JH45" s="1" t="s">
        <v>544</v>
      </c>
      <c r="JI45" s="1" t="s">
        <v>852</v>
      </c>
      <c r="JJ45" s="1" t="s">
        <v>436</v>
      </c>
      <c r="JK45" s="1" t="s">
        <v>423</v>
      </c>
      <c r="JL45" s="1" t="s">
        <v>435</v>
      </c>
      <c r="JM45" s="1" t="s">
        <v>1140</v>
      </c>
      <c r="JN45" s="1" t="s">
        <v>544</v>
      </c>
      <c r="JY45" s="1" t="s">
        <v>407</v>
      </c>
      <c r="KA45" s="1" t="s">
        <v>408</v>
      </c>
    </row>
    <row r="46">
      <c r="A46" s="1" t="s">
        <v>4399</v>
      </c>
      <c r="B46" s="1" t="s">
        <v>305</v>
      </c>
      <c r="C46" s="1">
        <v>7.999976</v>
      </c>
      <c r="D46" s="1">
        <v>7.997068</v>
      </c>
      <c r="E46" s="1">
        <v>50.9647013267</v>
      </c>
      <c r="F46" s="10">
        <v>1.70956611758E-5</v>
      </c>
      <c r="G46" s="1">
        <v>50.0</v>
      </c>
      <c r="H46" s="1" t="s">
        <v>4400</v>
      </c>
      <c r="I46" s="1" t="s">
        <v>4401</v>
      </c>
      <c r="J46" s="1" t="s">
        <v>4402</v>
      </c>
      <c r="K46" s="1" t="s">
        <v>4403</v>
      </c>
      <c r="L46" s="1" t="s">
        <v>4404</v>
      </c>
      <c r="M46" s="1" t="s">
        <v>4405</v>
      </c>
      <c r="N46" s="1" t="s">
        <v>4406</v>
      </c>
      <c r="O46" s="1" t="s">
        <v>4407</v>
      </c>
      <c r="P46" s="1" t="s">
        <v>4408</v>
      </c>
      <c r="Q46" s="1" t="s">
        <v>4409</v>
      </c>
      <c r="R46" s="1" t="s">
        <v>4410</v>
      </c>
      <c r="S46" s="1" t="s">
        <v>4411</v>
      </c>
      <c r="T46" s="1" t="s">
        <v>4412</v>
      </c>
      <c r="U46" s="1" t="s">
        <v>4413</v>
      </c>
      <c r="V46" s="1" t="s">
        <v>4414</v>
      </c>
      <c r="W46" s="1" t="s">
        <v>4415</v>
      </c>
      <c r="X46" s="1" t="s">
        <v>4416</v>
      </c>
      <c r="Y46" s="1" t="s">
        <v>4417</v>
      </c>
      <c r="Z46" s="1" t="s">
        <v>4418</v>
      </c>
      <c r="AA46" s="1" t="s">
        <v>4419</v>
      </c>
      <c r="AB46" s="1" t="s">
        <v>4420</v>
      </c>
      <c r="AC46" s="1" t="s">
        <v>4421</v>
      </c>
      <c r="AD46" s="1" t="s">
        <v>4422</v>
      </c>
      <c r="AE46" s="1" t="s">
        <v>4423</v>
      </c>
      <c r="AF46" s="1" t="s">
        <v>4424</v>
      </c>
      <c r="AG46" s="1" t="s">
        <v>4425</v>
      </c>
      <c r="AH46" s="1" t="s">
        <v>4426</v>
      </c>
      <c r="AI46" s="1" t="s">
        <v>4427</v>
      </c>
      <c r="AJ46" s="1" t="s">
        <v>4428</v>
      </c>
      <c r="AK46" s="1" t="s">
        <v>4429</v>
      </c>
      <c r="AL46" s="1" t="s">
        <v>4430</v>
      </c>
      <c r="AM46" s="1" t="s">
        <v>4431</v>
      </c>
      <c r="AN46" s="1" t="s">
        <v>4432</v>
      </c>
      <c r="AO46" s="1" t="s">
        <v>4433</v>
      </c>
      <c r="AP46" s="1" t="s">
        <v>4434</v>
      </c>
      <c r="AQ46" s="1" t="s">
        <v>4435</v>
      </c>
      <c r="AR46" s="1" t="s">
        <v>4436</v>
      </c>
      <c r="AS46" s="1" t="s">
        <v>4437</v>
      </c>
      <c r="AT46" s="1" t="s">
        <v>4438</v>
      </c>
      <c r="AU46" s="1" t="s">
        <v>4439</v>
      </c>
      <c r="AV46" s="1" t="s">
        <v>4440</v>
      </c>
      <c r="AW46" s="1" t="s">
        <v>4441</v>
      </c>
      <c r="AX46" s="1" t="s">
        <v>4442</v>
      </c>
      <c r="AY46" s="1" t="s">
        <v>4443</v>
      </c>
      <c r="AZ46" s="1" t="s">
        <v>4444</v>
      </c>
      <c r="BA46" s="1" t="s">
        <v>4445</v>
      </c>
      <c r="BB46" s="1" t="s">
        <v>4446</v>
      </c>
      <c r="BC46" s="1" t="s">
        <v>4447</v>
      </c>
      <c r="BD46" s="1" t="s">
        <v>4448</v>
      </c>
      <c r="BE46" s="1" t="s">
        <v>4449</v>
      </c>
      <c r="BF46" s="1" t="s">
        <v>4450</v>
      </c>
      <c r="BG46" s="1" t="s">
        <v>4451</v>
      </c>
      <c r="BH46" s="1" t="s">
        <v>4452</v>
      </c>
      <c r="BI46" s="1" t="s">
        <v>4453</v>
      </c>
      <c r="BJ46" s="1" t="s">
        <v>4454</v>
      </c>
      <c r="BK46" s="1" t="s">
        <v>4455</v>
      </c>
      <c r="BL46" s="1" t="s">
        <v>4456</v>
      </c>
      <c r="BM46" s="1" t="s">
        <v>4457</v>
      </c>
      <c r="BN46" s="1" t="s">
        <v>4458</v>
      </c>
      <c r="BO46" s="1" t="s">
        <v>4459</v>
      </c>
      <c r="BP46" s="1" t="s">
        <v>4460</v>
      </c>
      <c r="BQ46" s="1" t="s">
        <v>4461</v>
      </c>
      <c r="BR46" s="1" t="s">
        <v>4462</v>
      </c>
      <c r="BS46" s="1" t="s">
        <v>4463</v>
      </c>
      <c r="BT46" s="1" t="s">
        <v>4464</v>
      </c>
      <c r="BU46" s="1" t="s">
        <v>4465</v>
      </c>
      <c r="BV46" s="1" t="s">
        <v>4466</v>
      </c>
      <c r="BW46" s="1" t="s">
        <v>4467</v>
      </c>
      <c r="BX46" s="1" t="s">
        <v>374</v>
      </c>
      <c r="BY46" s="1" t="s">
        <v>374</v>
      </c>
      <c r="BZ46" s="1" t="s">
        <v>4468</v>
      </c>
      <c r="CA46" s="1" t="s">
        <v>4469</v>
      </c>
      <c r="CB46" s="1" t="s">
        <v>4470</v>
      </c>
      <c r="CC46" s="1" t="s">
        <v>4471</v>
      </c>
      <c r="CD46" s="1" t="s">
        <v>4472</v>
      </c>
      <c r="CE46" s="1" t="s">
        <v>4473</v>
      </c>
      <c r="CF46" s="1" t="s">
        <v>4474</v>
      </c>
      <c r="CG46" s="1" t="s">
        <v>4475</v>
      </c>
      <c r="CH46" s="1" t="s">
        <v>4476</v>
      </c>
      <c r="CI46" s="1" t="s">
        <v>4477</v>
      </c>
      <c r="CJ46" s="1" t="s">
        <v>4478</v>
      </c>
      <c r="CK46" s="1" t="s">
        <v>4479</v>
      </c>
      <c r="CL46" s="1" t="s">
        <v>4480</v>
      </c>
      <c r="CM46" s="1" t="s">
        <v>4481</v>
      </c>
      <c r="CN46" s="1" t="s">
        <v>4482</v>
      </c>
      <c r="CO46" s="1" t="s">
        <v>390</v>
      </c>
      <c r="CP46" s="1" t="s">
        <v>374</v>
      </c>
      <c r="CQ46" s="1" t="s">
        <v>4483</v>
      </c>
      <c r="CR46" s="1" t="s">
        <v>4484</v>
      </c>
      <c r="CS46" s="1" t="s">
        <v>4485</v>
      </c>
      <c r="CT46" s="1" t="s">
        <v>4486</v>
      </c>
      <c r="CU46" s="1" t="s">
        <v>4487</v>
      </c>
      <c r="CV46" s="1" t="s">
        <v>4488</v>
      </c>
      <c r="CW46" s="1" t="s">
        <v>4489</v>
      </c>
      <c r="CX46" s="1" t="s">
        <v>4490</v>
      </c>
      <c r="CY46" s="1" t="s">
        <v>4491</v>
      </c>
      <c r="CZ46" s="1" t="s">
        <v>4492</v>
      </c>
      <c r="DA46" s="1" t="s">
        <v>4493</v>
      </c>
      <c r="DB46" s="1">
        <v>0.04</v>
      </c>
      <c r="DC46" s="1">
        <v>3.142855831</v>
      </c>
      <c r="DD46" s="1">
        <v>127.4884</v>
      </c>
      <c r="DE46" s="1">
        <v>50.0</v>
      </c>
      <c r="DF46" s="1">
        <v>261.77</v>
      </c>
      <c r="DG46" s="1">
        <v>7.999976</v>
      </c>
      <c r="DH46" s="1">
        <v>7842816.0</v>
      </c>
      <c r="DI46" s="1">
        <v>7.7E-5</v>
      </c>
      <c r="DJ46" s="1">
        <v>0.0</v>
      </c>
      <c r="DL46" s="1" t="s">
        <v>544</v>
      </c>
      <c r="DM46" s="1" t="s">
        <v>435</v>
      </c>
      <c r="DN46" s="1" t="s">
        <v>656</v>
      </c>
      <c r="DQ46" s="1" t="s">
        <v>851</v>
      </c>
      <c r="DR46" s="1" t="s">
        <v>418</v>
      </c>
      <c r="DS46" s="1" t="s">
        <v>414</v>
      </c>
      <c r="DT46" s="1" t="s">
        <v>407</v>
      </c>
      <c r="DU46" s="1" t="s">
        <v>411</v>
      </c>
      <c r="DV46" s="1" t="s">
        <v>544</v>
      </c>
      <c r="DW46" s="1" t="s">
        <v>439</v>
      </c>
      <c r="DX46" s="1" t="s">
        <v>439</v>
      </c>
      <c r="DY46" s="1" t="s">
        <v>419</v>
      </c>
      <c r="DZ46" s="1" t="s">
        <v>407</v>
      </c>
      <c r="EA46" s="1" t="s">
        <v>408</v>
      </c>
      <c r="EB46" s="1" t="s">
        <v>437</v>
      </c>
      <c r="EC46" s="1" t="s">
        <v>407</v>
      </c>
      <c r="ED46" s="1" t="s">
        <v>411</v>
      </c>
      <c r="EE46" s="1" t="s">
        <v>410</v>
      </c>
      <c r="EF46" s="1" t="s">
        <v>436</v>
      </c>
      <c r="EG46" s="1" t="s">
        <v>410</v>
      </c>
      <c r="EH46" s="1" t="s">
        <v>434</v>
      </c>
      <c r="EI46" s="1" t="s">
        <v>416</v>
      </c>
      <c r="EJ46" s="1" t="s">
        <v>544</v>
      </c>
      <c r="EK46" s="1" t="s">
        <v>544</v>
      </c>
      <c r="EL46" s="1" t="s">
        <v>410</v>
      </c>
      <c r="EM46" s="1" t="s">
        <v>437</v>
      </c>
      <c r="EN46" s="1" t="s">
        <v>436</v>
      </c>
      <c r="EO46" s="1" t="s">
        <v>437</v>
      </c>
      <c r="EP46" s="1" t="s">
        <v>402</v>
      </c>
      <c r="EQ46" s="1" t="s">
        <v>439</v>
      </c>
      <c r="ER46" s="1" t="s">
        <v>423</v>
      </c>
      <c r="EU46" s="1" t="s">
        <v>439</v>
      </c>
      <c r="EW46" s="1" t="s">
        <v>423</v>
      </c>
      <c r="EY46" s="1" t="s">
        <v>433</v>
      </c>
      <c r="EZ46" s="1" t="s">
        <v>434</v>
      </c>
      <c r="FA46" s="1" t="s">
        <v>435</v>
      </c>
      <c r="FC46" s="1" t="s">
        <v>544</v>
      </c>
      <c r="FD46" s="1" t="s">
        <v>439</v>
      </c>
      <c r="FE46" s="1" t="s">
        <v>648</v>
      </c>
      <c r="FF46" s="1" t="s">
        <v>437</v>
      </c>
      <c r="FG46" s="1" t="s">
        <v>644</v>
      </c>
      <c r="FH46" s="1" t="s">
        <v>407</v>
      </c>
      <c r="FI46" s="1" t="s">
        <v>435</v>
      </c>
      <c r="FJ46" s="1" t="s">
        <v>411</v>
      </c>
      <c r="FK46" s="1" t="s">
        <v>436</v>
      </c>
      <c r="FL46" s="1" t="s">
        <v>414</v>
      </c>
      <c r="FM46" s="1" t="s">
        <v>442</v>
      </c>
      <c r="FN46" s="1" t="s">
        <v>421</v>
      </c>
      <c r="FO46" s="1" t="s">
        <v>434</v>
      </c>
      <c r="FP46" s="1" t="s">
        <v>410</v>
      </c>
      <c r="FQ46" s="1" t="s">
        <v>544</v>
      </c>
      <c r="FR46" s="1" t="s">
        <v>423</v>
      </c>
      <c r="FS46" s="1" t="s">
        <v>644</v>
      </c>
      <c r="FT46" s="1" t="s">
        <v>411</v>
      </c>
      <c r="FY46" s="1" t="s">
        <v>648</v>
      </c>
      <c r="FZ46" s="1" t="s">
        <v>414</v>
      </c>
      <c r="GA46" s="1" t="s">
        <v>434</v>
      </c>
      <c r="GB46" s="1" t="s">
        <v>646</v>
      </c>
      <c r="GC46" s="1" t="s">
        <v>439</v>
      </c>
      <c r="GD46" s="1" t="s">
        <v>411</v>
      </c>
      <c r="GE46" s="1" t="s">
        <v>3061</v>
      </c>
      <c r="GF46" s="1" t="s">
        <v>437</v>
      </c>
      <c r="GH46" s="1" t="s">
        <v>657</v>
      </c>
      <c r="GI46" s="1" t="s">
        <v>411</v>
      </c>
      <c r="GJ46" s="1" t="s">
        <v>411</v>
      </c>
      <c r="GK46" s="1" t="s">
        <v>544</v>
      </c>
      <c r="GL46" s="1" t="s">
        <v>408</v>
      </c>
      <c r="GM46" s="1" t="s">
        <v>423</v>
      </c>
      <c r="GN46" s="1" t="s">
        <v>435</v>
      </c>
      <c r="GO46" s="1" t="s">
        <v>1429</v>
      </c>
      <c r="GP46" s="1" t="s">
        <v>411</v>
      </c>
      <c r="GQ46" s="1" t="s">
        <v>656</v>
      </c>
      <c r="GR46" s="1" t="s">
        <v>408</v>
      </c>
      <c r="GS46" s="1" t="s">
        <v>648</v>
      </c>
      <c r="GT46" s="1" t="s">
        <v>411</v>
      </c>
      <c r="GU46" s="1" t="s">
        <v>434</v>
      </c>
      <c r="GV46" s="1" t="s">
        <v>408</v>
      </c>
      <c r="GW46" s="1" t="s">
        <v>439</v>
      </c>
      <c r="GX46" s="1" t="s">
        <v>434</v>
      </c>
      <c r="GY46" s="1" t="s">
        <v>410</v>
      </c>
      <c r="GZ46" s="1" t="s">
        <v>411</v>
      </c>
      <c r="HB46" s="1" t="s">
        <v>652</v>
      </c>
      <c r="HF46" s="1" t="s">
        <v>644</v>
      </c>
      <c r="HH46" s="1" t="s">
        <v>647</v>
      </c>
      <c r="HI46" s="1" t="s">
        <v>423</v>
      </c>
      <c r="HJ46" s="1" t="s">
        <v>408</v>
      </c>
      <c r="HK46" s="1" t="s">
        <v>407</v>
      </c>
      <c r="HL46" s="1" t="s">
        <v>439</v>
      </c>
      <c r="HM46" s="1" t="s">
        <v>421</v>
      </c>
      <c r="HN46" s="1" t="s">
        <v>436</v>
      </c>
      <c r="HO46" s="1" t="s">
        <v>542</v>
      </c>
      <c r="HP46" s="1" t="s">
        <v>439</v>
      </c>
      <c r="HQ46" s="1" t="s">
        <v>653</v>
      </c>
      <c r="HR46" s="1" t="s">
        <v>423</v>
      </c>
      <c r="HS46" s="1" t="s">
        <v>437</v>
      </c>
      <c r="HT46" s="1" t="s">
        <v>410</v>
      </c>
      <c r="HV46" s="1" t="s">
        <v>421</v>
      </c>
      <c r="IB46" s="1" t="s">
        <v>1140</v>
      </c>
      <c r="IC46" s="1" t="s">
        <v>442</v>
      </c>
      <c r="ID46" s="1" t="s">
        <v>544</v>
      </c>
      <c r="IE46" s="1" t="s">
        <v>644</v>
      </c>
      <c r="IF46" s="1" t="s">
        <v>646</v>
      </c>
      <c r="IG46" s="1" t="s">
        <v>542</v>
      </c>
      <c r="IH46" s="1" t="s">
        <v>542</v>
      </c>
      <c r="II46" s="1" t="s">
        <v>411</v>
      </c>
      <c r="IN46" s="1" t="s">
        <v>407</v>
      </c>
      <c r="IO46" s="1" t="s">
        <v>644</v>
      </c>
      <c r="IS46" s="1" t="s">
        <v>418</v>
      </c>
      <c r="JD46" s="1" t="s">
        <v>418</v>
      </c>
      <c r="JE46" s="1" t="s">
        <v>542</v>
      </c>
      <c r="JF46" s="1" t="s">
        <v>421</v>
      </c>
      <c r="JG46" s="1" t="s">
        <v>407</v>
      </c>
      <c r="JH46" s="1" t="s">
        <v>645</v>
      </c>
      <c r="JI46" s="1" t="s">
        <v>423</v>
      </c>
      <c r="JJ46" s="1" t="s">
        <v>656</v>
      </c>
      <c r="JK46" s="1" t="s">
        <v>544</v>
      </c>
      <c r="JL46" s="1" t="s">
        <v>407</v>
      </c>
      <c r="JM46" s="1" t="s">
        <v>407</v>
      </c>
      <c r="JN46" s="1" t="s">
        <v>644</v>
      </c>
      <c r="JY46" s="1" t="s">
        <v>439</v>
      </c>
      <c r="KA46" s="1" t="s">
        <v>418</v>
      </c>
    </row>
    <row r="47">
      <c r="A47" s="1" t="s">
        <v>4494</v>
      </c>
      <c r="B47" s="1" t="s">
        <v>305</v>
      </c>
      <c r="C47" s="1">
        <v>7.989324</v>
      </c>
      <c r="D47" s="1">
        <v>4.584269</v>
      </c>
      <c r="E47" s="1">
        <v>51.5257185626</v>
      </c>
      <c r="F47" s="1">
        <v>4.71677549585E-4</v>
      </c>
      <c r="G47" s="1">
        <v>50.0</v>
      </c>
      <c r="H47" s="1" t="s">
        <v>4495</v>
      </c>
      <c r="I47" s="1" t="s">
        <v>4496</v>
      </c>
      <c r="J47" s="1" t="s">
        <v>4497</v>
      </c>
      <c r="K47" s="1" t="s">
        <v>4498</v>
      </c>
      <c r="L47" s="1" t="s">
        <v>4499</v>
      </c>
      <c r="M47" s="1" t="s">
        <v>4500</v>
      </c>
      <c r="N47" s="1" t="s">
        <v>4501</v>
      </c>
      <c r="O47" s="1" t="s">
        <v>4502</v>
      </c>
      <c r="P47" s="1" t="s">
        <v>4503</v>
      </c>
      <c r="Q47" s="1" t="s">
        <v>4504</v>
      </c>
      <c r="R47" s="1" t="s">
        <v>4505</v>
      </c>
      <c r="S47" s="1" t="s">
        <v>4506</v>
      </c>
      <c r="T47" s="1" t="s">
        <v>4507</v>
      </c>
      <c r="U47" s="1" t="s">
        <v>4508</v>
      </c>
      <c r="V47" s="1" t="s">
        <v>4509</v>
      </c>
      <c r="W47" s="1" t="s">
        <v>4510</v>
      </c>
      <c r="X47" s="1" t="s">
        <v>4511</v>
      </c>
      <c r="Y47" s="1" t="s">
        <v>4512</v>
      </c>
      <c r="Z47" s="1" t="s">
        <v>4513</v>
      </c>
      <c r="AA47" s="1" t="s">
        <v>4514</v>
      </c>
      <c r="AB47" s="1" t="s">
        <v>4515</v>
      </c>
      <c r="AC47" s="1" t="s">
        <v>4516</v>
      </c>
      <c r="AD47" s="1" t="s">
        <v>4517</v>
      </c>
      <c r="AE47" s="1" t="s">
        <v>4518</v>
      </c>
      <c r="AF47" s="1" t="s">
        <v>4519</v>
      </c>
      <c r="AG47" s="1" t="s">
        <v>4520</v>
      </c>
      <c r="AH47" s="1" t="s">
        <v>4521</v>
      </c>
      <c r="AI47" s="1" t="s">
        <v>4522</v>
      </c>
      <c r="AJ47" s="1" t="s">
        <v>4523</v>
      </c>
      <c r="AK47" s="1" t="s">
        <v>4524</v>
      </c>
      <c r="AL47" s="1" t="s">
        <v>4525</v>
      </c>
      <c r="AM47" s="1" t="s">
        <v>4526</v>
      </c>
      <c r="AN47" s="1" t="s">
        <v>4527</v>
      </c>
      <c r="AO47" s="1" t="s">
        <v>4528</v>
      </c>
      <c r="AP47" s="1" t="s">
        <v>4529</v>
      </c>
      <c r="AQ47" s="1" t="s">
        <v>4530</v>
      </c>
      <c r="AR47" s="1" t="s">
        <v>4531</v>
      </c>
      <c r="AS47" s="1" t="s">
        <v>4532</v>
      </c>
      <c r="AT47" s="1" t="s">
        <v>4533</v>
      </c>
      <c r="AU47" s="1" t="s">
        <v>4534</v>
      </c>
      <c r="AV47" s="1" t="s">
        <v>4535</v>
      </c>
      <c r="AW47" s="1" t="s">
        <v>4536</v>
      </c>
      <c r="AX47" s="1" t="s">
        <v>4537</v>
      </c>
      <c r="AY47" s="1" t="s">
        <v>4538</v>
      </c>
      <c r="AZ47" s="1" t="s">
        <v>4539</v>
      </c>
      <c r="BA47" s="1" t="s">
        <v>4540</v>
      </c>
      <c r="BB47" s="1" t="s">
        <v>4541</v>
      </c>
      <c r="BC47" s="1" t="s">
        <v>4542</v>
      </c>
      <c r="BD47" s="1" t="s">
        <v>4543</v>
      </c>
      <c r="BE47" s="1" t="s">
        <v>4544</v>
      </c>
      <c r="BF47" s="1" t="s">
        <v>4545</v>
      </c>
      <c r="BG47" s="1" t="s">
        <v>4546</v>
      </c>
      <c r="BH47" s="1" t="s">
        <v>4547</v>
      </c>
      <c r="BI47" s="1" t="s">
        <v>4548</v>
      </c>
      <c r="BJ47" s="1" t="s">
        <v>4549</v>
      </c>
      <c r="BK47" s="1" t="s">
        <v>4550</v>
      </c>
      <c r="BL47" s="1" t="s">
        <v>4551</v>
      </c>
      <c r="BM47" s="1" t="s">
        <v>4552</v>
      </c>
      <c r="BN47" s="1" t="s">
        <v>4553</v>
      </c>
      <c r="BO47" s="1" t="s">
        <v>4554</v>
      </c>
      <c r="BP47" s="1" t="s">
        <v>4555</v>
      </c>
      <c r="BQ47" s="1" t="s">
        <v>4556</v>
      </c>
      <c r="BR47" s="1" t="s">
        <v>4557</v>
      </c>
      <c r="BS47" s="1" t="s">
        <v>4558</v>
      </c>
      <c r="BT47" s="1" t="s">
        <v>4559</v>
      </c>
      <c r="BU47" s="1" t="s">
        <v>4560</v>
      </c>
      <c r="BV47" s="1" t="s">
        <v>4561</v>
      </c>
      <c r="BW47" s="1" t="s">
        <v>4562</v>
      </c>
      <c r="BX47" s="1" t="s">
        <v>374</v>
      </c>
      <c r="BY47" s="1" t="s">
        <v>374</v>
      </c>
      <c r="BZ47" s="1" t="s">
        <v>4563</v>
      </c>
      <c r="CA47" s="1" t="s">
        <v>4564</v>
      </c>
      <c r="CB47" s="1" t="s">
        <v>4565</v>
      </c>
      <c r="CC47" s="1" t="s">
        <v>4566</v>
      </c>
      <c r="CD47" s="1" t="s">
        <v>4567</v>
      </c>
      <c r="CE47" s="1" t="s">
        <v>4568</v>
      </c>
      <c r="CF47" s="1" t="s">
        <v>4569</v>
      </c>
      <c r="CG47" s="1" t="s">
        <v>4570</v>
      </c>
      <c r="CH47" s="1" t="s">
        <v>4571</v>
      </c>
      <c r="CI47" s="1" t="s">
        <v>4572</v>
      </c>
      <c r="CJ47" s="1" t="s">
        <v>4573</v>
      </c>
      <c r="CK47" s="1" t="s">
        <v>4574</v>
      </c>
      <c r="CL47" s="1" t="s">
        <v>4575</v>
      </c>
      <c r="CM47" s="1" t="s">
        <v>4576</v>
      </c>
      <c r="CN47" s="1" t="s">
        <v>4577</v>
      </c>
      <c r="CO47" s="1" t="s">
        <v>390</v>
      </c>
      <c r="CP47" s="1" t="s">
        <v>374</v>
      </c>
      <c r="CQ47" s="1" t="s">
        <v>4578</v>
      </c>
      <c r="CR47" s="1" t="s">
        <v>4579</v>
      </c>
      <c r="CS47" s="1" t="s">
        <v>4580</v>
      </c>
      <c r="CT47" s="1" t="s">
        <v>4581</v>
      </c>
      <c r="CU47" s="1" t="s">
        <v>4582</v>
      </c>
      <c r="CV47" s="1" t="s">
        <v>4583</v>
      </c>
      <c r="CW47" s="1" t="s">
        <v>4584</v>
      </c>
      <c r="CX47" s="1" t="s">
        <v>4585</v>
      </c>
      <c r="CY47" s="1" t="s">
        <v>4586</v>
      </c>
      <c r="CZ47" s="1" t="s">
        <v>4587</v>
      </c>
      <c r="DA47" s="1" t="s">
        <v>4588</v>
      </c>
      <c r="DB47" s="1">
        <v>7.27</v>
      </c>
      <c r="DC47" s="1">
        <v>2.913228155</v>
      </c>
      <c r="DD47" s="1">
        <v>135.2167</v>
      </c>
      <c r="DE47" s="1">
        <v>0.01</v>
      </c>
      <c r="DF47" s="1">
        <v>19853.44</v>
      </c>
      <c r="DG47" s="1">
        <v>7.989324</v>
      </c>
      <c r="DH47" s="1">
        <v>1344768.0</v>
      </c>
      <c r="DI47" s="1">
        <v>0.01097</v>
      </c>
      <c r="DJ47" s="1">
        <v>0.0</v>
      </c>
      <c r="DL47" s="1" t="s">
        <v>1429</v>
      </c>
      <c r="DM47" s="1" t="s">
        <v>408</v>
      </c>
      <c r="DN47" s="1" t="s">
        <v>644</v>
      </c>
      <c r="DQ47" s="1" t="s">
        <v>411</v>
      </c>
      <c r="DR47" s="1" t="s">
        <v>439</v>
      </c>
      <c r="DS47" s="1" t="s">
        <v>411</v>
      </c>
      <c r="DT47" s="1" t="s">
        <v>544</v>
      </c>
      <c r="DU47" s="1" t="s">
        <v>439</v>
      </c>
      <c r="DV47" s="1" t="s">
        <v>435</v>
      </c>
      <c r="DW47" s="1" t="s">
        <v>657</v>
      </c>
      <c r="DX47" s="1" t="s">
        <v>410</v>
      </c>
      <c r="DY47" s="1" t="s">
        <v>416</v>
      </c>
      <c r="DZ47" s="1" t="s">
        <v>411</v>
      </c>
      <c r="EA47" s="1" t="s">
        <v>545</v>
      </c>
      <c r="EB47" s="1" t="s">
        <v>433</v>
      </c>
      <c r="EC47" s="1" t="s">
        <v>650</v>
      </c>
      <c r="ED47" s="1" t="s">
        <v>542</v>
      </c>
      <c r="EE47" s="1" t="s">
        <v>411</v>
      </c>
      <c r="EF47" s="1" t="s">
        <v>648</v>
      </c>
      <c r="EG47" s="1" t="s">
        <v>644</v>
      </c>
      <c r="EH47" s="1" t="s">
        <v>410</v>
      </c>
      <c r="EI47" s="1" t="s">
        <v>644</v>
      </c>
      <c r="EJ47" s="1" t="s">
        <v>644</v>
      </c>
      <c r="EK47" s="1" t="s">
        <v>544</v>
      </c>
      <c r="EL47" s="1" t="s">
        <v>411</v>
      </c>
      <c r="EM47" s="1" t="s">
        <v>433</v>
      </c>
      <c r="EN47" s="1" t="s">
        <v>423</v>
      </c>
      <c r="EO47" s="1" t="s">
        <v>544</v>
      </c>
      <c r="EP47" s="1" t="s">
        <v>402</v>
      </c>
      <c r="EQ47" s="1" t="s">
        <v>410</v>
      </c>
      <c r="ER47" s="1" t="s">
        <v>411</v>
      </c>
      <c r="EU47" s="1" t="s">
        <v>648</v>
      </c>
      <c r="EW47" s="1" t="s">
        <v>407</v>
      </c>
      <c r="EY47" s="1" t="s">
        <v>423</v>
      </c>
      <c r="EZ47" s="1" t="s">
        <v>423</v>
      </c>
      <c r="FA47" s="1" t="s">
        <v>410</v>
      </c>
      <c r="FC47" s="1" t="s">
        <v>542</v>
      </c>
      <c r="FD47" s="1" t="s">
        <v>423</v>
      </c>
      <c r="FE47" s="1" t="s">
        <v>407</v>
      </c>
      <c r="FF47" s="1" t="s">
        <v>423</v>
      </c>
      <c r="FG47" s="1" t="s">
        <v>436</v>
      </c>
      <c r="FH47" s="1" t="s">
        <v>439</v>
      </c>
      <c r="FI47" s="1" t="s">
        <v>408</v>
      </c>
      <c r="FJ47" s="1" t="s">
        <v>416</v>
      </c>
      <c r="FK47" s="1" t="s">
        <v>410</v>
      </c>
      <c r="FL47" s="1" t="s">
        <v>421</v>
      </c>
      <c r="FM47" s="1" t="s">
        <v>423</v>
      </c>
      <c r="FN47" s="1" t="s">
        <v>435</v>
      </c>
      <c r="FO47" s="1" t="s">
        <v>542</v>
      </c>
      <c r="FP47" s="1" t="s">
        <v>442</v>
      </c>
      <c r="FQ47" s="1" t="s">
        <v>646</v>
      </c>
      <c r="FR47" s="1" t="s">
        <v>436</v>
      </c>
      <c r="FS47" s="1" t="s">
        <v>653</v>
      </c>
      <c r="FT47" s="1" t="s">
        <v>408</v>
      </c>
      <c r="FY47" s="1" t="s">
        <v>436</v>
      </c>
      <c r="FZ47" s="1" t="s">
        <v>410</v>
      </c>
      <c r="GA47" s="1" t="s">
        <v>435</v>
      </c>
      <c r="GB47" s="1" t="s">
        <v>648</v>
      </c>
      <c r="GC47" s="1" t="s">
        <v>410</v>
      </c>
      <c r="GD47" s="1" t="s">
        <v>1140</v>
      </c>
      <c r="GE47" s="1" t="s">
        <v>411</v>
      </c>
      <c r="GF47" s="1" t="s">
        <v>434</v>
      </c>
      <c r="GH47" s="1" t="s">
        <v>1429</v>
      </c>
      <c r="GI47" s="1" t="s">
        <v>436</v>
      </c>
      <c r="GJ47" s="1" t="s">
        <v>439</v>
      </c>
      <c r="GK47" s="1" t="s">
        <v>439</v>
      </c>
      <c r="GL47" s="1" t="s">
        <v>416</v>
      </c>
      <c r="GM47" s="1" t="s">
        <v>1429</v>
      </c>
      <c r="GN47" s="1" t="s">
        <v>407</v>
      </c>
      <c r="GO47" s="1" t="s">
        <v>437</v>
      </c>
      <c r="GP47" s="1" t="s">
        <v>423</v>
      </c>
      <c r="GQ47" s="1" t="s">
        <v>423</v>
      </c>
      <c r="GR47" s="1" t="s">
        <v>544</v>
      </c>
      <c r="GS47" s="1" t="s">
        <v>410</v>
      </c>
      <c r="GT47" s="1" t="s">
        <v>408</v>
      </c>
      <c r="GU47" s="1" t="s">
        <v>436</v>
      </c>
      <c r="GV47" s="1" t="s">
        <v>433</v>
      </c>
      <c r="GW47" s="1" t="s">
        <v>651</v>
      </c>
      <c r="GX47" s="1" t="s">
        <v>648</v>
      </c>
      <c r="GY47" s="1" t="s">
        <v>433</v>
      </c>
      <c r="GZ47" s="1" t="s">
        <v>540</v>
      </c>
      <c r="HB47" s="1" t="s">
        <v>648</v>
      </c>
      <c r="HF47" s="1" t="s">
        <v>411</v>
      </c>
      <c r="HH47" s="1" t="s">
        <v>407</v>
      </c>
      <c r="HI47" s="1" t="s">
        <v>437</v>
      </c>
      <c r="HJ47" s="1" t="s">
        <v>408</v>
      </c>
      <c r="HK47" s="1" t="s">
        <v>544</v>
      </c>
      <c r="HL47" s="1" t="s">
        <v>545</v>
      </c>
      <c r="HM47" s="1" t="s">
        <v>423</v>
      </c>
      <c r="HN47" s="1" t="s">
        <v>421</v>
      </c>
      <c r="HO47" s="1" t="s">
        <v>651</v>
      </c>
      <c r="HP47" s="1" t="s">
        <v>439</v>
      </c>
      <c r="HQ47" s="1" t="s">
        <v>433</v>
      </c>
      <c r="HR47" s="1" t="s">
        <v>407</v>
      </c>
      <c r="HS47" s="1" t="s">
        <v>433</v>
      </c>
      <c r="HT47" s="1" t="s">
        <v>542</v>
      </c>
      <c r="HV47" s="1" t="s">
        <v>408</v>
      </c>
      <c r="IB47" s="1" t="s">
        <v>439</v>
      </c>
      <c r="IC47" s="1" t="s">
        <v>434</v>
      </c>
      <c r="ID47" s="1" t="s">
        <v>433</v>
      </c>
      <c r="IE47" s="1" t="s">
        <v>436</v>
      </c>
      <c r="IF47" s="1" t="s">
        <v>644</v>
      </c>
      <c r="IG47" s="1" t="s">
        <v>410</v>
      </c>
      <c r="IH47" s="1" t="s">
        <v>407</v>
      </c>
      <c r="II47" s="1" t="s">
        <v>435</v>
      </c>
      <c r="IN47" s="1" t="s">
        <v>418</v>
      </c>
      <c r="IO47" s="1" t="s">
        <v>648</v>
      </c>
      <c r="IS47" s="1" t="s">
        <v>407</v>
      </c>
      <c r="JD47" s="1" t="s">
        <v>419</v>
      </c>
      <c r="JE47" s="1" t="s">
        <v>423</v>
      </c>
      <c r="JF47" s="1" t="s">
        <v>648</v>
      </c>
      <c r="JG47" s="1" t="s">
        <v>407</v>
      </c>
      <c r="JH47" s="1" t="s">
        <v>408</v>
      </c>
      <c r="JI47" s="1" t="s">
        <v>423</v>
      </c>
      <c r="JJ47" s="1" t="s">
        <v>435</v>
      </c>
      <c r="JK47" s="1" t="s">
        <v>407</v>
      </c>
      <c r="JL47" s="1" t="s">
        <v>408</v>
      </c>
      <c r="JM47" s="1" t="s">
        <v>644</v>
      </c>
      <c r="JN47" s="1" t="s">
        <v>653</v>
      </c>
      <c r="JY47" s="1" t="s">
        <v>644</v>
      </c>
      <c r="KA47" s="1" t="s">
        <v>418</v>
      </c>
    </row>
    <row r="48">
      <c r="A48" s="1" t="s">
        <v>4589</v>
      </c>
      <c r="B48" s="1" t="s">
        <v>305</v>
      </c>
      <c r="C48" s="1">
        <v>7.999978</v>
      </c>
      <c r="D48" s="1">
        <v>7.993978</v>
      </c>
      <c r="E48" s="1">
        <v>49.1522494015</v>
      </c>
      <c r="F48" s="10">
        <v>1.75093115951E-5</v>
      </c>
      <c r="G48" s="1">
        <v>50.0</v>
      </c>
      <c r="H48" s="1" t="s">
        <v>4590</v>
      </c>
      <c r="I48" s="1" t="s">
        <v>4591</v>
      </c>
      <c r="J48" s="1" t="s">
        <v>4592</v>
      </c>
      <c r="K48" s="1" t="s">
        <v>4593</v>
      </c>
      <c r="L48" s="1" t="s">
        <v>4594</v>
      </c>
      <c r="M48" s="1" t="s">
        <v>4595</v>
      </c>
      <c r="N48" s="1" t="s">
        <v>4596</v>
      </c>
      <c r="O48" s="1" t="s">
        <v>4597</v>
      </c>
      <c r="P48" s="1" t="s">
        <v>4598</v>
      </c>
      <c r="Q48" s="1" t="s">
        <v>4599</v>
      </c>
      <c r="R48" s="1" t="s">
        <v>4600</v>
      </c>
      <c r="S48" s="1" t="s">
        <v>4601</v>
      </c>
      <c r="T48" s="1" t="s">
        <v>4602</v>
      </c>
      <c r="U48" s="1" t="s">
        <v>4603</v>
      </c>
      <c r="V48" s="1" t="s">
        <v>4604</v>
      </c>
      <c r="W48" s="1" t="s">
        <v>4605</v>
      </c>
      <c r="X48" s="1" t="s">
        <v>4606</v>
      </c>
      <c r="Y48" s="1" t="s">
        <v>4607</v>
      </c>
      <c r="Z48" s="1" t="s">
        <v>4608</v>
      </c>
      <c r="AA48" s="1" t="s">
        <v>4609</v>
      </c>
      <c r="AB48" s="1" t="s">
        <v>4610</v>
      </c>
      <c r="AC48" s="1" t="s">
        <v>4611</v>
      </c>
      <c r="AD48" s="1" t="s">
        <v>4612</v>
      </c>
      <c r="AE48" s="1" t="s">
        <v>4613</v>
      </c>
      <c r="AF48" s="1" t="s">
        <v>4614</v>
      </c>
      <c r="AG48" s="1" t="s">
        <v>4615</v>
      </c>
      <c r="AH48" s="1" t="s">
        <v>4616</v>
      </c>
      <c r="AI48" s="1" t="s">
        <v>4617</v>
      </c>
      <c r="AJ48" s="1" t="s">
        <v>4618</v>
      </c>
      <c r="AK48" s="1" t="s">
        <v>4619</v>
      </c>
      <c r="AL48" s="1" t="s">
        <v>4620</v>
      </c>
      <c r="AM48" s="1" t="s">
        <v>4621</v>
      </c>
      <c r="AN48" s="1" t="s">
        <v>4622</v>
      </c>
      <c r="AO48" s="1" t="s">
        <v>4623</v>
      </c>
      <c r="AP48" s="1" t="s">
        <v>4624</v>
      </c>
      <c r="AQ48" s="1" t="s">
        <v>4625</v>
      </c>
      <c r="AR48" s="1" t="s">
        <v>4626</v>
      </c>
      <c r="AS48" s="1" t="s">
        <v>4627</v>
      </c>
      <c r="AT48" s="1" t="s">
        <v>4628</v>
      </c>
      <c r="AU48" s="1" t="s">
        <v>4629</v>
      </c>
      <c r="AV48" s="1" t="s">
        <v>4630</v>
      </c>
      <c r="AW48" s="1" t="s">
        <v>4631</v>
      </c>
      <c r="AX48" s="1" t="s">
        <v>4632</v>
      </c>
      <c r="AY48" s="1" t="s">
        <v>4633</v>
      </c>
      <c r="AZ48" s="1" t="s">
        <v>4634</v>
      </c>
      <c r="BA48" s="1" t="s">
        <v>4635</v>
      </c>
      <c r="BB48" s="1" t="s">
        <v>4636</v>
      </c>
      <c r="BC48" s="1" t="s">
        <v>4637</v>
      </c>
      <c r="BD48" s="1" t="s">
        <v>4638</v>
      </c>
      <c r="BE48" s="1" t="s">
        <v>4639</v>
      </c>
      <c r="BF48" s="1" t="s">
        <v>4640</v>
      </c>
      <c r="BG48" s="1" t="s">
        <v>4641</v>
      </c>
      <c r="BH48" s="1" t="s">
        <v>4642</v>
      </c>
      <c r="BI48" s="1" t="s">
        <v>4643</v>
      </c>
      <c r="BJ48" s="1" t="s">
        <v>4644</v>
      </c>
      <c r="BK48" s="1" t="s">
        <v>4645</v>
      </c>
      <c r="BL48" s="1" t="s">
        <v>4646</v>
      </c>
      <c r="BM48" s="1" t="s">
        <v>4647</v>
      </c>
      <c r="BN48" s="1" t="s">
        <v>4648</v>
      </c>
      <c r="BO48" s="1" t="s">
        <v>4649</v>
      </c>
      <c r="BP48" s="1" t="s">
        <v>4650</v>
      </c>
      <c r="BQ48" s="1" t="s">
        <v>4651</v>
      </c>
      <c r="BR48" s="1" t="s">
        <v>4652</v>
      </c>
      <c r="BS48" s="1" t="s">
        <v>4653</v>
      </c>
      <c r="BT48" s="1" t="s">
        <v>4654</v>
      </c>
      <c r="BU48" s="1" t="s">
        <v>4655</v>
      </c>
      <c r="BV48" s="1" t="s">
        <v>4656</v>
      </c>
      <c r="BW48" s="1" t="s">
        <v>4657</v>
      </c>
      <c r="BX48" s="1" t="s">
        <v>374</v>
      </c>
      <c r="BY48" s="1" t="s">
        <v>374</v>
      </c>
      <c r="BZ48" s="1" t="s">
        <v>4658</v>
      </c>
      <c r="CA48" s="1" t="s">
        <v>4659</v>
      </c>
      <c r="CB48" s="1" t="s">
        <v>4660</v>
      </c>
      <c r="CC48" s="1" t="s">
        <v>4661</v>
      </c>
      <c r="CD48" s="1" t="s">
        <v>4662</v>
      </c>
      <c r="CE48" s="1" t="s">
        <v>4663</v>
      </c>
      <c r="CF48" s="1" t="s">
        <v>4664</v>
      </c>
      <c r="CG48" s="1" t="s">
        <v>4665</v>
      </c>
      <c r="CH48" s="1" t="s">
        <v>4666</v>
      </c>
      <c r="CI48" s="1" t="s">
        <v>4667</v>
      </c>
      <c r="CJ48" s="1" t="s">
        <v>4668</v>
      </c>
      <c r="CK48" s="1" t="s">
        <v>4669</v>
      </c>
      <c r="CL48" s="1" t="s">
        <v>4670</v>
      </c>
      <c r="CM48" s="1" t="s">
        <v>4671</v>
      </c>
      <c r="CN48" s="1" t="s">
        <v>4672</v>
      </c>
      <c r="CO48" s="1" t="s">
        <v>390</v>
      </c>
      <c r="CP48" s="1" t="s">
        <v>374</v>
      </c>
      <c r="CQ48" s="1" t="s">
        <v>4673</v>
      </c>
      <c r="CR48" s="1" t="s">
        <v>4674</v>
      </c>
      <c r="CS48" s="1" t="s">
        <v>4675</v>
      </c>
      <c r="CT48" s="1" t="s">
        <v>4676</v>
      </c>
      <c r="CU48" s="1" t="s">
        <v>4677</v>
      </c>
      <c r="CV48" s="1" t="s">
        <v>4678</v>
      </c>
      <c r="CW48" s="1" t="s">
        <v>4679</v>
      </c>
      <c r="CX48" s="1" t="s">
        <v>4680</v>
      </c>
      <c r="CY48" s="1" t="s">
        <v>4681</v>
      </c>
      <c r="CZ48" s="1" t="s">
        <v>4682</v>
      </c>
      <c r="DA48" s="1" t="s">
        <v>4683</v>
      </c>
      <c r="DB48" s="1">
        <v>0.04</v>
      </c>
      <c r="DC48" s="1">
        <v>3.14272677</v>
      </c>
      <c r="DD48" s="1">
        <v>127.4753</v>
      </c>
      <c r="DE48" s="1">
        <v>75.0</v>
      </c>
      <c r="DF48" s="1">
        <v>233.18</v>
      </c>
      <c r="DG48" s="1">
        <v>7.999978</v>
      </c>
      <c r="DH48" s="1">
        <v>7692224.0</v>
      </c>
      <c r="DI48" s="1">
        <v>8.4E-5</v>
      </c>
      <c r="DJ48" s="1">
        <v>0.0</v>
      </c>
      <c r="DL48" s="1" t="s">
        <v>657</v>
      </c>
      <c r="DM48" s="1" t="s">
        <v>435</v>
      </c>
      <c r="DN48" s="1" t="s">
        <v>644</v>
      </c>
      <c r="DQ48" s="1" t="s">
        <v>434</v>
      </c>
      <c r="DR48" s="1" t="s">
        <v>423</v>
      </c>
      <c r="DS48" s="1" t="s">
        <v>428</v>
      </c>
      <c r="DT48" s="1" t="s">
        <v>542</v>
      </c>
      <c r="DU48" s="1" t="s">
        <v>646</v>
      </c>
      <c r="DV48" s="1" t="s">
        <v>657</v>
      </c>
      <c r="DW48" s="1" t="s">
        <v>423</v>
      </c>
      <c r="DX48" s="1" t="s">
        <v>423</v>
      </c>
      <c r="DY48" s="1" t="s">
        <v>407</v>
      </c>
      <c r="DZ48" s="1" t="s">
        <v>439</v>
      </c>
      <c r="EA48" s="1" t="s">
        <v>654</v>
      </c>
      <c r="EB48" s="1" t="s">
        <v>437</v>
      </c>
      <c r="EC48" s="1" t="s">
        <v>542</v>
      </c>
      <c r="ED48" s="1" t="s">
        <v>411</v>
      </c>
      <c r="EE48" s="1" t="s">
        <v>407</v>
      </c>
      <c r="EF48" s="1" t="s">
        <v>423</v>
      </c>
      <c r="EG48" s="1" t="s">
        <v>542</v>
      </c>
      <c r="EH48" s="1" t="s">
        <v>407</v>
      </c>
      <c r="EI48" s="1" t="s">
        <v>435</v>
      </c>
      <c r="EJ48" s="1" t="s">
        <v>407</v>
      </c>
      <c r="EK48" s="1" t="s">
        <v>410</v>
      </c>
      <c r="EL48" s="1" t="s">
        <v>653</v>
      </c>
      <c r="EM48" s="1" t="s">
        <v>411</v>
      </c>
      <c r="EN48" s="1" t="s">
        <v>542</v>
      </c>
      <c r="EO48" s="1" t="s">
        <v>442</v>
      </c>
      <c r="EP48" s="1" t="s">
        <v>402</v>
      </c>
      <c r="EQ48" s="1" t="s">
        <v>646</v>
      </c>
      <c r="ER48" s="1" t="s">
        <v>411</v>
      </c>
      <c r="EU48" s="1" t="s">
        <v>433</v>
      </c>
      <c r="EW48" s="1" t="s">
        <v>435</v>
      </c>
      <c r="EY48" s="1" t="s">
        <v>408</v>
      </c>
      <c r="EZ48" s="1" t="s">
        <v>544</v>
      </c>
      <c r="FA48" s="1" t="s">
        <v>648</v>
      </c>
      <c r="FC48" s="1" t="s">
        <v>411</v>
      </c>
      <c r="FD48" s="1" t="s">
        <v>435</v>
      </c>
      <c r="FE48" s="1" t="s">
        <v>407</v>
      </c>
      <c r="FF48" s="1" t="s">
        <v>410</v>
      </c>
      <c r="FG48" s="1" t="s">
        <v>437</v>
      </c>
      <c r="FH48" s="1" t="s">
        <v>407</v>
      </c>
      <c r="FI48" s="1" t="s">
        <v>421</v>
      </c>
      <c r="FJ48" s="1" t="s">
        <v>423</v>
      </c>
      <c r="FK48" s="1" t="s">
        <v>436</v>
      </c>
      <c r="FL48" s="1" t="s">
        <v>436</v>
      </c>
      <c r="FM48" s="1" t="s">
        <v>542</v>
      </c>
      <c r="FN48" s="1" t="s">
        <v>408</v>
      </c>
      <c r="FO48" s="1" t="s">
        <v>436</v>
      </c>
      <c r="FP48" s="1" t="s">
        <v>644</v>
      </c>
      <c r="FQ48" s="1" t="s">
        <v>408</v>
      </c>
      <c r="FR48" s="1" t="s">
        <v>648</v>
      </c>
      <c r="FS48" s="1" t="s">
        <v>423</v>
      </c>
      <c r="FT48" s="1" t="s">
        <v>410</v>
      </c>
      <c r="FY48" s="1" t="s">
        <v>646</v>
      </c>
      <c r="FZ48" s="1" t="s">
        <v>434</v>
      </c>
      <c r="GA48" s="1" t="s">
        <v>433</v>
      </c>
      <c r="GB48" s="1" t="s">
        <v>436</v>
      </c>
      <c r="GC48" s="1" t="s">
        <v>421</v>
      </c>
      <c r="GD48" s="1" t="s">
        <v>542</v>
      </c>
      <c r="GE48" s="1" t="s">
        <v>423</v>
      </c>
      <c r="GF48" s="1" t="s">
        <v>434</v>
      </c>
      <c r="GH48" s="1" t="s">
        <v>439</v>
      </c>
      <c r="GI48" s="1" t="s">
        <v>423</v>
      </c>
      <c r="GJ48" s="1" t="s">
        <v>421</v>
      </c>
      <c r="GK48" s="1" t="s">
        <v>423</v>
      </c>
      <c r="GL48" s="1" t="s">
        <v>416</v>
      </c>
      <c r="GM48" s="1" t="s">
        <v>439</v>
      </c>
      <c r="GN48" s="1" t="s">
        <v>407</v>
      </c>
      <c r="GO48" s="1" t="s">
        <v>436</v>
      </c>
      <c r="GP48" s="1" t="s">
        <v>439</v>
      </c>
      <c r="GQ48" s="1" t="s">
        <v>411</v>
      </c>
      <c r="GR48" s="1" t="s">
        <v>437</v>
      </c>
      <c r="GS48" s="1" t="s">
        <v>645</v>
      </c>
      <c r="GT48" s="1" t="s">
        <v>439</v>
      </c>
      <c r="GU48" s="1" t="s">
        <v>423</v>
      </c>
      <c r="GV48" s="1" t="s">
        <v>411</v>
      </c>
      <c r="GW48" s="1" t="s">
        <v>436</v>
      </c>
      <c r="GX48" s="1" t="s">
        <v>411</v>
      </c>
      <c r="GY48" s="1" t="s">
        <v>544</v>
      </c>
      <c r="GZ48" s="1" t="s">
        <v>423</v>
      </c>
      <c r="HB48" s="1" t="s">
        <v>644</v>
      </c>
      <c r="HF48" s="1" t="s">
        <v>434</v>
      </c>
      <c r="HH48" s="1" t="s">
        <v>442</v>
      </c>
      <c r="HI48" s="1" t="s">
        <v>421</v>
      </c>
      <c r="HJ48" s="1" t="s">
        <v>418</v>
      </c>
      <c r="HK48" s="1" t="s">
        <v>439</v>
      </c>
      <c r="HL48" s="1" t="s">
        <v>544</v>
      </c>
      <c r="HM48" s="1" t="s">
        <v>407</v>
      </c>
      <c r="HN48" s="1" t="s">
        <v>437</v>
      </c>
      <c r="HO48" s="1" t="s">
        <v>646</v>
      </c>
      <c r="HP48" s="1" t="s">
        <v>544</v>
      </c>
      <c r="HQ48" s="1" t="s">
        <v>418</v>
      </c>
      <c r="HR48" s="1" t="s">
        <v>411</v>
      </c>
      <c r="HS48" s="1" t="s">
        <v>851</v>
      </c>
      <c r="HT48" s="1" t="s">
        <v>410</v>
      </c>
      <c r="HV48" s="1" t="s">
        <v>435</v>
      </c>
      <c r="IB48" s="1" t="s">
        <v>656</v>
      </c>
      <c r="IC48" s="1" t="s">
        <v>421</v>
      </c>
      <c r="ID48" s="1" t="s">
        <v>646</v>
      </c>
      <c r="IE48" s="1" t="s">
        <v>410</v>
      </c>
      <c r="IF48" s="1" t="s">
        <v>542</v>
      </c>
      <c r="IG48" s="1" t="s">
        <v>649</v>
      </c>
      <c r="IH48" s="1" t="s">
        <v>410</v>
      </c>
      <c r="II48" s="1" t="s">
        <v>437</v>
      </c>
      <c r="IN48" s="1" t="s">
        <v>411</v>
      </c>
      <c r="IO48" s="1" t="s">
        <v>439</v>
      </c>
      <c r="IS48" s="1" t="s">
        <v>408</v>
      </c>
      <c r="JD48" s="1" t="s">
        <v>423</v>
      </c>
      <c r="JE48" s="1" t="s">
        <v>407</v>
      </c>
      <c r="JF48" s="1" t="s">
        <v>439</v>
      </c>
      <c r="JG48" s="1" t="s">
        <v>436</v>
      </c>
      <c r="JH48" s="1" t="s">
        <v>410</v>
      </c>
      <c r="JI48" s="1" t="s">
        <v>407</v>
      </c>
      <c r="JJ48" s="1" t="s">
        <v>435</v>
      </c>
      <c r="JK48" s="1" t="s">
        <v>433</v>
      </c>
      <c r="JL48" s="1" t="s">
        <v>649</v>
      </c>
      <c r="JM48" s="1" t="s">
        <v>407</v>
      </c>
      <c r="JN48" s="1" t="s">
        <v>408</v>
      </c>
      <c r="JY48" s="1" t="s">
        <v>407</v>
      </c>
      <c r="KA48" s="1" t="s">
        <v>423</v>
      </c>
    </row>
    <row r="49">
      <c r="A49" s="1" t="s">
        <v>4684</v>
      </c>
      <c r="B49" s="1" t="s">
        <v>305</v>
      </c>
      <c r="C49" s="1">
        <v>7.999982</v>
      </c>
      <c r="D49" s="1">
        <v>7.99892</v>
      </c>
      <c r="E49" s="1">
        <v>48.5684010603</v>
      </c>
      <c r="F49" s="10">
        <v>1.60097067304E-5</v>
      </c>
      <c r="G49" s="1">
        <v>50.0</v>
      </c>
      <c r="H49" s="1" t="s">
        <v>4685</v>
      </c>
      <c r="I49" s="1" t="s">
        <v>4686</v>
      </c>
      <c r="J49" s="1" t="s">
        <v>4687</v>
      </c>
      <c r="K49" s="1" t="s">
        <v>4688</v>
      </c>
      <c r="L49" s="1" t="s">
        <v>4689</v>
      </c>
      <c r="M49" s="1" t="s">
        <v>4690</v>
      </c>
      <c r="N49" s="1" t="s">
        <v>4691</v>
      </c>
      <c r="O49" s="1" t="s">
        <v>4692</v>
      </c>
      <c r="P49" s="1" t="s">
        <v>4693</v>
      </c>
      <c r="Q49" s="1" t="s">
        <v>4694</v>
      </c>
      <c r="R49" s="1" t="s">
        <v>4695</v>
      </c>
      <c r="S49" s="1" t="s">
        <v>4696</v>
      </c>
      <c r="T49" s="1" t="s">
        <v>4697</v>
      </c>
      <c r="U49" s="1" t="s">
        <v>4698</v>
      </c>
      <c r="V49" s="1" t="s">
        <v>4699</v>
      </c>
      <c r="W49" s="1" t="s">
        <v>4700</v>
      </c>
      <c r="X49" s="1" t="s">
        <v>4701</v>
      </c>
      <c r="Y49" s="1" t="s">
        <v>4702</v>
      </c>
      <c r="Z49" s="1" t="s">
        <v>4703</v>
      </c>
      <c r="AA49" s="1" t="s">
        <v>4704</v>
      </c>
      <c r="AB49" s="1" t="s">
        <v>4705</v>
      </c>
      <c r="AC49" s="1" t="s">
        <v>4706</v>
      </c>
      <c r="AD49" s="1" t="s">
        <v>4707</v>
      </c>
      <c r="AE49" s="1" t="s">
        <v>4708</v>
      </c>
      <c r="AF49" s="1" t="s">
        <v>4709</v>
      </c>
      <c r="AG49" s="1" t="s">
        <v>4710</v>
      </c>
      <c r="AH49" s="1" t="s">
        <v>4711</v>
      </c>
      <c r="AI49" s="1" t="s">
        <v>4712</v>
      </c>
      <c r="AJ49" s="1" t="s">
        <v>4713</v>
      </c>
      <c r="AK49" s="1" t="s">
        <v>4714</v>
      </c>
      <c r="AL49" s="1" t="s">
        <v>4715</v>
      </c>
      <c r="AM49" s="1" t="s">
        <v>4716</v>
      </c>
      <c r="AN49" s="1" t="s">
        <v>4717</v>
      </c>
      <c r="AO49" s="1" t="s">
        <v>4718</v>
      </c>
      <c r="AP49" s="1" t="s">
        <v>4719</v>
      </c>
      <c r="AQ49" s="1" t="s">
        <v>4720</v>
      </c>
      <c r="AR49" s="1" t="s">
        <v>4721</v>
      </c>
      <c r="AS49" s="1" t="s">
        <v>4722</v>
      </c>
      <c r="AT49" s="1" t="s">
        <v>4723</v>
      </c>
      <c r="AU49" s="1" t="s">
        <v>4724</v>
      </c>
      <c r="AV49" s="1" t="s">
        <v>4725</v>
      </c>
      <c r="AW49" s="1" t="s">
        <v>4726</v>
      </c>
      <c r="AX49" s="1" t="s">
        <v>4727</v>
      </c>
      <c r="AY49" s="1" t="s">
        <v>4728</v>
      </c>
      <c r="AZ49" s="1" t="s">
        <v>4729</v>
      </c>
      <c r="BA49" s="1" t="s">
        <v>4730</v>
      </c>
      <c r="BB49" s="1" t="s">
        <v>4731</v>
      </c>
      <c r="BC49" s="1" t="s">
        <v>4732</v>
      </c>
      <c r="BD49" s="1" t="s">
        <v>4733</v>
      </c>
      <c r="BE49" s="1" t="s">
        <v>4734</v>
      </c>
      <c r="BF49" s="1" t="s">
        <v>4735</v>
      </c>
      <c r="BG49" s="1" t="s">
        <v>4736</v>
      </c>
      <c r="BH49" s="1" t="s">
        <v>4737</v>
      </c>
      <c r="BI49" s="1" t="s">
        <v>4738</v>
      </c>
      <c r="BJ49" s="1" t="s">
        <v>4739</v>
      </c>
      <c r="BK49" s="1" t="s">
        <v>4740</v>
      </c>
      <c r="BL49" s="1" t="s">
        <v>4741</v>
      </c>
      <c r="BM49" s="1" t="s">
        <v>4742</v>
      </c>
      <c r="BN49" s="1" t="s">
        <v>4743</v>
      </c>
      <c r="BO49" s="1" t="s">
        <v>4744</v>
      </c>
      <c r="BP49" s="1" t="s">
        <v>4745</v>
      </c>
      <c r="BQ49" s="1" t="s">
        <v>4746</v>
      </c>
      <c r="BR49" s="1" t="s">
        <v>4747</v>
      </c>
      <c r="BS49" s="1" t="s">
        <v>4748</v>
      </c>
      <c r="BT49" s="1" t="s">
        <v>4749</v>
      </c>
      <c r="BU49" s="1" t="s">
        <v>4750</v>
      </c>
      <c r="BV49" s="1" t="s">
        <v>4751</v>
      </c>
      <c r="BW49" s="1" t="s">
        <v>4752</v>
      </c>
      <c r="BX49" s="1" t="s">
        <v>374</v>
      </c>
      <c r="BY49" s="1" t="s">
        <v>374</v>
      </c>
      <c r="BZ49" s="1" t="s">
        <v>4753</v>
      </c>
      <c r="CA49" s="1" t="s">
        <v>4754</v>
      </c>
      <c r="CB49" s="1" t="s">
        <v>4755</v>
      </c>
      <c r="CC49" s="1" t="s">
        <v>4756</v>
      </c>
      <c r="CD49" s="1" t="s">
        <v>4757</v>
      </c>
      <c r="CE49" s="1" t="s">
        <v>4758</v>
      </c>
      <c r="CF49" s="1" t="s">
        <v>4759</v>
      </c>
      <c r="CG49" s="1" t="s">
        <v>4760</v>
      </c>
      <c r="CH49" s="1" t="s">
        <v>4761</v>
      </c>
      <c r="CI49" s="1" t="s">
        <v>4762</v>
      </c>
      <c r="CJ49" s="1" t="s">
        <v>4763</v>
      </c>
      <c r="CK49" s="1" t="s">
        <v>4764</v>
      </c>
      <c r="CL49" s="1" t="s">
        <v>4765</v>
      </c>
      <c r="CM49" s="1" t="s">
        <v>4766</v>
      </c>
      <c r="CN49" s="1" t="s">
        <v>4767</v>
      </c>
      <c r="CO49" s="1" t="s">
        <v>390</v>
      </c>
      <c r="CP49" s="1" t="s">
        <v>374</v>
      </c>
      <c r="CQ49" s="1" t="s">
        <v>4768</v>
      </c>
      <c r="CR49" s="1" t="s">
        <v>4769</v>
      </c>
      <c r="CS49" s="1" t="s">
        <v>4770</v>
      </c>
      <c r="CT49" s="1" t="s">
        <v>4771</v>
      </c>
      <c r="CU49" s="1" t="s">
        <v>4772</v>
      </c>
      <c r="CV49" s="1" t="s">
        <v>4773</v>
      </c>
      <c r="CW49" s="1" t="s">
        <v>4774</v>
      </c>
      <c r="CX49" s="1" t="s">
        <v>4775</v>
      </c>
      <c r="CY49" s="1" t="s">
        <v>4776</v>
      </c>
      <c r="CZ49" s="1" t="s">
        <v>4777</v>
      </c>
      <c r="DA49" s="1" t="s">
        <v>4778</v>
      </c>
      <c r="DB49" s="1">
        <v>0.04</v>
      </c>
      <c r="DC49" s="1">
        <v>3.142994818</v>
      </c>
      <c r="DD49" s="1">
        <v>127.4664</v>
      </c>
      <c r="DE49" s="1">
        <v>50.0</v>
      </c>
      <c r="DF49" s="1">
        <v>250.18</v>
      </c>
      <c r="DG49" s="1">
        <v>7.999982</v>
      </c>
      <c r="DH49" s="1">
        <v>9762144.0</v>
      </c>
      <c r="DI49" s="1">
        <v>2.51E-4</v>
      </c>
      <c r="DJ49" s="1">
        <v>0.0</v>
      </c>
      <c r="DL49" s="1" t="s">
        <v>423</v>
      </c>
      <c r="DM49" s="1" t="s">
        <v>657</v>
      </c>
      <c r="DN49" s="1" t="s">
        <v>439</v>
      </c>
      <c r="DQ49" s="1" t="s">
        <v>418</v>
      </c>
      <c r="DR49" s="1" t="s">
        <v>411</v>
      </c>
      <c r="DS49" s="1" t="s">
        <v>3061</v>
      </c>
      <c r="DT49" s="1" t="s">
        <v>410</v>
      </c>
      <c r="DU49" s="1" t="s">
        <v>435</v>
      </c>
      <c r="DV49" s="1" t="s">
        <v>435</v>
      </c>
      <c r="DW49" s="1" t="s">
        <v>2202</v>
      </c>
      <c r="DX49" s="1" t="s">
        <v>408</v>
      </c>
      <c r="DY49" s="1" t="s">
        <v>433</v>
      </c>
      <c r="DZ49" s="1" t="s">
        <v>411</v>
      </c>
      <c r="EA49" s="1" t="s">
        <v>544</v>
      </c>
      <c r="EB49" s="1" t="s">
        <v>411</v>
      </c>
      <c r="EC49" s="1" t="s">
        <v>851</v>
      </c>
      <c r="ED49" s="1" t="s">
        <v>544</v>
      </c>
      <c r="EE49" s="1" t="s">
        <v>648</v>
      </c>
      <c r="EF49" s="1" t="s">
        <v>407</v>
      </c>
      <c r="EG49" s="1" t="s">
        <v>541</v>
      </c>
      <c r="EH49" s="1" t="s">
        <v>433</v>
      </c>
      <c r="EI49" s="1" t="s">
        <v>544</v>
      </c>
      <c r="EJ49" s="1" t="s">
        <v>542</v>
      </c>
      <c r="EK49" s="1" t="s">
        <v>1720</v>
      </c>
      <c r="EL49" s="1" t="s">
        <v>545</v>
      </c>
      <c r="EM49" s="1" t="s">
        <v>433</v>
      </c>
      <c r="EN49" s="1" t="s">
        <v>644</v>
      </c>
      <c r="EO49" s="1" t="s">
        <v>442</v>
      </c>
      <c r="EP49" s="1" t="s">
        <v>402</v>
      </c>
      <c r="EQ49" s="1" t="s">
        <v>435</v>
      </c>
      <c r="ER49" s="1" t="s">
        <v>434</v>
      </c>
      <c r="EU49" s="1" t="s">
        <v>656</v>
      </c>
      <c r="EW49" s="1" t="s">
        <v>407</v>
      </c>
      <c r="EY49" s="1" t="s">
        <v>648</v>
      </c>
      <c r="EZ49" s="1" t="s">
        <v>411</v>
      </c>
      <c r="FA49" s="1" t="s">
        <v>407</v>
      </c>
      <c r="FC49" s="1" t="s">
        <v>439</v>
      </c>
      <c r="FD49" s="1" t="s">
        <v>648</v>
      </c>
      <c r="FE49" s="1" t="s">
        <v>543</v>
      </c>
      <c r="FF49" s="1" t="s">
        <v>544</v>
      </c>
      <c r="FG49" s="1" t="s">
        <v>435</v>
      </c>
      <c r="FH49" s="1" t="s">
        <v>408</v>
      </c>
      <c r="FI49" s="1" t="s">
        <v>544</v>
      </c>
      <c r="FJ49" s="1" t="s">
        <v>439</v>
      </c>
      <c r="FK49" s="1" t="s">
        <v>423</v>
      </c>
      <c r="FL49" s="1" t="s">
        <v>544</v>
      </c>
      <c r="FM49" s="1" t="s">
        <v>648</v>
      </c>
      <c r="FN49" s="1" t="s">
        <v>644</v>
      </c>
      <c r="FO49" s="1" t="s">
        <v>653</v>
      </c>
      <c r="FP49" s="1" t="s">
        <v>648</v>
      </c>
      <c r="FQ49" s="1" t="s">
        <v>410</v>
      </c>
      <c r="FR49" s="1" t="s">
        <v>435</v>
      </c>
      <c r="FS49" s="1" t="s">
        <v>423</v>
      </c>
      <c r="FT49" s="1" t="s">
        <v>648</v>
      </c>
      <c r="FY49" s="1" t="s">
        <v>439</v>
      </c>
      <c r="FZ49" s="1" t="s">
        <v>648</v>
      </c>
      <c r="GA49" s="1" t="s">
        <v>646</v>
      </c>
      <c r="GB49" s="1" t="s">
        <v>435</v>
      </c>
      <c r="GC49" s="1" t="s">
        <v>439</v>
      </c>
      <c r="GD49" s="1" t="s">
        <v>442</v>
      </c>
      <c r="GE49" s="1" t="s">
        <v>408</v>
      </c>
      <c r="GF49" s="1" t="s">
        <v>437</v>
      </c>
      <c r="GH49" s="1" t="s">
        <v>646</v>
      </c>
      <c r="GI49" s="1" t="s">
        <v>421</v>
      </c>
      <c r="GJ49" s="1" t="s">
        <v>656</v>
      </c>
      <c r="GK49" s="1" t="s">
        <v>423</v>
      </c>
      <c r="GL49" s="1" t="s">
        <v>1429</v>
      </c>
      <c r="GM49" s="1" t="s">
        <v>648</v>
      </c>
      <c r="GN49" s="1" t="s">
        <v>407</v>
      </c>
      <c r="GO49" s="1" t="s">
        <v>644</v>
      </c>
      <c r="GP49" s="1" t="s">
        <v>411</v>
      </c>
      <c r="GQ49" s="1" t="s">
        <v>423</v>
      </c>
      <c r="GR49" s="1" t="s">
        <v>646</v>
      </c>
      <c r="GS49" s="1" t="s">
        <v>410</v>
      </c>
      <c r="GT49" s="1" t="s">
        <v>650</v>
      </c>
      <c r="GU49" s="1" t="s">
        <v>439</v>
      </c>
      <c r="GV49" s="1" t="s">
        <v>648</v>
      </c>
      <c r="GW49" s="1" t="s">
        <v>439</v>
      </c>
      <c r="GX49" s="1" t="s">
        <v>423</v>
      </c>
      <c r="GY49" s="1" t="s">
        <v>654</v>
      </c>
      <c r="GZ49" s="1" t="s">
        <v>423</v>
      </c>
      <c r="HB49" s="1" t="s">
        <v>648</v>
      </c>
      <c r="HF49" s="1" t="s">
        <v>653</v>
      </c>
      <c r="HH49" s="1" t="s">
        <v>644</v>
      </c>
      <c r="HI49" s="1" t="s">
        <v>544</v>
      </c>
      <c r="HJ49" s="1" t="s">
        <v>410</v>
      </c>
      <c r="HK49" s="1" t="s">
        <v>435</v>
      </c>
      <c r="HL49" s="1" t="s">
        <v>410</v>
      </c>
      <c r="HM49" s="1" t="s">
        <v>410</v>
      </c>
      <c r="HN49" s="1" t="s">
        <v>648</v>
      </c>
      <c r="HO49" s="1" t="s">
        <v>437</v>
      </c>
      <c r="HP49" s="1" t="s">
        <v>442</v>
      </c>
      <c r="HQ49" s="1" t="s">
        <v>434</v>
      </c>
      <c r="HR49" s="1" t="s">
        <v>544</v>
      </c>
      <c r="HS49" s="1" t="s">
        <v>436</v>
      </c>
      <c r="HT49" s="1" t="s">
        <v>544</v>
      </c>
      <c r="HV49" s="1" t="s">
        <v>418</v>
      </c>
      <c r="IB49" s="1" t="s">
        <v>542</v>
      </c>
      <c r="IC49" s="1" t="s">
        <v>414</v>
      </c>
      <c r="ID49" s="1" t="s">
        <v>439</v>
      </c>
      <c r="IE49" s="1" t="s">
        <v>407</v>
      </c>
      <c r="IF49" s="1" t="s">
        <v>406</v>
      </c>
      <c r="IG49" s="1" t="s">
        <v>403</v>
      </c>
      <c r="IH49" s="1" t="s">
        <v>436</v>
      </c>
      <c r="II49" s="1" t="s">
        <v>1140</v>
      </c>
      <c r="IN49" s="1" t="s">
        <v>423</v>
      </c>
      <c r="IO49" s="1" t="s">
        <v>423</v>
      </c>
      <c r="IS49" s="1" t="s">
        <v>1722</v>
      </c>
      <c r="JD49" s="1" t="s">
        <v>1429</v>
      </c>
      <c r="JE49" s="1" t="s">
        <v>439</v>
      </c>
      <c r="JF49" s="1" t="s">
        <v>407</v>
      </c>
      <c r="JG49" s="1" t="s">
        <v>423</v>
      </c>
      <c r="JH49" s="1" t="s">
        <v>657</v>
      </c>
      <c r="JI49" s="1" t="s">
        <v>544</v>
      </c>
      <c r="JJ49" s="1" t="s">
        <v>442</v>
      </c>
      <c r="JK49" s="1" t="s">
        <v>411</v>
      </c>
      <c r="JL49" s="1" t="s">
        <v>410</v>
      </c>
      <c r="JM49" s="1" t="s">
        <v>423</v>
      </c>
      <c r="JN49" s="1" t="s">
        <v>434</v>
      </c>
      <c r="JY49" s="1" t="s">
        <v>648</v>
      </c>
      <c r="KA49" s="1" t="s">
        <v>403</v>
      </c>
    </row>
    <row r="50">
      <c r="A50" s="1" t="s">
        <v>4779</v>
      </c>
      <c r="B50" s="1" t="s">
        <v>4780</v>
      </c>
      <c r="C50" s="1">
        <v>7.98202</v>
      </c>
      <c r="D50" s="1">
        <v>5.007698</v>
      </c>
      <c r="E50" s="1">
        <v>49.0575752149</v>
      </c>
      <c r="F50" s="1">
        <v>4.87144492076E-4</v>
      </c>
      <c r="G50" s="1">
        <v>50.0</v>
      </c>
      <c r="H50" s="1" t="s">
        <v>4781</v>
      </c>
      <c r="I50" s="1" t="s">
        <v>4782</v>
      </c>
      <c r="J50" s="1" t="s">
        <v>4783</v>
      </c>
      <c r="K50" s="1" t="s">
        <v>4784</v>
      </c>
      <c r="L50" s="1" t="s">
        <v>4785</v>
      </c>
      <c r="M50" s="1" t="s">
        <v>4786</v>
      </c>
      <c r="N50" s="1" t="s">
        <v>4787</v>
      </c>
      <c r="O50" s="1" t="s">
        <v>4788</v>
      </c>
      <c r="P50" s="1" t="s">
        <v>4789</v>
      </c>
      <c r="Q50" s="1" t="s">
        <v>4790</v>
      </c>
      <c r="R50" s="1" t="s">
        <v>4791</v>
      </c>
      <c r="S50" s="1" t="s">
        <v>4792</v>
      </c>
      <c r="T50" s="1" t="s">
        <v>4793</v>
      </c>
      <c r="U50" s="1" t="s">
        <v>4794</v>
      </c>
      <c r="V50" s="1" t="s">
        <v>4795</v>
      </c>
      <c r="W50" s="1" t="s">
        <v>4796</v>
      </c>
      <c r="X50" s="1" t="s">
        <v>4797</v>
      </c>
      <c r="Y50" s="1" t="s">
        <v>4798</v>
      </c>
      <c r="Z50" s="1" t="s">
        <v>4799</v>
      </c>
      <c r="AA50" s="1" t="s">
        <v>4800</v>
      </c>
      <c r="AB50" s="1" t="s">
        <v>4801</v>
      </c>
      <c r="AC50" s="1" t="s">
        <v>4802</v>
      </c>
      <c r="AD50" s="1" t="s">
        <v>4803</v>
      </c>
      <c r="AE50" s="1" t="s">
        <v>4804</v>
      </c>
      <c r="AF50" s="1" t="s">
        <v>4805</v>
      </c>
      <c r="AG50" s="1" t="s">
        <v>4806</v>
      </c>
      <c r="AH50" s="1" t="s">
        <v>4807</v>
      </c>
      <c r="AI50" s="1" t="s">
        <v>4808</v>
      </c>
      <c r="AJ50" s="1" t="s">
        <v>4809</v>
      </c>
      <c r="AK50" s="1" t="s">
        <v>4810</v>
      </c>
      <c r="AL50" s="1" t="s">
        <v>4811</v>
      </c>
      <c r="AM50" s="1" t="s">
        <v>4812</v>
      </c>
      <c r="AN50" s="1" t="s">
        <v>4813</v>
      </c>
      <c r="AO50" s="1" t="s">
        <v>4814</v>
      </c>
      <c r="AP50" s="1" t="s">
        <v>4815</v>
      </c>
      <c r="AQ50" s="1" t="s">
        <v>4816</v>
      </c>
      <c r="AR50" s="1" t="s">
        <v>4817</v>
      </c>
      <c r="AS50" s="1" t="s">
        <v>4818</v>
      </c>
      <c r="AT50" s="1" t="s">
        <v>4819</v>
      </c>
      <c r="AU50" s="1" t="s">
        <v>4820</v>
      </c>
      <c r="AV50" s="1" t="s">
        <v>4821</v>
      </c>
      <c r="AW50" s="1" t="s">
        <v>4822</v>
      </c>
      <c r="AX50" s="1" t="s">
        <v>4823</v>
      </c>
      <c r="AY50" s="1" t="s">
        <v>4824</v>
      </c>
      <c r="AZ50" s="1" t="s">
        <v>4825</v>
      </c>
      <c r="BA50" s="1" t="s">
        <v>4826</v>
      </c>
      <c r="BB50" s="1" t="s">
        <v>4827</v>
      </c>
      <c r="BC50" s="1" t="s">
        <v>4828</v>
      </c>
      <c r="BD50" s="1" t="s">
        <v>4829</v>
      </c>
      <c r="BE50" s="1" t="s">
        <v>4830</v>
      </c>
      <c r="BF50" s="1" t="s">
        <v>4831</v>
      </c>
      <c r="BG50" s="1" t="s">
        <v>4832</v>
      </c>
      <c r="BH50" s="1" t="s">
        <v>4833</v>
      </c>
      <c r="BI50" s="1" t="s">
        <v>4834</v>
      </c>
      <c r="BJ50" s="1" t="s">
        <v>4835</v>
      </c>
      <c r="BK50" s="1" t="s">
        <v>4836</v>
      </c>
      <c r="BL50" s="1" t="s">
        <v>4837</v>
      </c>
      <c r="BM50" s="1" t="s">
        <v>4838</v>
      </c>
      <c r="BN50" s="1" t="s">
        <v>4839</v>
      </c>
      <c r="BO50" s="1" t="s">
        <v>4840</v>
      </c>
      <c r="BP50" s="1" t="s">
        <v>4841</v>
      </c>
      <c r="BQ50" s="1" t="s">
        <v>4842</v>
      </c>
      <c r="BR50" s="1" t="s">
        <v>4843</v>
      </c>
      <c r="BS50" s="1" t="s">
        <v>4844</v>
      </c>
      <c r="BT50" s="1" t="s">
        <v>4845</v>
      </c>
      <c r="BU50" s="1" t="s">
        <v>4846</v>
      </c>
      <c r="BV50" s="1" t="s">
        <v>4847</v>
      </c>
      <c r="BW50" s="1" t="s">
        <v>4848</v>
      </c>
      <c r="BX50" s="1" t="s">
        <v>374</v>
      </c>
      <c r="BY50" s="1" t="s">
        <v>374</v>
      </c>
      <c r="BZ50" s="1" t="s">
        <v>4849</v>
      </c>
      <c r="CA50" s="1" t="s">
        <v>4850</v>
      </c>
      <c r="CB50" s="1" t="s">
        <v>4851</v>
      </c>
      <c r="CC50" s="1" t="s">
        <v>4852</v>
      </c>
      <c r="CD50" s="1" t="s">
        <v>4853</v>
      </c>
      <c r="CE50" s="1" t="s">
        <v>4854</v>
      </c>
      <c r="CF50" s="1" t="s">
        <v>4855</v>
      </c>
      <c r="CG50" s="1" t="s">
        <v>4856</v>
      </c>
      <c r="CH50" s="1" t="s">
        <v>4857</v>
      </c>
      <c r="CI50" s="1" t="s">
        <v>4858</v>
      </c>
      <c r="CJ50" s="1" t="s">
        <v>4859</v>
      </c>
      <c r="CK50" s="1" t="s">
        <v>4860</v>
      </c>
      <c r="CL50" s="1" t="s">
        <v>4861</v>
      </c>
      <c r="CM50" s="1" t="s">
        <v>4862</v>
      </c>
      <c r="CN50" s="1" t="s">
        <v>4863</v>
      </c>
      <c r="CO50" s="1" t="s">
        <v>390</v>
      </c>
      <c r="CP50" s="1" t="s">
        <v>374</v>
      </c>
      <c r="CQ50" s="1" t="s">
        <v>4864</v>
      </c>
      <c r="CR50" s="1" t="s">
        <v>4865</v>
      </c>
      <c r="CS50" s="1" t="s">
        <v>4866</v>
      </c>
      <c r="CT50" s="1" t="s">
        <v>4867</v>
      </c>
      <c r="CU50" s="1" t="s">
        <v>4868</v>
      </c>
      <c r="CV50" s="1" t="s">
        <v>4869</v>
      </c>
      <c r="CW50" s="1" t="s">
        <v>4870</v>
      </c>
      <c r="CX50" s="1" t="s">
        <v>4871</v>
      </c>
      <c r="CY50" s="1" t="s">
        <v>4872</v>
      </c>
      <c r="CZ50" s="1" t="s">
        <v>4873</v>
      </c>
      <c r="DA50" s="1" t="s">
        <v>4874</v>
      </c>
      <c r="DB50" s="1">
        <v>2.57</v>
      </c>
      <c r="DC50" s="1">
        <v>3.060720043</v>
      </c>
      <c r="DD50" s="1">
        <v>130.4742</v>
      </c>
      <c r="DE50" s="1">
        <v>25.0</v>
      </c>
      <c r="DF50" s="1">
        <v>278.28</v>
      </c>
      <c r="DG50" s="1">
        <v>7.98202</v>
      </c>
      <c r="DH50" s="1">
        <v>11168.0</v>
      </c>
      <c r="DI50" s="1">
        <v>0.032712</v>
      </c>
      <c r="DJ50" s="1">
        <v>0.0</v>
      </c>
      <c r="DL50" s="1" t="s">
        <v>414</v>
      </c>
      <c r="DM50" s="1" t="s">
        <v>435</v>
      </c>
      <c r="DN50" s="1" t="s">
        <v>434</v>
      </c>
      <c r="DQ50" s="1" t="s">
        <v>439</v>
      </c>
      <c r="DR50" s="1" t="s">
        <v>647</v>
      </c>
      <c r="DS50" s="1" t="s">
        <v>648</v>
      </c>
      <c r="DT50" s="1" t="s">
        <v>646</v>
      </c>
      <c r="DU50" s="1" t="s">
        <v>434</v>
      </c>
      <c r="DV50" s="1" t="s">
        <v>542</v>
      </c>
      <c r="DW50" s="1" t="s">
        <v>542</v>
      </c>
      <c r="DX50" s="1" t="s">
        <v>439</v>
      </c>
      <c r="DY50" s="1" t="s">
        <v>418</v>
      </c>
      <c r="DZ50" s="1" t="s">
        <v>427</v>
      </c>
      <c r="EA50" s="1" t="s">
        <v>542</v>
      </c>
      <c r="EB50" s="1" t="s">
        <v>542</v>
      </c>
      <c r="EC50" s="1" t="s">
        <v>542</v>
      </c>
      <c r="ED50" s="1" t="s">
        <v>414</v>
      </c>
      <c r="EE50" s="1" t="s">
        <v>2204</v>
      </c>
      <c r="EF50" s="1" t="s">
        <v>542</v>
      </c>
      <c r="EG50" s="1" t="s">
        <v>435</v>
      </c>
      <c r="EH50" s="1" t="s">
        <v>648</v>
      </c>
      <c r="EI50" s="1" t="s">
        <v>655</v>
      </c>
      <c r="EJ50" s="1" t="s">
        <v>542</v>
      </c>
      <c r="EK50" s="1" t="s">
        <v>434</v>
      </c>
      <c r="EL50" s="1" t="s">
        <v>2203</v>
      </c>
      <c r="EM50" s="1" t="s">
        <v>437</v>
      </c>
      <c r="EN50" s="1" t="s">
        <v>544</v>
      </c>
      <c r="EO50" s="1" t="s">
        <v>421</v>
      </c>
      <c r="EP50" s="1" t="s">
        <v>402</v>
      </c>
      <c r="EQ50" s="1" t="s">
        <v>649</v>
      </c>
      <c r="ER50" s="1" t="s">
        <v>542</v>
      </c>
      <c r="EU50" s="1" t="s">
        <v>654</v>
      </c>
      <c r="EW50" s="1" t="s">
        <v>542</v>
      </c>
      <c r="EY50" s="1" t="s">
        <v>434</v>
      </c>
      <c r="EZ50" s="1" t="s">
        <v>542</v>
      </c>
      <c r="FA50" s="1" t="s">
        <v>442</v>
      </c>
      <c r="FC50" s="1" t="s">
        <v>414</v>
      </c>
      <c r="FD50" s="1" t="s">
        <v>646</v>
      </c>
      <c r="FE50" s="1" t="s">
        <v>544</v>
      </c>
      <c r="FF50" s="1" t="s">
        <v>851</v>
      </c>
      <c r="FG50" s="1" t="s">
        <v>421</v>
      </c>
      <c r="FH50" s="1" t="s">
        <v>649</v>
      </c>
      <c r="FI50" s="1" t="s">
        <v>434</v>
      </c>
      <c r="FJ50" s="1" t="s">
        <v>421</v>
      </c>
      <c r="FK50" s="1" t="s">
        <v>434</v>
      </c>
      <c r="FL50" s="1" t="s">
        <v>654</v>
      </c>
      <c r="FM50" s="1" t="s">
        <v>544</v>
      </c>
      <c r="FN50" s="1" t="s">
        <v>439</v>
      </c>
      <c r="FO50" s="1" t="s">
        <v>434</v>
      </c>
      <c r="FP50" s="1" t="s">
        <v>542</v>
      </c>
      <c r="FQ50" s="1" t="s">
        <v>652</v>
      </c>
      <c r="FR50" s="1" t="s">
        <v>421</v>
      </c>
      <c r="FS50" s="1" t="s">
        <v>649</v>
      </c>
      <c r="FT50" s="1" t="s">
        <v>656</v>
      </c>
      <c r="FY50" s="1" t="s">
        <v>542</v>
      </c>
      <c r="FZ50" s="1" t="s">
        <v>414</v>
      </c>
      <c r="GA50" s="1" t="s">
        <v>652</v>
      </c>
      <c r="GB50" s="1" t="s">
        <v>441</v>
      </c>
      <c r="GC50" s="1" t="s">
        <v>542</v>
      </c>
      <c r="GD50" s="1" t="s">
        <v>644</v>
      </c>
      <c r="GE50" s="1" t="s">
        <v>434</v>
      </c>
      <c r="GF50" s="1" t="s">
        <v>540</v>
      </c>
      <c r="GH50" s="1" t="s">
        <v>434</v>
      </c>
      <c r="GI50" s="1" t="s">
        <v>656</v>
      </c>
      <c r="GJ50" s="1" t="s">
        <v>542</v>
      </c>
      <c r="GK50" s="1" t="s">
        <v>648</v>
      </c>
      <c r="GL50" s="1" t="s">
        <v>408</v>
      </c>
      <c r="GM50" s="1" t="s">
        <v>421</v>
      </c>
      <c r="GN50" s="1" t="s">
        <v>439</v>
      </c>
      <c r="GO50" s="1" t="s">
        <v>442</v>
      </c>
      <c r="GP50" s="1" t="s">
        <v>542</v>
      </c>
      <c r="GQ50" s="1" t="s">
        <v>644</v>
      </c>
      <c r="GR50" s="1" t="s">
        <v>648</v>
      </c>
      <c r="GS50" s="1" t="s">
        <v>421</v>
      </c>
      <c r="GT50" s="1" t="s">
        <v>542</v>
      </c>
      <c r="GU50" s="1" t="s">
        <v>544</v>
      </c>
      <c r="GV50" s="1" t="s">
        <v>421</v>
      </c>
      <c r="GW50" s="1" t="s">
        <v>406</v>
      </c>
      <c r="GX50" s="1" t="s">
        <v>542</v>
      </c>
      <c r="GY50" s="1" t="s">
        <v>414</v>
      </c>
      <c r="GZ50" s="1" t="s">
        <v>544</v>
      </c>
      <c r="HB50" s="1" t="s">
        <v>654</v>
      </c>
      <c r="HF50" s="1" t="s">
        <v>646</v>
      </c>
      <c r="HH50" s="1" t="s">
        <v>650</v>
      </c>
      <c r="HI50" s="1" t="s">
        <v>654</v>
      </c>
      <c r="HJ50" s="1" t="s">
        <v>416</v>
      </c>
      <c r="HK50" s="1" t="s">
        <v>648</v>
      </c>
      <c r="HL50" s="1" t="s">
        <v>645</v>
      </c>
      <c r="HM50" s="1" t="s">
        <v>1429</v>
      </c>
      <c r="HN50" s="1" t="s">
        <v>434</v>
      </c>
      <c r="HO50" s="1" t="s">
        <v>646</v>
      </c>
      <c r="HP50" s="1" t="s">
        <v>434</v>
      </c>
      <c r="HQ50" s="1" t="s">
        <v>646</v>
      </c>
      <c r="HR50" s="1" t="s">
        <v>435</v>
      </c>
      <c r="HS50" s="1" t="s">
        <v>2203</v>
      </c>
      <c r="HT50" s="1" t="s">
        <v>2202</v>
      </c>
      <c r="HV50" s="1" t="s">
        <v>646</v>
      </c>
      <c r="IB50" s="1" t="s">
        <v>544</v>
      </c>
      <c r="IC50" s="1" t="s">
        <v>649</v>
      </c>
      <c r="ID50" s="1" t="s">
        <v>542</v>
      </c>
      <c r="IE50" s="1" t="s">
        <v>656</v>
      </c>
      <c r="IF50" s="1" t="s">
        <v>434</v>
      </c>
      <c r="IG50" s="1" t="s">
        <v>645</v>
      </c>
      <c r="IH50" s="1" t="s">
        <v>442</v>
      </c>
      <c r="II50" s="1" t="s">
        <v>439</v>
      </c>
      <c r="IN50" s="1" t="s">
        <v>434</v>
      </c>
      <c r="IO50" s="1" t="s">
        <v>442</v>
      </c>
      <c r="IS50" s="1" t="s">
        <v>418</v>
      </c>
      <c r="JD50" s="1" t="s">
        <v>418</v>
      </c>
      <c r="JE50" s="1" t="s">
        <v>542</v>
      </c>
      <c r="JF50" s="1" t="s">
        <v>646</v>
      </c>
      <c r="JG50" s="1" t="s">
        <v>540</v>
      </c>
      <c r="JH50" s="1" t="s">
        <v>542</v>
      </c>
      <c r="JI50" s="1" t="s">
        <v>2203</v>
      </c>
      <c r="JJ50" s="1" t="s">
        <v>2203</v>
      </c>
      <c r="JK50" s="1" t="s">
        <v>646</v>
      </c>
      <c r="JL50" s="1" t="s">
        <v>544</v>
      </c>
      <c r="JM50" s="1" t="s">
        <v>646</v>
      </c>
      <c r="JN50" s="1" t="s">
        <v>434</v>
      </c>
      <c r="JY50" s="1" t="s">
        <v>654</v>
      </c>
      <c r="KA50" s="1" t="s">
        <v>411</v>
      </c>
    </row>
    <row r="51">
      <c r="A51" s="1" t="s">
        <v>4875</v>
      </c>
      <c r="B51" s="1" t="s">
        <v>4876</v>
      </c>
      <c r="C51" s="1">
        <v>7.942186</v>
      </c>
      <c r="D51" s="1">
        <v>4.632268</v>
      </c>
      <c r="E51" s="1">
        <v>49.1987179487</v>
      </c>
      <c r="F51" s="1">
        <v>8.78228081597E-4</v>
      </c>
      <c r="G51" s="1">
        <v>50.0</v>
      </c>
      <c r="H51" s="1" t="s">
        <v>4877</v>
      </c>
      <c r="I51" s="1" t="s">
        <v>4878</v>
      </c>
      <c r="J51" s="1" t="s">
        <v>4879</v>
      </c>
      <c r="K51" s="1" t="s">
        <v>4880</v>
      </c>
      <c r="L51" s="1" t="s">
        <v>4881</v>
      </c>
      <c r="M51" s="1" t="s">
        <v>4882</v>
      </c>
      <c r="N51" s="1" t="s">
        <v>4883</v>
      </c>
      <c r="O51" s="1" t="s">
        <v>4884</v>
      </c>
      <c r="P51" s="1" t="s">
        <v>4885</v>
      </c>
      <c r="Q51" s="1" t="s">
        <v>4886</v>
      </c>
      <c r="R51" s="1" t="s">
        <v>4887</v>
      </c>
      <c r="S51" s="1" t="s">
        <v>4888</v>
      </c>
      <c r="T51" s="1" t="s">
        <v>2600</v>
      </c>
      <c r="U51" s="1" t="s">
        <v>4889</v>
      </c>
      <c r="V51" s="1" t="s">
        <v>4890</v>
      </c>
      <c r="W51" s="1" t="s">
        <v>4891</v>
      </c>
      <c r="X51" s="1" t="s">
        <v>4892</v>
      </c>
      <c r="Y51" s="1" t="s">
        <v>4893</v>
      </c>
      <c r="Z51" s="1" t="s">
        <v>4894</v>
      </c>
      <c r="AA51" s="1" t="s">
        <v>4895</v>
      </c>
      <c r="AB51" s="1" t="s">
        <v>4896</v>
      </c>
      <c r="AC51" s="1" t="s">
        <v>4897</v>
      </c>
      <c r="AD51" s="1" t="s">
        <v>4898</v>
      </c>
      <c r="AE51" s="1" t="s">
        <v>4899</v>
      </c>
      <c r="AF51" s="1" t="s">
        <v>4900</v>
      </c>
      <c r="AG51" s="1" t="s">
        <v>4901</v>
      </c>
      <c r="AH51" s="1" t="s">
        <v>4902</v>
      </c>
      <c r="AI51" s="1" t="s">
        <v>4903</v>
      </c>
      <c r="AJ51" s="1" t="s">
        <v>4904</v>
      </c>
      <c r="AK51" s="1" t="s">
        <v>4905</v>
      </c>
      <c r="AL51" s="1" t="s">
        <v>4906</v>
      </c>
      <c r="AM51" s="1" t="s">
        <v>4907</v>
      </c>
      <c r="AN51" s="1" t="s">
        <v>4908</v>
      </c>
      <c r="AO51" s="1" t="s">
        <v>4909</v>
      </c>
      <c r="AP51" s="1" t="s">
        <v>4910</v>
      </c>
      <c r="AQ51" s="1" t="s">
        <v>4911</v>
      </c>
      <c r="AR51" s="1" t="s">
        <v>4912</v>
      </c>
      <c r="AS51" s="1" t="s">
        <v>4913</v>
      </c>
      <c r="AT51" s="1" t="s">
        <v>4914</v>
      </c>
      <c r="AU51" s="1" t="s">
        <v>4915</v>
      </c>
      <c r="AV51" s="1" t="s">
        <v>4916</v>
      </c>
      <c r="AW51" s="1" t="s">
        <v>4917</v>
      </c>
      <c r="AX51" s="1" t="s">
        <v>4918</v>
      </c>
      <c r="AY51" s="1" t="s">
        <v>4919</v>
      </c>
      <c r="AZ51" s="1" t="s">
        <v>4920</v>
      </c>
      <c r="BA51" s="1" t="s">
        <v>4921</v>
      </c>
      <c r="BB51" s="1" t="s">
        <v>4922</v>
      </c>
      <c r="BC51" s="1" t="s">
        <v>4923</v>
      </c>
      <c r="BD51" s="1" t="s">
        <v>4924</v>
      </c>
      <c r="BE51" s="1" t="s">
        <v>4925</v>
      </c>
      <c r="BF51" s="1" t="s">
        <v>4926</v>
      </c>
      <c r="BG51" s="1" t="s">
        <v>4927</v>
      </c>
      <c r="BH51" s="1" t="s">
        <v>4928</v>
      </c>
      <c r="BI51" s="1" t="s">
        <v>4929</v>
      </c>
      <c r="BJ51" s="1" t="s">
        <v>4930</v>
      </c>
      <c r="BK51" s="1" t="s">
        <v>4931</v>
      </c>
      <c r="BL51" s="1" t="s">
        <v>4932</v>
      </c>
      <c r="BM51" s="1" t="s">
        <v>4933</v>
      </c>
      <c r="BN51" s="1" t="s">
        <v>4934</v>
      </c>
      <c r="BO51" s="1" t="s">
        <v>4935</v>
      </c>
      <c r="BP51" s="1" t="s">
        <v>4936</v>
      </c>
      <c r="BQ51" s="1" t="s">
        <v>4937</v>
      </c>
      <c r="BR51" s="1" t="s">
        <v>4938</v>
      </c>
      <c r="BS51" s="1" t="s">
        <v>4939</v>
      </c>
      <c r="BT51" s="1" t="s">
        <v>4940</v>
      </c>
      <c r="BU51" s="1" t="s">
        <v>4941</v>
      </c>
      <c r="BV51" s="1" t="s">
        <v>4942</v>
      </c>
      <c r="BW51" s="1" t="s">
        <v>4943</v>
      </c>
      <c r="BX51" s="1" t="s">
        <v>374</v>
      </c>
      <c r="BY51" s="1" t="s">
        <v>374</v>
      </c>
      <c r="BZ51" s="1" t="s">
        <v>4944</v>
      </c>
      <c r="CA51" s="1" t="s">
        <v>4945</v>
      </c>
      <c r="CB51" s="1" t="s">
        <v>4946</v>
      </c>
      <c r="CC51" s="1" t="s">
        <v>4947</v>
      </c>
      <c r="CD51" s="1" t="s">
        <v>4948</v>
      </c>
      <c r="CE51" s="1" t="s">
        <v>4949</v>
      </c>
      <c r="CF51" s="1" t="s">
        <v>4950</v>
      </c>
      <c r="CG51" s="1" t="s">
        <v>4951</v>
      </c>
      <c r="CH51" s="1" t="s">
        <v>4952</v>
      </c>
      <c r="CI51" s="1" t="s">
        <v>4953</v>
      </c>
      <c r="CJ51" s="1" t="s">
        <v>4954</v>
      </c>
      <c r="CK51" s="1" t="s">
        <v>4955</v>
      </c>
      <c r="CL51" s="1" t="s">
        <v>4956</v>
      </c>
      <c r="CM51" s="1" t="s">
        <v>4957</v>
      </c>
      <c r="CN51" s="1" t="s">
        <v>4958</v>
      </c>
      <c r="CO51" s="1" t="s">
        <v>390</v>
      </c>
      <c r="CP51" s="1" t="s">
        <v>374</v>
      </c>
      <c r="CQ51" s="1" t="s">
        <v>4959</v>
      </c>
      <c r="CR51" s="1" t="s">
        <v>4960</v>
      </c>
      <c r="CS51" s="1" t="s">
        <v>4961</v>
      </c>
      <c r="CT51" s="1" t="s">
        <v>4962</v>
      </c>
      <c r="CU51" s="1" t="s">
        <v>4963</v>
      </c>
      <c r="CV51" s="1" t="s">
        <v>4964</v>
      </c>
      <c r="CW51" s="1" t="s">
        <v>4965</v>
      </c>
      <c r="CX51" s="1" t="s">
        <v>4966</v>
      </c>
      <c r="CY51" s="1" t="s">
        <v>4967</v>
      </c>
      <c r="CZ51" s="1" t="s">
        <v>4968</v>
      </c>
      <c r="DA51" s="1" t="s">
        <v>4969</v>
      </c>
      <c r="DB51" s="1">
        <v>2.02</v>
      </c>
      <c r="DC51" s="1">
        <v>3.205128205</v>
      </c>
      <c r="DD51" s="1">
        <v>128.2302</v>
      </c>
      <c r="DE51" s="1">
        <v>5.0</v>
      </c>
      <c r="DF51" s="1">
        <v>296.21</v>
      </c>
      <c r="DG51" s="1">
        <v>7.942186</v>
      </c>
      <c r="DH51" s="1">
        <v>3744.0</v>
      </c>
      <c r="DI51" s="1">
        <v>0.024785</v>
      </c>
      <c r="DJ51" s="1">
        <v>0.0</v>
      </c>
      <c r="DL51" s="1" t="s">
        <v>424</v>
      </c>
      <c r="DM51" s="1" t="s">
        <v>424</v>
      </c>
      <c r="DN51" s="1" t="s">
        <v>424</v>
      </c>
      <c r="DQ51" s="1" t="s">
        <v>415</v>
      </c>
      <c r="DR51" s="1" t="s">
        <v>415</v>
      </c>
      <c r="DS51" s="1" t="s">
        <v>405</v>
      </c>
      <c r="DT51" s="1" t="s">
        <v>406</v>
      </c>
      <c r="DU51" s="1" t="s">
        <v>405</v>
      </c>
      <c r="DV51" s="1" t="s">
        <v>424</v>
      </c>
      <c r="DW51" s="1" t="s">
        <v>415</v>
      </c>
      <c r="DX51" s="1" t="s">
        <v>406</v>
      </c>
      <c r="DY51" s="1" t="s">
        <v>410</v>
      </c>
      <c r="DZ51" s="1" t="s">
        <v>406</v>
      </c>
      <c r="EA51" s="1" t="s">
        <v>424</v>
      </c>
      <c r="EB51" s="1" t="s">
        <v>406</v>
      </c>
      <c r="EC51" s="1" t="s">
        <v>424</v>
      </c>
      <c r="ED51" s="1" t="s">
        <v>424</v>
      </c>
      <c r="EE51" s="1" t="s">
        <v>4970</v>
      </c>
      <c r="EF51" s="1" t="s">
        <v>424</v>
      </c>
      <c r="EG51" s="1" t="s">
        <v>424</v>
      </c>
      <c r="EH51" s="1" t="s">
        <v>406</v>
      </c>
      <c r="EI51" s="1" t="s">
        <v>415</v>
      </c>
      <c r="EJ51" s="1" t="s">
        <v>406</v>
      </c>
      <c r="EK51" s="1" t="s">
        <v>424</v>
      </c>
      <c r="EL51" s="1" t="s">
        <v>406</v>
      </c>
      <c r="EM51" s="1" t="s">
        <v>434</v>
      </c>
      <c r="EN51" s="1" t="s">
        <v>645</v>
      </c>
      <c r="EO51" s="1" t="s">
        <v>415</v>
      </c>
      <c r="EP51" s="1" t="s">
        <v>402</v>
      </c>
      <c r="EQ51" s="1" t="s">
        <v>424</v>
      </c>
      <c r="ER51" s="1" t="s">
        <v>405</v>
      </c>
      <c r="EU51" s="1" t="s">
        <v>415</v>
      </c>
      <c r="EW51" s="1" t="s">
        <v>405</v>
      </c>
      <c r="EY51" s="1" t="s">
        <v>405</v>
      </c>
      <c r="EZ51" s="1" t="s">
        <v>424</v>
      </c>
      <c r="FA51" s="1" t="s">
        <v>424</v>
      </c>
      <c r="FC51" s="1" t="s">
        <v>415</v>
      </c>
      <c r="FD51" s="1" t="s">
        <v>405</v>
      </c>
      <c r="FE51" s="1" t="s">
        <v>406</v>
      </c>
      <c r="FF51" s="1" t="s">
        <v>405</v>
      </c>
      <c r="FG51" s="1" t="s">
        <v>645</v>
      </c>
      <c r="FH51" s="1" t="s">
        <v>645</v>
      </c>
      <c r="FI51" s="1" t="s">
        <v>406</v>
      </c>
      <c r="FJ51" s="1" t="s">
        <v>415</v>
      </c>
      <c r="FK51" s="1" t="s">
        <v>4970</v>
      </c>
      <c r="FL51" s="1" t="s">
        <v>406</v>
      </c>
      <c r="FM51" s="1" t="s">
        <v>424</v>
      </c>
      <c r="FN51" s="1" t="s">
        <v>4970</v>
      </c>
      <c r="FO51" s="1" t="s">
        <v>406</v>
      </c>
      <c r="FP51" s="1" t="s">
        <v>405</v>
      </c>
      <c r="FQ51" s="1" t="s">
        <v>405</v>
      </c>
      <c r="FR51" s="1" t="s">
        <v>405</v>
      </c>
      <c r="FS51" s="1" t="s">
        <v>424</v>
      </c>
      <c r="FT51" s="1" t="s">
        <v>645</v>
      </c>
      <c r="FY51" s="1" t="s">
        <v>424</v>
      </c>
      <c r="FZ51" s="1" t="s">
        <v>415</v>
      </c>
      <c r="GA51" s="1" t="s">
        <v>405</v>
      </c>
      <c r="GB51" s="1" t="s">
        <v>645</v>
      </c>
      <c r="GC51" s="1" t="s">
        <v>415</v>
      </c>
      <c r="GD51" s="1" t="s">
        <v>424</v>
      </c>
      <c r="GE51" s="1" t="s">
        <v>645</v>
      </c>
      <c r="GF51" s="1" t="s">
        <v>645</v>
      </c>
      <c r="GH51" s="1" t="s">
        <v>424</v>
      </c>
      <c r="GI51" s="1" t="s">
        <v>415</v>
      </c>
      <c r="GJ51" s="1" t="s">
        <v>645</v>
      </c>
      <c r="GK51" s="1" t="s">
        <v>424</v>
      </c>
      <c r="GL51" s="1" t="s">
        <v>435</v>
      </c>
      <c r="GM51" s="1" t="s">
        <v>415</v>
      </c>
      <c r="GN51" s="1" t="s">
        <v>415</v>
      </c>
      <c r="GO51" s="1" t="s">
        <v>424</v>
      </c>
      <c r="GP51" s="1" t="s">
        <v>415</v>
      </c>
      <c r="GQ51" s="1" t="s">
        <v>406</v>
      </c>
      <c r="GR51" s="1" t="s">
        <v>424</v>
      </c>
      <c r="GS51" s="1" t="s">
        <v>415</v>
      </c>
      <c r="GT51" s="1" t="s">
        <v>406</v>
      </c>
      <c r="GU51" s="1" t="s">
        <v>415</v>
      </c>
      <c r="GV51" s="1" t="s">
        <v>415</v>
      </c>
      <c r="GW51" s="1" t="s">
        <v>406</v>
      </c>
      <c r="GX51" s="1" t="s">
        <v>424</v>
      </c>
      <c r="GY51" s="1" t="s">
        <v>415</v>
      </c>
      <c r="GZ51" s="1" t="s">
        <v>424</v>
      </c>
      <c r="HB51" s="1" t="s">
        <v>406</v>
      </c>
      <c r="HF51" s="1" t="s">
        <v>415</v>
      </c>
      <c r="HH51" s="1" t="s">
        <v>406</v>
      </c>
      <c r="HI51" s="1" t="s">
        <v>645</v>
      </c>
      <c r="HJ51" s="1" t="s">
        <v>418</v>
      </c>
      <c r="HK51" s="1" t="s">
        <v>406</v>
      </c>
      <c r="HL51" s="1" t="s">
        <v>406</v>
      </c>
      <c r="HM51" s="1" t="s">
        <v>415</v>
      </c>
      <c r="HN51" s="1" t="s">
        <v>424</v>
      </c>
      <c r="HO51" s="1" t="s">
        <v>406</v>
      </c>
      <c r="HP51" s="1" t="s">
        <v>405</v>
      </c>
      <c r="HQ51" s="1" t="s">
        <v>406</v>
      </c>
      <c r="HR51" s="1" t="s">
        <v>405</v>
      </c>
      <c r="HS51" s="1" t="s">
        <v>424</v>
      </c>
      <c r="HT51" s="1" t="s">
        <v>415</v>
      </c>
      <c r="HV51" s="1" t="s">
        <v>424</v>
      </c>
      <c r="IB51" s="1" t="s">
        <v>415</v>
      </c>
      <c r="IC51" s="1" t="s">
        <v>406</v>
      </c>
      <c r="ID51" s="1" t="s">
        <v>415</v>
      </c>
      <c r="IE51" s="1" t="s">
        <v>424</v>
      </c>
      <c r="IF51" s="1" t="s">
        <v>405</v>
      </c>
      <c r="IG51" s="1" t="s">
        <v>415</v>
      </c>
      <c r="IH51" s="1" t="s">
        <v>415</v>
      </c>
      <c r="II51" s="1" t="s">
        <v>415</v>
      </c>
      <c r="IN51" s="1" t="s">
        <v>424</v>
      </c>
      <c r="IO51" s="1" t="s">
        <v>406</v>
      </c>
      <c r="IS51" s="1" t="s">
        <v>416</v>
      </c>
      <c r="JD51" s="1" t="s">
        <v>418</v>
      </c>
      <c r="JE51" s="1" t="s">
        <v>645</v>
      </c>
      <c r="JF51" s="1" t="s">
        <v>424</v>
      </c>
      <c r="JG51" s="1" t="s">
        <v>424</v>
      </c>
      <c r="JH51" s="1" t="s">
        <v>406</v>
      </c>
      <c r="JI51" s="1" t="s">
        <v>645</v>
      </c>
      <c r="JJ51" s="1" t="s">
        <v>405</v>
      </c>
      <c r="JK51" s="1" t="s">
        <v>645</v>
      </c>
      <c r="JL51" s="1" t="s">
        <v>4970</v>
      </c>
      <c r="JM51" s="1" t="s">
        <v>415</v>
      </c>
      <c r="JN51" s="1" t="s">
        <v>415</v>
      </c>
      <c r="JY51" s="1" t="s">
        <v>406</v>
      </c>
      <c r="KA51" s="1" t="s">
        <v>416</v>
      </c>
    </row>
    <row r="52">
      <c r="A52" s="1" t="s">
        <v>4971</v>
      </c>
      <c r="B52" s="1" t="s">
        <v>4972</v>
      </c>
      <c r="C52" s="1">
        <v>7.999568</v>
      </c>
      <c r="D52" s="1">
        <v>4.622711</v>
      </c>
      <c r="E52" s="1">
        <v>50.1782289918</v>
      </c>
      <c r="F52" s="10">
        <v>7.50245146853E-5</v>
      </c>
      <c r="G52" s="1">
        <v>50.0</v>
      </c>
      <c r="H52" s="1" t="s">
        <v>4973</v>
      </c>
      <c r="I52" s="1" t="s">
        <v>4974</v>
      </c>
      <c r="J52" s="1" t="s">
        <v>4975</v>
      </c>
      <c r="K52" s="1" t="s">
        <v>4976</v>
      </c>
      <c r="L52" s="1" t="s">
        <v>4977</v>
      </c>
      <c r="M52" s="1" t="s">
        <v>4978</v>
      </c>
      <c r="N52" s="1" t="s">
        <v>4979</v>
      </c>
      <c r="O52" s="1" t="s">
        <v>4980</v>
      </c>
      <c r="P52" s="1" t="s">
        <v>4981</v>
      </c>
      <c r="Q52" s="1" t="s">
        <v>4982</v>
      </c>
      <c r="R52" s="1" t="s">
        <v>4983</v>
      </c>
      <c r="S52" s="1" t="s">
        <v>4984</v>
      </c>
      <c r="T52" s="1" t="s">
        <v>4985</v>
      </c>
      <c r="U52" s="1" t="s">
        <v>4986</v>
      </c>
      <c r="V52" s="1" t="s">
        <v>4987</v>
      </c>
      <c r="W52" s="1" t="s">
        <v>4988</v>
      </c>
      <c r="X52" s="1" t="s">
        <v>4989</v>
      </c>
      <c r="Y52" s="1" t="s">
        <v>4990</v>
      </c>
      <c r="Z52" s="1" t="s">
        <v>4991</v>
      </c>
      <c r="AA52" s="1" t="s">
        <v>4992</v>
      </c>
      <c r="AB52" s="1" t="s">
        <v>4993</v>
      </c>
      <c r="AC52" s="1" t="s">
        <v>4994</v>
      </c>
      <c r="AD52" s="1" t="s">
        <v>4995</v>
      </c>
      <c r="AE52" s="1" t="s">
        <v>4996</v>
      </c>
      <c r="AF52" s="1" t="s">
        <v>4997</v>
      </c>
      <c r="AG52" s="1" t="s">
        <v>4998</v>
      </c>
      <c r="AH52" s="1" t="s">
        <v>4999</v>
      </c>
      <c r="AI52" s="1" t="s">
        <v>5000</v>
      </c>
      <c r="AJ52" s="1" t="s">
        <v>5001</v>
      </c>
      <c r="AK52" s="1" t="s">
        <v>5002</v>
      </c>
      <c r="AL52" s="1" t="s">
        <v>5003</v>
      </c>
      <c r="AM52" s="1" t="s">
        <v>5004</v>
      </c>
      <c r="AN52" s="1" t="s">
        <v>5005</v>
      </c>
      <c r="AO52" s="1" t="s">
        <v>5006</v>
      </c>
      <c r="AP52" s="1" t="s">
        <v>5007</v>
      </c>
      <c r="AQ52" s="1" t="s">
        <v>5008</v>
      </c>
      <c r="AR52" s="1" t="s">
        <v>5009</v>
      </c>
      <c r="AS52" s="1" t="s">
        <v>5010</v>
      </c>
      <c r="AT52" s="1" t="s">
        <v>5011</v>
      </c>
      <c r="AU52" s="1" t="s">
        <v>5012</v>
      </c>
      <c r="AV52" s="1" t="s">
        <v>5013</v>
      </c>
      <c r="AW52" s="1" t="s">
        <v>5014</v>
      </c>
      <c r="AX52" s="1" t="s">
        <v>5015</v>
      </c>
      <c r="AY52" s="1" t="s">
        <v>5016</v>
      </c>
      <c r="AZ52" s="1" t="s">
        <v>5017</v>
      </c>
      <c r="BA52" s="1" t="s">
        <v>5018</v>
      </c>
      <c r="BB52" s="1" t="s">
        <v>5019</v>
      </c>
      <c r="BC52" s="1" t="s">
        <v>5020</v>
      </c>
      <c r="BD52" s="1" t="s">
        <v>5021</v>
      </c>
      <c r="BE52" s="1" t="s">
        <v>5022</v>
      </c>
      <c r="BF52" s="1" t="s">
        <v>5023</v>
      </c>
      <c r="BG52" s="1" t="s">
        <v>5024</v>
      </c>
      <c r="BH52" s="1" t="s">
        <v>5025</v>
      </c>
      <c r="BI52" s="1" t="s">
        <v>5026</v>
      </c>
      <c r="BJ52" s="1" t="s">
        <v>5027</v>
      </c>
      <c r="BK52" s="1" t="s">
        <v>5028</v>
      </c>
      <c r="BL52" s="1" t="s">
        <v>5029</v>
      </c>
      <c r="BM52" s="1" t="s">
        <v>5030</v>
      </c>
      <c r="BN52" s="1" t="s">
        <v>5031</v>
      </c>
      <c r="BO52" s="1" t="s">
        <v>5032</v>
      </c>
      <c r="BP52" s="1" t="s">
        <v>5033</v>
      </c>
      <c r="BQ52" s="1" t="s">
        <v>5034</v>
      </c>
      <c r="BR52" s="1" t="s">
        <v>5035</v>
      </c>
      <c r="BS52" s="1" t="s">
        <v>5036</v>
      </c>
      <c r="BT52" s="1" t="s">
        <v>5037</v>
      </c>
      <c r="BU52" s="1" t="s">
        <v>5038</v>
      </c>
      <c r="BV52" s="1" t="s">
        <v>5039</v>
      </c>
      <c r="BW52" s="1" t="s">
        <v>5040</v>
      </c>
      <c r="BX52" s="1" t="s">
        <v>374</v>
      </c>
      <c r="BY52" s="1" t="s">
        <v>374</v>
      </c>
      <c r="BZ52" s="1" t="s">
        <v>5041</v>
      </c>
      <c r="CA52" s="1" t="s">
        <v>5042</v>
      </c>
      <c r="CB52" s="1" t="s">
        <v>5043</v>
      </c>
      <c r="CC52" s="1" t="s">
        <v>5044</v>
      </c>
      <c r="CD52" s="1" t="s">
        <v>5045</v>
      </c>
      <c r="CE52" s="1" t="s">
        <v>5046</v>
      </c>
      <c r="CF52" s="1" t="s">
        <v>5047</v>
      </c>
      <c r="CG52" s="1" t="s">
        <v>5048</v>
      </c>
      <c r="CH52" s="1" t="s">
        <v>5049</v>
      </c>
      <c r="CI52" s="1" t="s">
        <v>5050</v>
      </c>
      <c r="CJ52" s="1" t="s">
        <v>5051</v>
      </c>
      <c r="CK52" s="1" t="s">
        <v>5052</v>
      </c>
      <c r="CL52" s="1" t="s">
        <v>5053</v>
      </c>
      <c r="CM52" s="1" t="s">
        <v>5054</v>
      </c>
      <c r="CN52" s="1" t="s">
        <v>5055</v>
      </c>
      <c r="CO52" s="1" t="s">
        <v>390</v>
      </c>
      <c r="CP52" s="1" t="s">
        <v>374</v>
      </c>
      <c r="CQ52" s="1" t="s">
        <v>5056</v>
      </c>
      <c r="CR52" s="1" t="s">
        <v>5057</v>
      </c>
      <c r="CS52" s="1" t="s">
        <v>5058</v>
      </c>
      <c r="CT52" s="1" t="s">
        <v>5059</v>
      </c>
      <c r="CU52" s="1" t="s">
        <v>5060</v>
      </c>
      <c r="CV52" s="1" t="s">
        <v>5061</v>
      </c>
      <c r="CW52" s="1" t="s">
        <v>5062</v>
      </c>
      <c r="CX52" s="1" t="s">
        <v>5063</v>
      </c>
      <c r="CY52" s="1" t="s">
        <v>5064</v>
      </c>
      <c r="CZ52" s="1" t="s">
        <v>5065</v>
      </c>
      <c r="DA52" s="1" t="s">
        <v>5066</v>
      </c>
      <c r="DB52" s="1">
        <v>2.15</v>
      </c>
      <c r="DC52" s="1">
        <v>3.209239092</v>
      </c>
      <c r="DD52" s="1">
        <v>127.5278</v>
      </c>
      <c r="DE52" s="1">
        <v>50.0</v>
      </c>
      <c r="DF52" s="1">
        <v>251.84</v>
      </c>
      <c r="DG52" s="1">
        <v>7.999568</v>
      </c>
      <c r="DH52" s="1">
        <v>419264.0</v>
      </c>
      <c r="DI52" s="1">
        <v>0.022435</v>
      </c>
      <c r="DJ52" s="1">
        <v>0.0</v>
      </c>
      <c r="DL52" s="1" t="s">
        <v>851</v>
      </c>
      <c r="DM52" s="1" t="s">
        <v>407</v>
      </c>
      <c r="DN52" s="1" t="s">
        <v>423</v>
      </c>
      <c r="DQ52" s="1" t="s">
        <v>656</v>
      </c>
      <c r="DR52" s="1" t="s">
        <v>644</v>
      </c>
      <c r="DS52" s="1" t="s">
        <v>439</v>
      </c>
      <c r="DT52" s="1" t="s">
        <v>423</v>
      </c>
      <c r="DU52" s="1" t="s">
        <v>542</v>
      </c>
      <c r="DV52" s="1" t="s">
        <v>423</v>
      </c>
      <c r="DW52" s="1" t="s">
        <v>439</v>
      </c>
      <c r="DX52" s="1" t="s">
        <v>442</v>
      </c>
      <c r="DY52" s="1" t="s">
        <v>407</v>
      </c>
      <c r="DZ52" s="1" t="s">
        <v>544</v>
      </c>
      <c r="EA52" s="1" t="s">
        <v>433</v>
      </c>
      <c r="EB52" s="1" t="s">
        <v>434</v>
      </c>
      <c r="EC52" s="1" t="s">
        <v>423</v>
      </c>
      <c r="ED52" s="1" t="s">
        <v>408</v>
      </c>
      <c r="EE52" s="1" t="s">
        <v>427</v>
      </c>
      <c r="EF52" s="1" t="s">
        <v>644</v>
      </c>
      <c r="EG52" s="1" t="s">
        <v>544</v>
      </c>
      <c r="EH52" s="1" t="s">
        <v>434</v>
      </c>
      <c r="EI52" s="1" t="s">
        <v>408</v>
      </c>
      <c r="EJ52" s="1" t="s">
        <v>439</v>
      </c>
      <c r="EK52" s="1" t="s">
        <v>433</v>
      </c>
      <c r="EL52" s="1" t="s">
        <v>437</v>
      </c>
      <c r="EM52" s="1" t="s">
        <v>410</v>
      </c>
      <c r="EN52" s="1" t="s">
        <v>407</v>
      </c>
      <c r="EO52" s="1" t="s">
        <v>408</v>
      </c>
      <c r="EP52" s="1" t="s">
        <v>402</v>
      </c>
      <c r="EQ52" s="1" t="s">
        <v>411</v>
      </c>
      <c r="ER52" s="1" t="s">
        <v>646</v>
      </c>
      <c r="EU52" s="1" t="s">
        <v>434</v>
      </c>
      <c r="EW52" s="1" t="s">
        <v>427</v>
      </c>
      <c r="EY52" s="1" t="s">
        <v>407</v>
      </c>
      <c r="EZ52" s="1" t="s">
        <v>407</v>
      </c>
      <c r="FA52" s="1" t="s">
        <v>407</v>
      </c>
      <c r="FC52" s="1" t="s">
        <v>439</v>
      </c>
      <c r="FD52" s="1" t="s">
        <v>439</v>
      </c>
      <c r="FE52" s="1" t="s">
        <v>411</v>
      </c>
      <c r="FF52" s="1" t="s">
        <v>441</v>
      </c>
      <c r="FG52" s="1" t="s">
        <v>421</v>
      </c>
      <c r="FH52" s="1" t="s">
        <v>1044</v>
      </c>
      <c r="FI52" s="1" t="s">
        <v>648</v>
      </c>
      <c r="FJ52" s="1" t="s">
        <v>654</v>
      </c>
      <c r="FK52" s="1" t="s">
        <v>410</v>
      </c>
      <c r="FL52" s="1" t="s">
        <v>644</v>
      </c>
      <c r="FM52" s="1" t="s">
        <v>423</v>
      </c>
      <c r="FN52" s="1" t="s">
        <v>408</v>
      </c>
      <c r="FO52" s="1" t="s">
        <v>439</v>
      </c>
      <c r="FP52" s="1" t="s">
        <v>407</v>
      </c>
      <c r="FQ52" s="1" t="s">
        <v>423</v>
      </c>
      <c r="FR52" s="1" t="s">
        <v>423</v>
      </c>
      <c r="FS52" s="1" t="s">
        <v>423</v>
      </c>
      <c r="FT52" s="1" t="s">
        <v>436</v>
      </c>
      <c r="FY52" s="1" t="s">
        <v>648</v>
      </c>
      <c r="FZ52" s="1" t="s">
        <v>434</v>
      </c>
      <c r="GA52" s="1" t="s">
        <v>646</v>
      </c>
      <c r="GB52" s="1" t="s">
        <v>408</v>
      </c>
      <c r="GC52" s="1" t="s">
        <v>411</v>
      </c>
      <c r="GD52" s="1" t="s">
        <v>436</v>
      </c>
      <c r="GE52" s="1" t="s">
        <v>649</v>
      </c>
      <c r="GF52" s="1" t="s">
        <v>644</v>
      </c>
      <c r="GH52" s="1" t="s">
        <v>423</v>
      </c>
      <c r="GI52" s="1" t="s">
        <v>407</v>
      </c>
      <c r="GJ52" s="1" t="s">
        <v>542</v>
      </c>
      <c r="GK52" s="1" t="s">
        <v>410</v>
      </c>
      <c r="GL52" s="1" t="s">
        <v>419</v>
      </c>
      <c r="GM52" s="1" t="s">
        <v>439</v>
      </c>
      <c r="GN52" s="1" t="s">
        <v>411</v>
      </c>
      <c r="GO52" s="1" t="s">
        <v>423</v>
      </c>
      <c r="GP52" s="1" t="s">
        <v>544</v>
      </c>
      <c r="GQ52" s="1" t="s">
        <v>411</v>
      </c>
      <c r="GR52" s="1" t="s">
        <v>407</v>
      </c>
      <c r="GS52" s="1" t="s">
        <v>407</v>
      </c>
      <c r="GT52" s="1" t="s">
        <v>542</v>
      </c>
      <c r="GU52" s="1" t="s">
        <v>437</v>
      </c>
      <c r="GV52" s="1" t="s">
        <v>407</v>
      </c>
      <c r="GW52" s="1" t="s">
        <v>654</v>
      </c>
      <c r="GX52" s="1" t="s">
        <v>439</v>
      </c>
      <c r="GY52" s="1" t="s">
        <v>423</v>
      </c>
      <c r="GZ52" s="1" t="s">
        <v>423</v>
      </c>
      <c r="HB52" s="1" t="s">
        <v>649</v>
      </c>
      <c r="HF52" s="1" t="s">
        <v>410</v>
      </c>
      <c r="HH52" s="1" t="s">
        <v>439</v>
      </c>
      <c r="HI52" s="1" t="s">
        <v>653</v>
      </c>
      <c r="HJ52" s="1" t="s">
        <v>416</v>
      </c>
      <c r="HK52" s="1" t="s">
        <v>421</v>
      </c>
      <c r="HL52" s="1" t="s">
        <v>1044</v>
      </c>
      <c r="HM52" s="1" t="s">
        <v>439</v>
      </c>
      <c r="HN52" s="1" t="s">
        <v>421</v>
      </c>
      <c r="HO52" s="1" t="s">
        <v>407</v>
      </c>
      <c r="HP52" s="1" t="s">
        <v>423</v>
      </c>
      <c r="HQ52" s="1" t="s">
        <v>648</v>
      </c>
      <c r="HR52" s="1" t="s">
        <v>437</v>
      </c>
      <c r="HS52" s="1" t="s">
        <v>434</v>
      </c>
      <c r="HT52" s="1" t="s">
        <v>436</v>
      </c>
      <c r="HV52" s="1" t="s">
        <v>653</v>
      </c>
      <c r="IB52" s="1" t="s">
        <v>423</v>
      </c>
      <c r="IC52" s="1" t="s">
        <v>442</v>
      </c>
      <c r="ID52" s="1" t="s">
        <v>439</v>
      </c>
      <c r="IE52" s="1" t="s">
        <v>442</v>
      </c>
      <c r="IF52" s="1" t="s">
        <v>423</v>
      </c>
      <c r="IG52" s="1" t="s">
        <v>408</v>
      </c>
      <c r="IH52" s="1" t="s">
        <v>410</v>
      </c>
      <c r="II52" s="1" t="s">
        <v>654</v>
      </c>
      <c r="IN52" s="1" t="s">
        <v>647</v>
      </c>
      <c r="IO52" s="1" t="s">
        <v>433</v>
      </c>
      <c r="IS52" s="1" t="s">
        <v>410</v>
      </c>
      <c r="JD52" s="1" t="s">
        <v>407</v>
      </c>
      <c r="JE52" s="1" t="s">
        <v>644</v>
      </c>
      <c r="JF52" s="1" t="s">
        <v>410</v>
      </c>
      <c r="JG52" s="1" t="s">
        <v>439</v>
      </c>
      <c r="JH52" s="1" t="s">
        <v>644</v>
      </c>
      <c r="JI52" s="1" t="s">
        <v>411</v>
      </c>
      <c r="JJ52" s="1" t="s">
        <v>653</v>
      </c>
      <c r="JK52" s="1" t="s">
        <v>439</v>
      </c>
      <c r="JL52" s="1" t="s">
        <v>544</v>
      </c>
      <c r="JM52" s="1" t="s">
        <v>423</v>
      </c>
      <c r="JN52" s="1" t="s">
        <v>852</v>
      </c>
      <c r="JY52" s="1" t="s">
        <v>439</v>
      </c>
      <c r="KA52" s="1" t="s">
        <v>418</v>
      </c>
    </row>
    <row r="53">
      <c r="A53" s="1" t="s">
        <v>5067</v>
      </c>
      <c r="B53" s="1" t="s">
        <v>305</v>
      </c>
      <c r="C53" s="1">
        <v>7.999854</v>
      </c>
      <c r="D53" s="1">
        <v>7.536949</v>
      </c>
      <c r="E53" s="1">
        <v>50.5888456671</v>
      </c>
      <c r="F53" s="10">
        <v>4.17576438263E-5</v>
      </c>
      <c r="G53" s="1">
        <v>50.0</v>
      </c>
      <c r="H53" s="1" t="s">
        <v>5068</v>
      </c>
      <c r="I53" s="1" t="s">
        <v>5069</v>
      </c>
      <c r="J53" s="1" t="s">
        <v>5070</v>
      </c>
      <c r="K53" s="1" t="s">
        <v>5071</v>
      </c>
      <c r="L53" s="1" t="s">
        <v>5072</v>
      </c>
      <c r="M53" s="1" t="s">
        <v>5073</v>
      </c>
      <c r="N53" s="1" t="s">
        <v>5074</v>
      </c>
      <c r="O53" s="1" t="s">
        <v>5075</v>
      </c>
      <c r="P53" s="1" t="s">
        <v>5076</v>
      </c>
      <c r="Q53" s="1" t="s">
        <v>5077</v>
      </c>
      <c r="R53" s="1" t="s">
        <v>5078</v>
      </c>
      <c r="S53" s="1" t="s">
        <v>5079</v>
      </c>
      <c r="T53" s="1" t="s">
        <v>5080</v>
      </c>
      <c r="U53" s="1" t="s">
        <v>5081</v>
      </c>
      <c r="V53" s="1" t="s">
        <v>5082</v>
      </c>
      <c r="W53" s="1" t="s">
        <v>5083</v>
      </c>
      <c r="X53" s="1" t="s">
        <v>5084</v>
      </c>
      <c r="Y53" s="1" t="s">
        <v>5085</v>
      </c>
      <c r="Z53" s="1" t="s">
        <v>5086</v>
      </c>
      <c r="AA53" s="1" t="s">
        <v>5087</v>
      </c>
      <c r="AB53" s="1" t="s">
        <v>5088</v>
      </c>
      <c r="AC53" s="1" t="s">
        <v>5089</v>
      </c>
      <c r="AD53" s="1" t="s">
        <v>5090</v>
      </c>
      <c r="AE53" s="1" t="s">
        <v>5091</v>
      </c>
      <c r="AF53" s="1" t="s">
        <v>5092</v>
      </c>
      <c r="AG53" s="1" t="s">
        <v>5093</v>
      </c>
      <c r="AH53" s="1" t="s">
        <v>5094</v>
      </c>
      <c r="AI53" s="1" t="s">
        <v>5095</v>
      </c>
      <c r="AJ53" s="1" t="s">
        <v>5096</v>
      </c>
      <c r="AK53" s="1" t="s">
        <v>5097</v>
      </c>
      <c r="AL53" s="1" t="s">
        <v>5098</v>
      </c>
      <c r="AM53" s="1" t="s">
        <v>5099</v>
      </c>
      <c r="AN53" s="1" t="s">
        <v>5100</v>
      </c>
      <c r="AO53" s="1" t="s">
        <v>5101</v>
      </c>
      <c r="AP53" s="1" t="s">
        <v>5102</v>
      </c>
      <c r="AQ53" s="1" t="s">
        <v>5103</v>
      </c>
      <c r="AR53" s="1" t="s">
        <v>5104</v>
      </c>
      <c r="AS53" s="1" t="s">
        <v>5105</v>
      </c>
      <c r="AT53" s="1" t="s">
        <v>5106</v>
      </c>
      <c r="AU53" s="1" t="s">
        <v>5107</v>
      </c>
      <c r="AV53" s="1" t="s">
        <v>5108</v>
      </c>
      <c r="AW53" s="1" t="s">
        <v>5109</v>
      </c>
      <c r="AX53" s="1" t="s">
        <v>5110</v>
      </c>
      <c r="AY53" s="1" t="s">
        <v>5111</v>
      </c>
      <c r="AZ53" s="1" t="s">
        <v>5112</v>
      </c>
      <c r="BA53" s="1" t="s">
        <v>5113</v>
      </c>
      <c r="BB53" s="1" t="s">
        <v>5114</v>
      </c>
      <c r="BC53" s="1" t="s">
        <v>5115</v>
      </c>
      <c r="BD53" s="1" t="s">
        <v>5116</v>
      </c>
      <c r="BE53" s="1" t="s">
        <v>5117</v>
      </c>
      <c r="BF53" s="1" t="s">
        <v>5118</v>
      </c>
      <c r="BG53" s="1" t="s">
        <v>5119</v>
      </c>
      <c r="BH53" s="1" t="s">
        <v>5120</v>
      </c>
      <c r="BI53" s="1" t="s">
        <v>5121</v>
      </c>
      <c r="BJ53" s="1" t="s">
        <v>5122</v>
      </c>
      <c r="BK53" s="1" t="s">
        <v>5123</v>
      </c>
      <c r="BL53" s="1" t="s">
        <v>5124</v>
      </c>
      <c r="BM53" s="1" t="s">
        <v>5125</v>
      </c>
      <c r="BN53" s="1" t="s">
        <v>5126</v>
      </c>
      <c r="BO53" s="1" t="s">
        <v>5127</v>
      </c>
      <c r="BP53" s="1" t="s">
        <v>5128</v>
      </c>
      <c r="BQ53" s="1" t="s">
        <v>5129</v>
      </c>
      <c r="BR53" s="1" t="s">
        <v>5130</v>
      </c>
      <c r="BS53" s="1" t="s">
        <v>5131</v>
      </c>
      <c r="BT53" s="1" t="s">
        <v>5132</v>
      </c>
      <c r="BU53" s="1" t="s">
        <v>5133</v>
      </c>
      <c r="BV53" s="1" t="s">
        <v>5134</v>
      </c>
      <c r="BW53" s="1" t="s">
        <v>5135</v>
      </c>
      <c r="BX53" s="1" t="s">
        <v>374</v>
      </c>
      <c r="BY53" s="1" t="s">
        <v>374</v>
      </c>
      <c r="BZ53" s="1" t="s">
        <v>5136</v>
      </c>
      <c r="CA53" s="1" t="s">
        <v>5137</v>
      </c>
      <c r="CB53" s="1" t="s">
        <v>5138</v>
      </c>
      <c r="CC53" s="1" t="s">
        <v>5139</v>
      </c>
      <c r="CD53" s="1" t="s">
        <v>5140</v>
      </c>
      <c r="CE53" s="1" t="s">
        <v>5141</v>
      </c>
      <c r="CF53" s="1" t="s">
        <v>5142</v>
      </c>
      <c r="CG53" s="1" t="s">
        <v>5143</v>
      </c>
      <c r="CH53" s="1" t="s">
        <v>5144</v>
      </c>
      <c r="CI53" s="1" t="s">
        <v>5145</v>
      </c>
      <c r="CJ53" s="1" t="s">
        <v>5146</v>
      </c>
      <c r="CK53" s="1" t="s">
        <v>5147</v>
      </c>
      <c r="CL53" s="1" t="s">
        <v>5148</v>
      </c>
      <c r="CM53" s="1" t="s">
        <v>5149</v>
      </c>
      <c r="CN53" s="1" t="s">
        <v>5150</v>
      </c>
      <c r="CO53" s="1" t="s">
        <v>390</v>
      </c>
      <c r="CP53" s="1" t="s">
        <v>374</v>
      </c>
      <c r="CQ53" s="1" t="s">
        <v>5151</v>
      </c>
      <c r="CR53" s="1" t="s">
        <v>5152</v>
      </c>
      <c r="CS53" s="1" t="s">
        <v>5153</v>
      </c>
      <c r="CT53" s="1" t="s">
        <v>5154</v>
      </c>
      <c r="CU53" s="1" t="s">
        <v>5155</v>
      </c>
      <c r="CV53" s="1" t="s">
        <v>5156</v>
      </c>
      <c r="CW53" s="1" t="s">
        <v>5157</v>
      </c>
      <c r="CX53" s="1" t="s">
        <v>5158</v>
      </c>
      <c r="CY53" s="1" t="s">
        <v>5159</v>
      </c>
      <c r="CZ53" s="1" t="s">
        <v>5160</v>
      </c>
      <c r="DA53" s="1" t="s">
        <v>5161</v>
      </c>
      <c r="DB53" s="1">
        <v>0.14</v>
      </c>
      <c r="DC53" s="1">
        <v>3.137275047</v>
      </c>
      <c r="DD53" s="1">
        <v>127.5503</v>
      </c>
      <c r="DE53" s="1">
        <v>0.01</v>
      </c>
      <c r="DF53" s="1">
        <v>437.63</v>
      </c>
      <c r="DG53" s="1">
        <v>7.999854</v>
      </c>
      <c r="DH53" s="1">
        <v>2149120.0</v>
      </c>
      <c r="DI53" s="1">
        <v>4.19E-4</v>
      </c>
      <c r="DJ53" s="1">
        <v>0.0</v>
      </c>
      <c r="DL53" s="1" t="s">
        <v>439</v>
      </c>
      <c r="DM53" s="1" t="s">
        <v>851</v>
      </c>
      <c r="DN53" s="1" t="s">
        <v>646</v>
      </c>
      <c r="DQ53" s="1" t="s">
        <v>437</v>
      </c>
      <c r="DR53" s="1" t="s">
        <v>1044</v>
      </c>
      <c r="DS53" s="1" t="s">
        <v>442</v>
      </c>
      <c r="DT53" s="1" t="s">
        <v>648</v>
      </c>
      <c r="DU53" s="1" t="s">
        <v>544</v>
      </c>
      <c r="DV53" s="1" t="s">
        <v>648</v>
      </c>
      <c r="DW53" s="1" t="s">
        <v>421</v>
      </c>
      <c r="DX53" s="1" t="s">
        <v>436</v>
      </c>
      <c r="DY53" s="1" t="s">
        <v>420</v>
      </c>
      <c r="DZ53" s="1" t="s">
        <v>435</v>
      </c>
      <c r="EA53" s="1" t="s">
        <v>648</v>
      </c>
      <c r="EB53" s="1" t="s">
        <v>645</v>
      </c>
      <c r="EC53" s="1" t="s">
        <v>544</v>
      </c>
      <c r="ED53" s="1" t="s">
        <v>423</v>
      </c>
      <c r="EE53" s="1" t="s">
        <v>423</v>
      </c>
      <c r="EF53" s="1" t="s">
        <v>542</v>
      </c>
      <c r="EG53" s="1" t="s">
        <v>644</v>
      </c>
      <c r="EH53" s="1" t="s">
        <v>649</v>
      </c>
      <c r="EI53" s="1" t="s">
        <v>434</v>
      </c>
      <c r="EJ53" s="1" t="s">
        <v>644</v>
      </c>
      <c r="EK53" s="1" t="s">
        <v>644</v>
      </c>
      <c r="EL53" s="1" t="s">
        <v>437</v>
      </c>
      <c r="EM53" s="1" t="s">
        <v>410</v>
      </c>
      <c r="EN53" s="1" t="s">
        <v>649</v>
      </c>
      <c r="EO53" s="1" t="s">
        <v>644</v>
      </c>
      <c r="EP53" s="1" t="s">
        <v>402</v>
      </c>
      <c r="EQ53" s="1" t="s">
        <v>851</v>
      </c>
      <c r="ER53" s="1" t="s">
        <v>542</v>
      </c>
      <c r="EU53" s="1" t="s">
        <v>544</v>
      </c>
      <c r="EW53" s="1" t="s">
        <v>545</v>
      </c>
      <c r="EY53" s="1" t="s">
        <v>442</v>
      </c>
      <c r="EZ53" s="1" t="s">
        <v>646</v>
      </c>
      <c r="FA53" s="1" t="s">
        <v>421</v>
      </c>
      <c r="FC53" s="1" t="s">
        <v>656</v>
      </c>
      <c r="FD53" s="1" t="s">
        <v>423</v>
      </c>
      <c r="FE53" s="1" t="s">
        <v>410</v>
      </c>
      <c r="FF53" s="1" t="s">
        <v>410</v>
      </c>
      <c r="FG53" s="1" t="s">
        <v>542</v>
      </c>
      <c r="FH53" s="1" t="s">
        <v>852</v>
      </c>
      <c r="FI53" s="1" t="s">
        <v>410</v>
      </c>
      <c r="FJ53" s="1" t="s">
        <v>542</v>
      </c>
      <c r="FK53" s="1" t="s">
        <v>439</v>
      </c>
      <c r="FL53" s="1" t="s">
        <v>545</v>
      </c>
      <c r="FM53" s="1" t="s">
        <v>435</v>
      </c>
      <c r="FN53" s="1" t="s">
        <v>435</v>
      </c>
      <c r="FO53" s="1" t="s">
        <v>542</v>
      </c>
      <c r="FP53" s="1" t="s">
        <v>442</v>
      </c>
      <c r="FQ53" s="1" t="s">
        <v>423</v>
      </c>
      <c r="FR53" s="1" t="s">
        <v>544</v>
      </c>
      <c r="FS53" s="1" t="s">
        <v>423</v>
      </c>
      <c r="FT53" s="1" t="s">
        <v>439</v>
      </c>
      <c r="FY53" s="1" t="s">
        <v>646</v>
      </c>
      <c r="FZ53" s="1" t="s">
        <v>436</v>
      </c>
      <c r="GA53" s="1" t="s">
        <v>423</v>
      </c>
      <c r="GB53" s="1" t="s">
        <v>435</v>
      </c>
      <c r="GC53" s="1" t="s">
        <v>423</v>
      </c>
      <c r="GD53" s="1" t="s">
        <v>423</v>
      </c>
      <c r="GE53" s="1" t="s">
        <v>437</v>
      </c>
      <c r="GF53" s="1" t="s">
        <v>441</v>
      </c>
      <c r="GH53" s="1" t="s">
        <v>433</v>
      </c>
      <c r="GI53" s="1" t="s">
        <v>442</v>
      </c>
      <c r="GJ53" s="1" t="s">
        <v>648</v>
      </c>
      <c r="GK53" s="1" t="s">
        <v>437</v>
      </c>
      <c r="GL53" s="1" t="s">
        <v>411</v>
      </c>
      <c r="GM53" s="1" t="s">
        <v>648</v>
      </c>
      <c r="GN53" s="1" t="s">
        <v>648</v>
      </c>
      <c r="GO53" s="1" t="s">
        <v>648</v>
      </c>
      <c r="GP53" s="1" t="s">
        <v>439</v>
      </c>
      <c r="GQ53" s="1" t="s">
        <v>645</v>
      </c>
      <c r="GR53" s="1" t="s">
        <v>434</v>
      </c>
      <c r="GS53" s="1" t="s">
        <v>542</v>
      </c>
      <c r="GT53" s="1" t="s">
        <v>407</v>
      </c>
      <c r="GU53" s="1" t="s">
        <v>435</v>
      </c>
      <c r="GV53" s="1" t="s">
        <v>439</v>
      </c>
      <c r="GW53" s="1" t="s">
        <v>410</v>
      </c>
      <c r="GX53" s="1" t="s">
        <v>434</v>
      </c>
      <c r="GY53" s="1" t="s">
        <v>439</v>
      </c>
      <c r="GZ53" s="1" t="s">
        <v>410</v>
      </c>
      <c r="HB53" s="1" t="s">
        <v>410</v>
      </c>
      <c r="HF53" s="1" t="s">
        <v>410</v>
      </c>
      <c r="HH53" s="1" t="s">
        <v>436</v>
      </c>
      <c r="HI53" s="1" t="s">
        <v>423</v>
      </c>
      <c r="HJ53" s="1" t="s">
        <v>435</v>
      </c>
      <c r="HK53" s="1" t="s">
        <v>544</v>
      </c>
      <c r="HL53" s="1" t="s">
        <v>657</v>
      </c>
      <c r="HM53" s="1" t="s">
        <v>407</v>
      </c>
      <c r="HN53" s="1" t="s">
        <v>435</v>
      </c>
      <c r="HO53" s="1" t="s">
        <v>544</v>
      </c>
      <c r="HP53" s="1" t="s">
        <v>423</v>
      </c>
      <c r="HQ53" s="1" t="s">
        <v>439</v>
      </c>
      <c r="HR53" s="1" t="s">
        <v>423</v>
      </c>
      <c r="HS53" s="1" t="s">
        <v>648</v>
      </c>
      <c r="HT53" s="1" t="s">
        <v>410</v>
      </c>
      <c r="HV53" s="1" t="s">
        <v>439</v>
      </c>
      <c r="IB53" s="1" t="s">
        <v>423</v>
      </c>
      <c r="IC53" s="1" t="s">
        <v>544</v>
      </c>
      <c r="ID53" s="1" t="s">
        <v>436</v>
      </c>
      <c r="IE53" s="1" t="s">
        <v>646</v>
      </c>
      <c r="IF53" s="1" t="s">
        <v>545</v>
      </c>
      <c r="IG53" s="1" t="s">
        <v>407</v>
      </c>
      <c r="IH53" s="1" t="s">
        <v>423</v>
      </c>
      <c r="II53" s="1" t="s">
        <v>544</v>
      </c>
      <c r="IN53" s="1" t="s">
        <v>434</v>
      </c>
      <c r="IO53" s="1" t="s">
        <v>651</v>
      </c>
      <c r="IS53" s="1" t="s">
        <v>421</v>
      </c>
      <c r="JD53" s="1" t="s">
        <v>411</v>
      </c>
      <c r="JE53" s="1" t="s">
        <v>442</v>
      </c>
      <c r="JF53" s="1" t="s">
        <v>653</v>
      </c>
      <c r="JG53" s="1" t="s">
        <v>423</v>
      </c>
      <c r="JH53" s="1" t="s">
        <v>437</v>
      </c>
      <c r="JI53" s="1" t="s">
        <v>442</v>
      </c>
      <c r="JJ53" s="1" t="s">
        <v>433</v>
      </c>
      <c r="JK53" s="1" t="s">
        <v>436</v>
      </c>
      <c r="JL53" s="1" t="s">
        <v>407</v>
      </c>
      <c r="JM53" s="1" t="s">
        <v>544</v>
      </c>
      <c r="JN53" s="1" t="s">
        <v>439</v>
      </c>
      <c r="JY53" s="1" t="s">
        <v>411</v>
      </c>
      <c r="KA53" s="1" t="s">
        <v>410</v>
      </c>
    </row>
    <row r="54">
      <c r="A54" s="1" t="s">
        <v>5162</v>
      </c>
      <c r="B54" s="1" t="s">
        <v>305</v>
      </c>
      <c r="C54" s="1">
        <v>7.999809</v>
      </c>
      <c r="D54" s="1">
        <v>4.653926</v>
      </c>
      <c r="E54" s="1">
        <v>50.2901551559</v>
      </c>
      <c r="F54" s="10">
        <v>4.40483033648E-5</v>
      </c>
      <c r="G54" s="1">
        <v>50.0</v>
      </c>
      <c r="H54" s="1" t="s">
        <v>5163</v>
      </c>
      <c r="I54" s="1" t="s">
        <v>5164</v>
      </c>
      <c r="J54" s="1" t="s">
        <v>5165</v>
      </c>
      <c r="K54" s="1" t="s">
        <v>5166</v>
      </c>
      <c r="L54" s="1" t="s">
        <v>5167</v>
      </c>
      <c r="M54" s="1" t="s">
        <v>5168</v>
      </c>
      <c r="N54" s="1" t="s">
        <v>5169</v>
      </c>
      <c r="O54" s="1" t="s">
        <v>5170</v>
      </c>
      <c r="P54" s="1" t="s">
        <v>5171</v>
      </c>
      <c r="Q54" s="1" t="s">
        <v>5172</v>
      </c>
      <c r="R54" s="1" t="s">
        <v>5173</v>
      </c>
      <c r="S54" s="1" t="s">
        <v>5174</v>
      </c>
      <c r="T54" s="1" t="s">
        <v>5175</v>
      </c>
      <c r="U54" s="1" t="s">
        <v>5176</v>
      </c>
      <c r="V54" s="1" t="s">
        <v>5177</v>
      </c>
      <c r="W54" s="1" t="s">
        <v>5178</v>
      </c>
      <c r="X54" s="1" t="s">
        <v>5179</v>
      </c>
      <c r="Y54" s="1" t="s">
        <v>5180</v>
      </c>
      <c r="Z54" s="1" t="s">
        <v>5181</v>
      </c>
      <c r="AA54" s="1" t="s">
        <v>5182</v>
      </c>
      <c r="AB54" s="1" t="s">
        <v>5183</v>
      </c>
      <c r="AC54" s="1" t="s">
        <v>5184</v>
      </c>
      <c r="AD54" s="1" t="s">
        <v>5185</v>
      </c>
      <c r="AE54" s="1" t="s">
        <v>5186</v>
      </c>
      <c r="AF54" s="1" t="s">
        <v>5187</v>
      </c>
      <c r="AG54" s="1" t="s">
        <v>5188</v>
      </c>
      <c r="AH54" s="1" t="s">
        <v>5189</v>
      </c>
      <c r="AI54" s="1" t="s">
        <v>5190</v>
      </c>
      <c r="AJ54" s="1" t="s">
        <v>5191</v>
      </c>
      <c r="AK54" s="1" t="s">
        <v>5192</v>
      </c>
      <c r="AL54" s="1" t="s">
        <v>5193</v>
      </c>
      <c r="AM54" s="1" t="s">
        <v>5194</v>
      </c>
      <c r="AN54" s="1" t="s">
        <v>5195</v>
      </c>
      <c r="AO54" s="1" t="s">
        <v>5196</v>
      </c>
      <c r="AP54" s="1" t="s">
        <v>5197</v>
      </c>
      <c r="AQ54" s="1" t="s">
        <v>5198</v>
      </c>
      <c r="AR54" s="1" t="s">
        <v>5199</v>
      </c>
      <c r="AS54" s="1" t="s">
        <v>5200</v>
      </c>
      <c r="AT54" s="1" t="s">
        <v>5201</v>
      </c>
      <c r="AU54" s="1" t="s">
        <v>5202</v>
      </c>
      <c r="AV54" s="1" t="s">
        <v>5203</v>
      </c>
      <c r="AW54" s="1" t="s">
        <v>5204</v>
      </c>
      <c r="AX54" s="1" t="s">
        <v>5205</v>
      </c>
      <c r="AY54" s="1" t="s">
        <v>5206</v>
      </c>
      <c r="AZ54" s="1" t="s">
        <v>5207</v>
      </c>
      <c r="BA54" s="1" t="s">
        <v>5208</v>
      </c>
      <c r="BB54" s="1" t="s">
        <v>5209</v>
      </c>
      <c r="BC54" s="1" t="s">
        <v>5210</v>
      </c>
      <c r="BD54" s="1" t="s">
        <v>5211</v>
      </c>
      <c r="BE54" s="1" t="s">
        <v>5212</v>
      </c>
      <c r="BF54" s="1" t="s">
        <v>5213</v>
      </c>
      <c r="BG54" s="1" t="s">
        <v>5214</v>
      </c>
      <c r="BH54" s="1" t="s">
        <v>5215</v>
      </c>
      <c r="BI54" s="1" t="s">
        <v>5216</v>
      </c>
      <c r="BJ54" s="1" t="s">
        <v>5217</v>
      </c>
      <c r="BK54" s="1" t="s">
        <v>5218</v>
      </c>
      <c r="BL54" s="1" t="s">
        <v>5219</v>
      </c>
      <c r="BM54" s="1" t="s">
        <v>5220</v>
      </c>
      <c r="BN54" s="1" t="s">
        <v>5221</v>
      </c>
      <c r="BO54" s="1" t="s">
        <v>5222</v>
      </c>
      <c r="BP54" s="1" t="s">
        <v>5223</v>
      </c>
      <c r="BQ54" s="1" t="s">
        <v>5224</v>
      </c>
      <c r="BR54" s="1" t="s">
        <v>5225</v>
      </c>
      <c r="BS54" s="1" t="s">
        <v>5226</v>
      </c>
      <c r="BT54" s="1" t="s">
        <v>5227</v>
      </c>
      <c r="BU54" s="1" t="s">
        <v>5228</v>
      </c>
      <c r="BV54" s="1" t="s">
        <v>5229</v>
      </c>
      <c r="BW54" s="1" t="s">
        <v>5230</v>
      </c>
      <c r="BX54" s="1" t="s">
        <v>374</v>
      </c>
      <c r="BY54" s="1" t="s">
        <v>374</v>
      </c>
      <c r="BZ54" s="1" t="s">
        <v>5231</v>
      </c>
      <c r="CA54" s="1" t="s">
        <v>5232</v>
      </c>
      <c r="CB54" s="1" t="s">
        <v>5233</v>
      </c>
      <c r="CC54" s="1" t="s">
        <v>5234</v>
      </c>
      <c r="CD54" s="1" t="s">
        <v>5235</v>
      </c>
      <c r="CE54" s="1" t="s">
        <v>5236</v>
      </c>
      <c r="CF54" s="1" t="s">
        <v>5237</v>
      </c>
      <c r="CG54" s="1" t="s">
        <v>5238</v>
      </c>
      <c r="CH54" s="1" t="s">
        <v>5239</v>
      </c>
      <c r="CI54" s="1" t="s">
        <v>5240</v>
      </c>
      <c r="CJ54" s="1" t="s">
        <v>5241</v>
      </c>
      <c r="CK54" s="1" t="s">
        <v>5242</v>
      </c>
      <c r="CL54" s="1" t="s">
        <v>5243</v>
      </c>
      <c r="CM54" s="1" t="s">
        <v>5244</v>
      </c>
      <c r="CN54" s="1" t="s">
        <v>5245</v>
      </c>
      <c r="CO54" s="1" t="s">
        <v>390</v>
      </c>
      <c r="CP54" s="1" t="s">
        <v>374</v>
      </c>
      <c r="CQ54" s="1" t="s">
        <v>5246</v>
      </c>
      <c r="CR54" s="1" t="s">
        <v>5247</v>
      </c>
      <c r="CS54" s="1" t="s">
        <v>5248</v>
      </c>
      <c r="CT54" s="1" t="s">
        <v>5249</v>
      </c>
      <c r="CU54" s="1" t="s">
        <v>5250</v>
      </c>
      <c r="CV54" s="1" t="s">
        <v>5251</v>
      </c>
      <c r="CW54" s="1" t="s">
        <v>5252</v>
      </c>
      <c r="CX54" s="1" t="s">
        <v>5253</v>
      </c>
      <c r="CY54" s="1" t="s">
        <v>5254</v>
      </c>
      <c r="CZ54" s="1" t="s">
        <v>5255</v>
      </c>
      <c r="DA54" s="1" t="s">
        <v>5256</v>
      </c>
      <c r="DB54" s="1">
        <v>0.12</v>
      </c>
      <c r="DC54" s="1">
        <v>3.145240092</v>
      </c>
      <c r="DD54" s="1">
        <v>127.4213</v>
      </c>
      <c r="DE54" s="1">
        <v>0.01</v>
      </c>
      <c r="DF54" s="1">
        <v>990.7</v>
      </c>
      <c r="DG54" s="1">
        <v>7.999809</v>
      </c>
      <c r="DH54" s="1">
        <v>3706336.0</v>
      </c>
      <c r="DI54" s="1">
        <v>2.2E-4</v>
      </c>
      <c r="DJ54" s="1">
        <v>0.0</v>
      </c>
      <c r="DL54" s="1" t="s">
        <v>544</v>
      </c>
      <c r="DM54" s="1" t="s">
        <v>436</v>
      </c>
      <c r="DN54" s="1" t="s">
        <v>654</v>
      </c>
      <c r="DQ54" s="1" t="s">
        <v>436</v>
      </c>
      <c r="DR54" s="1" t="s">
        <v>423</v>
      </c>
      <c r="DS54" s="1" t="s">
        <v>437</v>
      </c>
      <c r="DT54" s="1" t="s">
        <v>407</v>
      </c>
      <c r="DU54" s="1" t="s">
        <v>423</v>
      </c>
      <c r="DV54" s="1" t="s">
        <v>434</v>
      </c>
      <c r="DW54" s="1" t="s">
        <v>423</v>
      </c>
      <c r="DX54" s="1" t="s">
        <v>435</v>
      </c>
      <c r="DY54" s="1" t="s">
        <v>416</v>
      </c>
      <c r="DZ54" s="1" t="s">
        <v>410</v>
      </c>
      <c r="EA54" s="1" t="s">
        <v>439</v>
      </c>
      <c r="EB54" s="1" t="s">
        <v>544</v>
      </c>
      <c r="EC54" s="1" t="s">
        <v>648</v>
      </c>
      <c r="ED54" s="1" t="s">
        <v>410</v>
      </c>
      <c r="EE54" s="1" t="s">
        <v>544</v>
      </c>
      <c r="EF54" s="1" t="s">
        <v>439</v>
      </c>
      <c r="EG54" s="1" t="s">
        <v>410</v>
      </c>
      <c r="EH54" s="1" t="s">
        <v>423</v>
      </c>
      <c r="EI54" s="1" t="s">
        <v>2205</v>
      </c>
      <c r="EJ54" s="1" t="s">
        <v>542</v>
      </c>
      <c r="EK54" s="1" t="s">
        <v>435</v>
      </c>
      <c r="EL54" s="1" t="s">
        <v>435</v>
      </c>
      <c r="EM54" s="1" t="s">
        <v>435</v>
      </c>
      <c r="EN54" s="1" t="s">
        <v>1044</v>
      </c>
      <c r="EO54" s="1" t="s">
        <v>435</v>
      </c>
      <c r="EP54" s="1" t="s">
        <v>402</v>
      </c>
      <c r="EQ54" s="1" t="s">
        <v>407</v>
      </c>
      <c r="ER54" s="1" t="s">
        <v>408</v>
      </c>
      <c r="EU54" s="1" t="s">
        <v>851</v>
      </c>
      <c r="EW54" s="1" t="s">
        <v>442</v>
      </c>
      <c r="EY54" s="1" t="s">
        <v>648</v>
      </c>
      <c r="EZ54" s="1" t="s">
        <v>435</v>
      </c>
      <c r="FA54" s="1" t="s">
        <v>435</v>
      </c>
      <c r="FC54" s="1" t="s">
        <v>423</v>
      </c>
      <c r="FD54" s="1" t="s">
        <v>435</v>
      </c>
      <c r="FE54" s="1" t="s">
        <v>644</v>
      </c>
      <c r="FF54" s="1" t="s">
        <v>407</v>
      </c>
      <c r="FG54" s="1" t="s">
        <v>407</v>
      </c>
      <c r="FH54" s="1" t="s">
        <v>435</v>
      </c>
      <c r="FI54" s="1" t="s">
        <v>408</v>
      </c>
      <c r="FJ54" s="1" t="s">
        <v>408</v>
      </c>
      <c r="FK54" s="1" t="s">
        <v>542</v>
      </c>
      <c r="FL54" s="1" t="s">
        <v>411</v>
      </c>
      <c r="FM54" s="1" t="s">
        <v>442</v>
      </c>
      <c r="FN54" s="1" t="s">
        <v>427</v>
      </c>
      <c r="FO54" s="1" t="s">
        <v>657</v>
      </c>
      <c r="FP54" s="1" t="s">
        <v>435</v>
      </c>
      <c r="FQ54" s="1" t="s">
        <v>644</v>
      </c>
      <c r="FR54" s="1" t="s">
        <v>654</v>
      </c>
      <c r="FS54" s="1" t="s">
        <v>439</v>
      </c>
      <c r="FT54" s="1" t="s">
        <v>411</v>
      </c>
      <c r="FY54" s="1" t="s">
        <v>1044</v>
      </c>
      <c r="FZ54" s="1" t="s">
        <v>407</v>
      </c>
      <c r="GA54" s="1" t="s">
        <v>644</v>
      </c>
      <c r="GB54" s="1" t="s">
        <v>542</v>
      </c>
      <c r="GC54" s="1" t="s">
        <v>434</v>
      </c>
      <c r="GD54" s="1" t="s">
        <v>435</v>
      </c>
      <c r="GE54" s="1" t="s">
        <v>646</v>
      </c>
      <c r="GF54" s="1" t="s">
        <v>439</v>
      </c>
      <c r="GH54" s="1" t="s">
        <v>407</v>
      </c>
      <c r="GI54" s="1" t="s">
        <v>439</v>
      </c>
      <c r="GJ54" s="1" t="s">
        <v>656</v>
      </c>
      <c r="GK54" s="1" t="s">
        <v>407</v>
      </c>
      <c r="GL54" s="1" t="s">
        <v>416</v>
      </c>
      <c r="GM54" s="1" t="s">
        <v>544</v>
      </c>
      <c r="GN54" s="1" t="s">
        <v>439</v>
      </c>
      <c r="GO54" s="1" t="s">
        <v>540</v>
      </c>
      <c r="GP54" s="1" t="s">
        <v>411</v>
      </c>
      <c r="GQ54" s="1" t="s">
        <v>423</v>
      </c>
      <c r="GR54" s="1" t="s">
        <v>436</v>
      </c>
      <c r="GS54" s="1" t="s">
        <v>439</v>
      </c>
      <c r="GT54" s="1" t="s">
        <v>644</v>
      </c>
      <c r="GU54" s="1" t="s">
        <v>435</v>
      </c>
      <c r="GV54" s="1" t="s">
        <v>423</v>
      </c>
      <c r="GW54" s="1" t="s">
        <v>435</v>
      </c>
      <c r="GX54" s="1" t="s">
        <v>1720</v>
      </c>
      <c r="GY54" s="1" t="s">
        <v>544</v>
      </c>
      <c r="GZ54" s="1" t="s">
        <v>421</v>
      </c>
      <c r="HB54" s="1" t="s">
        <v>442</v>
      </c>
      <c r="HF54" s="1" t="s">
        <v>439</v>
      </c>
      <c r="HH54" s="1" t="s">
        <v>644</v>
      </c>
      <c r="HI54" s="1" t="s">
        <v>434</v>
      </c>
      <c r="HJ54" s="1" t="s">
        <v>408</v>
      </c>
      <c r="HK54" s="1" t="s">
        <v>544</v>
      </c>
      <c r="HL54" s="1" t="s">
        <v>434</v>
      </c>
      <c r="HM54" s="1" t="s">
        <v>649</v>
      </c>
      <c r="HN54" s="1" t="s">
        <v>648</v>
      </c>
      <c r="HO54" s="1" t="s">
        <v>436</v>
      </c>
      <c r="HP54" s="1" t="s">
        <v>423</v>
      </c>
      <c r="HQ54" s="1" t="s">
        <v>436</v>
      </c>
      <c r="HR54" s="1" t="s">
        <v>407</v>
      </c>
      <c r="HS54" s="1" t="s">
        <v>657</v>
      </c>
      <c r="HT54" s="1" t="s">
        <v>408</v>
      </c>
      <c r="HV54" s="1" t="s">
        <v>544</v>
      </c>
      <c r="IB54" s="1" t="s">
        <v>410</v>
      </c>
      <c r="IC54" s="1" t="s">
        <v>649</v>
      </c>
      <c r="ID54" s="1" t="s">
        <v>407</v>
      </c>
      <c r="IE54" s="1" t="s">
        <v>423</v>
      </c>
      <c r="IF54" s="1" t="s">
        <v>851</v>
      </c>
      <c r="IG54" s="1" t="s">
        <v>435</v>
      </c>
      <c r="IH54" s="1" t="s">
        <v>434</v>
      </c>
      <c r="II54" s="1" t="s">
        <v>435</v>
      </c>
      <c r="IN54" s="1" t="s">
        <v>442</v>
      </c>
      <c r="IO54" s="1" t="s">
        <v>544</v>
      </c>
      <c r="IS54" s="1" t="s">
        <v>420</v>
      </c>
      <c r="JD54" s="1" t="s">
        <v>419</v>
      </c>
      <c r="JE54" s="1" t="s">
        <v>423</v>
      </c>
      <c r="JF54" s="1" t="s">
        <v>435</v>
      </c>
      <c r="JG54" s="1" t="s">
        <v>408</v>
      </c>
      <c r="JH54" s="1" t="s">
        <v>436</v>
      </c>
      <c r="JI54" s="1" t="s">
        <v>644</v>
      </c>
      <c r="JJ54" s="1" t="s">
        <v>423</v>
      </c>
      <c r="JK54" s="1" t="s">
        <v>439</v>
      </c>
      <c r="JL54" s="1" t="s">
        <v>648</v>
      </c>
      <c r="JM54" s="1" t="s">
        <v>423</v>
      </c>
      <c r="JN54" s="1" t="s">
        <v>435</v>
      </c>
      <c r="JY54" s="1" t="s">
        <v>542</v>
      </c>
      <c r="KA54" s="1" t="s">
        <v>419</v>
      </c>
    </row>
    <row r="55">
      <c r="A55" s="1" t="s">
        <v>5257</v>
      </c>
      <c r="B55" s="1" t="s">
        <v>5258</v>
      </c>
      <c r="C55" s="1">
        <v>7.955299</v>
      </c>
      <c r="D55" s="1">
        <v>4.898432</v>
      </c>
      <c r="E55" s="1">
        <v>48.4844924812</v>
      </c>
      <c r="F55" s="1">
        <v>7.86573367011E-4</v>
      </c>
      <c r="G55" s="1">
        <v>50.0</v>
      </c>
      <c r="H55" s="1" t="s">
        <v>5259</v>
      </c>
      <c r="I55" s="1" t="s">
        <v>5260</v>
      </c>
      <c r="J55" s="1" t="s">
        <v>5261</v>
      </c>
      <c r="K55" s="1" t="s">
        <v>5262</v>
      </c>
      <c r="L55" s="1" t="s">
        <v>5263</v>
      </c>
      <c r="M55" s="1" t="s">
        <v>5264</v>
      </c>
      <c r="N55" s="1" t="s">
        <v>5265</v>
      </c>
      <c r="O55" s="1" t="s">
        <v>5266</v>
      </c>
      <c r="P55" s="1" t="s">
        <v>5267</v>
      </c>
      <c r="Q55" s="1" t="s">
        <v>5268</v>
      </c>
      <c r="R55" s="1" t="s">
        <v>5269</v>
      </c>
      <c r="S55" s="1" t="s">
        <v>5270</v>
      </c>
      <c r="T55" s="1" t="s">
        <v>458</v>
      </c>
      <c r="U55" s="1" t="s">
        <v>5271</v>
      </c>
      <c r="V55" s="1" t="s">
        <v>5272</v>
      </c>
      <c r="W55" s="1" t="s">
        <v>5273</v>
      </c>
      <c r="X55" s="1" t="s">
        <v>5274</v>
      </c>
      <c r="Y55" s="1" t="s">
        <v>5275</v>
      </c>
      <c r="Z55" s="1" t="s">
        <v>5276</v>
      </c>
      <c r="AA55" s="1" t="s">
        <v>5277</v>
      </c>
      <c r="AB55" s="1" t="s">
        <v>5278</v>
      </c>
      <c r="AC55" s="1" t="s">
        <v>5279</v>
      </c>
      <c r="AD55" s="1" t="s">
        <v>5280</v>
      </c>
      <c r="AE55" s="1" t="s">
        <v>5281</v>
      </c>
      <c r="AF55" s="1" t="s">
        <v>5282</v>
      </c>
      <c r="AG55" s="1" t="s">
        <v>5283</v>
      </c>
      <c r="AH55" s="1" t="s">
        <v>5284</v>
      </c>
      <c r="AI55" s="1" t="s">
        <v>5285</v>
      </c>
      <c r="AJ55" s="1" t="s">
        <v>5286</v>
      </c>
      <c r="AK55" s="1" t="s">
        <v>5287</v>
      </c>
      <c r="AL55" s="1" t="s">
        <v>5288</v>
      </c>
      <c r="AM55" s="1" t="s">
        <v>5289</v>
      </c>
      <c r="AN55" s="1" t="s">
        <v>5290</v>
      </c>
      <c r="AO55" s="1" t="s">
        <v>5291</v>
      </c>
      <c r="AP55" s="1" t="s">
        <v>5292</v>
      </c>
      <c r="AQ55" s="1" t="s">
        <v>5293</v>
      </c>
      <c r="AR55" s="1" t="s">
        <v>5294</v>
      </c>
      <c r="AS55" s="1" t="s">
        <v>5295</v>
      </c>
      <c r="AT55" s="1" t="s">
        <v>5296</v>
      </c>
      <c r="AU55" s="1" t="s">
        <v>5297</v>
      </c>
      <c r="AV55" s="1" t="s">
        <v>5298</v>
      </c>
      <c r="AW55" s="1" t="s">
        <v>5299</v>
      </c>
      <c r="AX55" s="1" t="s">
        <v>5300</v>
      </c>
      <c r="AY55" s="1" t="s">
        <v>5301</v>
      </c>
      <c r="AZ55" s="1" t="s">
        <v>5302</v>
      </c>
      <c r="BA55" s="1" t="s">
        <v>5303</v>
      </c>
      <c r="BB55" s="1" t="s">
        <v>5304</v>
      </c>
      <c r="BC55" s="1" t="s">
        <v>5305</v>
      </c>
      <c r="BD55" s="1" t="s">
        <v>5306</v>
      </c>
      <c r="BE55" s="1" t="s">
        <v>5307</v>
      </c>
      <c r="BF55" s="1" t="s">
        <v>5308</v>
      </c>
      <c r="BG55" s="1" t="s">
        <v>5309</v>
      </c>
      <c r="BH55" s="1" t="s">
        <v>5310</v>
      </c>
      <c r="BI55" s="1" t="s">
        <v>5311</v>
      </c>
      <c r="BJ55" s="1" t="s">
        <v>5312</v>
      </c>
      <c r="BK55" s="1" t="s">
        <v>5313</v>
      </c>
      <c r="BL55" s="1" t="s">
        <v>5314</v>
      </c>
      <c r="BM55" s="1" t="s">
        <v>5315</v>
      </c>
      <c r="BN55" s="1" t="s">
        <v>5316</v>
      </c>
      <c r="BO55" s="1" t="s">
        <v>5317</v>
      </c>
      <c r="BP55" s="1" t="s">
        <v>5318</v>
      </c>
      <c r="BQ55" s="1" t="s">
        <v>5319</v>
      </c>
      <c r="BR55" s="1" t="s">
        <v>5320</v>
      </c>
      <c r="BS55" s="1" t="s">
        <v>5321</v>
      </c>
      <c r="BT55" s="1" t="s">
        <v>5322</v>
      </c>
      <c r="BU55" s="1" t="s">
        <v>5323</v>
      </c>
      <c r="BV55" s="1" t="s">
        <v>5324</v>
      </c>
      <c r="BW55" s="1" t="s">
        <v>5325</v>
      </c>
      <c r="BX55" s="1" t="s">
        <v>374</v>
      </c>
      <c r="BY55" s="1" t="s">
        <v>374</v>
      </c>
      <c r="BZ55" s="1" t="s">
        <v>5326</v>
      </c>
      <c r="CA55" s="1" t="s">
        <v>5327</v>
      </c>
      <c r="CB55" s="1" t="s">
        <v>5328</v>
      </c>
      <c r="CC55" s="1" t="s">
        <v>5329</v>
      </c>
      <c r="CD55" s="1" t="s">
        <v>5330</v>
      </c>
      <c r="CE55" s="1" t="s">
        <v>5331</v>
      </c>
      <c r="CF55" s="1" t="s">
        <v>5332</v>
      </c>
      <c r="CG55" s="1" t="s">
        <v>5333</v>
      </c>
      <c r="CH55" s="1" t="s">
        <v>5334</v>
      </c>
      <c r="CI55" s="1" t="s">
        <v>5335</v>
      </c>
      <c r="CJ55" s="1" t="s">
        <v>5336</v>
      </c>
      <c r="CK55" s="1" t="s">
        <v>5337</v>
      </c>
      <c r="CL55" s="1" t="s">
        <v>5338</v>
      </c>
      <c r="CM55" s="1" t="s">
        <v>5339</v>
      </c>
      <c r="CN55" s="1" t="s">
        <v>5340</v>
      </c>
      <c r="CO55" s="1" t="s">
        <v>390</v>
      </c>
      <c r="CP55" s="1" t="s">
        <v>374</v>
      </c>
      <c r="CQ55" s="1" t="s">
        <v>5341</v>
      </c>
      <c r="CR55" s="1" t="s">
        <v>5342</v>
      </c>
      <c r="CS55" s="1" t="s">
        <v>5343</v>
      </c>
      <c r="CT55" s="1" t="s">
        <v>5344</v>
      </c>
      <c r="CU55" s="1" t="s">
        <v>5345</v>
      </c>
      <c r="CV55" s="1" t="s">
        <v>5346</v>
      </c>
      <c r="CW55" s="1" t="s">
        <v>5347</v>
      </c>
      <c r="CX55" s="1" t="s">
        <v>5348</v>
      </c>
      <c r="CY55" s="1" t="s">
        <v>5349</v>
      </c>
      <c r="CZ55" s="1" t="s">
        <v>5350</v>
      </c>
      <c r="DA55" s="1" t="s">
        <v>5351</v>
      </c>
      <c r="DB55" s="1">
        <v>0.75</v>
      </c>
      <c r="DC55" s="1">
        <v>3.165021157</v>
      </c>
      <c r="DD55" s="1">
        <v>129.6814</v>
      </c>
      <c r="DE55" s="1">
        <v>50.0</v>
      </c>
      <c r="DF55" s="1">
        <v>259.01</v>
      </c>
      <c r="DG55" s="1">
        <v>7.955299</v>
      </c>
      <c r="DH55" s="1">
        <v>4256.0</v>
      </c>
      <c r="DI55" s="1">
        <v>-0.042658</v>
      </c>
      <c r="DJ55" s="1">
        <v>0.0</v>
      </c>
      <c r="DL55" s="1" t="s">
        <v>406</v>
      </c>
      <c r="DM55" s="1" t="s">
        <v>422</v>
      </c>
      <c r="DN55" s="1" t="s">
        <v>645</v>
      </c>
      <c r="DQ55" s="1" t="s">
        <v>545</v>
      </c>
      <c r="DR55" s="1" t="s">
        <v>645</v>
      </c>
      <c r="DS55" s="1" t="s">
        <v>406</v>
      </c>
      <c r="DT55" s="1" t="s">
        <v>545</v>
      </c>
      <c r="DU55" s="1" t="s">
        <v>406</v>
      </c>
      <c r="DV55" s="1" t="s">
        <v>645</v>
      </c>
      <c r="DW55" s="1" t="s">
        <v>645</v>
      </c>
      <c r="DX55" s="1" t="s">
        <v>406</v>
      </c>
      <c r="DY55" s="1" t="s">
        <v>418</v>
      </c>
      <c r="DZ55" s="1" t="s">
        <v>409</v>
      </c>
      <c r="EA55" s="1" t="s">
        <v>645</v>
      </c>
      <c r="EB55" s="1" t="s">
        <v>645</v>
      </c>
      <c r="EC55" s="1" t="s">
        <v>406</v>
      </c>
      <c r="ED55" s="1" t="s">
        <v>645</v>
      </c>
      <c r="EE55" s="1" t="s">
        <v>545</v>
      </c>
      <c r="EF55" s="1" t="s">
        <v>545</v>
      </c>
      <c r="EG55" s="1" t="s">
        <v>645</v>
      </c>
      <c r="EH55" s="1" t="s">
        <v>645</v>
      </c>
      <c r="EI55" s="1" t="s">
        <v>645</v>
      </c>
      <c r="EJ55" s="1" t="s">
        <v>645</v>
      </c>
      <c r="EK55" s="1" t="s">
        <v>645</v>
      </c>
      <c r="EL55" s="1" t="s">
        <v>645</v>
      </c>
      <c r="EM55" s="1" t="s">
        <v>648</v>
      </c>
      <c r="EN55" s="1" t="s">
        <v>645</v>
      </c>
      <c r="EO55" s="1" t="s">
        <v>645</v>
      </c>
      <c r="EP55" s="1" t="s">
        <v>402</v>
      </c>
      <c r="EQ55" s="1" t="s">
        <v>645</v>
      </c>
      <c r="ER55" s="1" t="s">
        <v>5352</v>
      </c>
      <c r="EU55" s="1" t="s">
        <v>645</v>
      </c>
      <c r="EW55" s="1" t="s">
        <v>406</v>
      </c>
      <c r="EY55" s="1" t="s">
        <v>409</v>
      </c>
      <c r="EZ55" s="1" t="s">
        <v>645</v>
      </c>
      <c r="FA55" s="1" t="s">
        <v>645</v>
      </c>
      <c r="FC55" s="1" t="s">
        <v>645</v>
      </c>
      <c r="FD55" s="1" t="s">
        <v>645</v>
      </c>
      <c r="FE55" s="1" t="s">
        <v>645</v>
      </c>
      <c r="FF55" s="1" t="s">
        <v>645</v>
      </c>
      <c r="FG55" s="1" t="s">
        <v>2203</v>
      </c>
      <c r="FH55" s="1" t="s">
        <v>406</v>
      </c>
      <c r="FI55" s="1" t="s">
        <v>645</v>
      </c>
      <c r="FJ55" s="1" t="s">
        <v>645</v>
      </c>
      <c r="FK55" s="1" t="s">
        <v>645</v>
      </c>
      <c r="FL55" s="1" t="s">
        <v>645</v>
      </c>
      <c r="FM55" s="1" t="s">
        <v>545</v>
      </c>
      <c r="FN55" s="1" t="s">
        <v>645</v>
      </c>
      <c r="FO55" s="1" t="s">
        <v>409</v>
      </c>
      <c r="FP55" s="1" t="s">
        <v>645</v>
      </c>
      <c r="FQ55" s="1" t="s">
        <v>645</v>
      </c>
      <c r="FR55" s="1" t="s">
        <v>409</v>
      </c>
      <c r="FS55" s="1" t="s">
        <v>406</v>
      </c>
      <c r="FT55" s="1" t="s">
        <v>645</v>
      </c>
      <c r="FY55" s="1" t="s">
        <v>406</v>
      </c>
      <c r="FZ55" s="1" t="s">
        <v>645</v>
      </c>
      <c r="GA55" s="1" t="s">
        <v>645</v>
      </c>
      <c r="GB55" s="1" t="s">
        <v>645</v>
      </c>
      <c r="GC55" s="1" t="s">
        <v>645</v>
      </c>
      <c r="GD55" s="1" t="s">
        <v>645</v>
      </c>
      <c r="GE55" s="1" t="s">
        <v>424</v>
      </c>
      <c r="GF55" s="1" t="s">
        <v>406</v>
      </c>
      <c r="GH55" s="1" t="s">
        <v>545</v>
      </c>
      <c r="GI55" s="1" t="s">
        <v>645</v>
      </c>
      <c r="GJ55" s="1" t="s">
        <v>2203</v>
      </c>
      <c r="GK55" s="1" t="s">
        <v>406</v>
      </c>
      <c r="GL55" s="1" t="s">
        <v>418</v>
      </c>
      <c r="GM55" s="1" t="s">
        <v>645</v>
      </c>
      <c r="GN55" s="1" t="s">
        <v>645</v>
      </c>
      <c r="GO55" s="1" t="s">
        <v>2203</v>
      </c>
      <c r="GP55" s="1" t="s">
        <v>645</v>
      </c>
      <c r="GQ55" s="1" t="s">
        <v>545</v>
      </c>
      <c r="GR55" s="1" t="s">
        <v>645</v>
      </c>
      <c r="GS55" s="1" t="s">
        <v>645</v>
      </c>
      <c r="GT55" s="1" t="s">
        <v>645</v>
      </c>
      <c r="GU55" s="1" t="s">
        <v>645</v>
      </c>
      <c r="GV55" s="1" t="s">
        <v>645</v>
      </c>
      <c r="GW55" s="1" t="s">
        <v>2203</v>
      </c>
      <c r="GX55" s="1" t="s">
        <v>645</v>
      </c>
      <c r="GY55" s="1" t="s">
        <v>645</v>
      </c>
      <c r="GZ55" s="1" t="s">
        <v>645</v>
      </c>
      <c r="HB55" s="1" t="s">
        <v>645</v>
      </c>
      <c r="HF55" s="1" t="s">
        <v>406</v>
      </c>
      <c r="HH55" s="1" t="s">
        <v>406</v>
      </c>
      <c r="HI55" s="1" t="s">
        <v>408</v>
      </c>
      <c r="HJ55" s="1" t="s">
        <v>408</v>
      </c>
      <c r="HK55" s="1" t="s">
        <v>645</v>
      </c>
      <c r="HL55" s="1" t="s">
        <v>645</v>
      </c>
      <c r="HM55" s="1" t="s">
        <v>2203</v>
      </c>
      <c r="HN55" s="1" t="s">
        <v>645</v>
      </c>
      <c r="HO55" s="1" t="s">
        <v>645</v>
      </c>
      <c r="HP55" s="1" t="s">
        <v>645</v>
      </c>
      <c r="HQ55" s="1" t="s">
        <v>5353</v>
      </c>
      <c r="HR55" s="1" t="s">
        <v>5352</v>
      </c>
      <c r="HS55" s="1" t="s">
        <v>409</v>
      </c>
      <c r="HT55" s="1" t="s">
        <v>645</v>
      </c>
      <c r="HV55" s="1" t="s">
        <v>406</v>
      </c>
      <c r="IB55" s="1" t="s">
        <v>645</v>
      </c>
      <c r="IC55" s="1" t="s">
        <v>545</v>
      </c>
      <c r="ID55" s="1" t="s">
        <v>645</v>
      </c>
      <c r="IE55" s="1" t="s">
        <v>645</v>
      </c>
      <c r="IF55" s="1" t="s">
        <v>409</v>
      </c>
      <c r="IG55" s="1" t="s">
        <v>645</v>
      </c>
      <c r="IH55" s="1" t="s">
        <v>409</v>
      </c>
      <c r="II55" s="1" t="s">
        <v>5353</v>
      </c>
      <c r="IN55" s="1" t="s">
        <v>545</v>
      </c>
      <c r="IO55" s="1" t="s">
        <v>645</v>
      </c>
      <c r="IS55" s="1" t="s">
        <v>423</v>
      </c>
      <c r="JD55" s="1" t="s">
        <v>408</v>
      </c>
      <c r="JE55" s="1" t="s">
        <v>409</v>
      </c>
      <c r="JF55" s="1" t="s">
        <v>406</v>
      </c>
      <c r="JG55" s="1" t="s">
        <v>645</v>
      </c>
      <c r="JH55" s="1" t="s">
        <v>406</v>
      </c>
      <c r="JI55" s="1" t="s">
        <v>645</v>
      </c>
      <c r="JJ55" s="1" t="s">
        <v>645</v>
      </c>
      <c r="JK55" s="1" t="s">
        <v>645</v>
      </c>
      <c r="JL55" s="1" t="s">
        <v>424</v>
      </c>
      <c r="JM55" s="1" t="s">
        <v>645</v>
      </c>
      <c r="JN55" s="1" t="s">
        <v>645</v>
      </c>
      <c r="JY55" s="1" t="s">
        <v>645</v>
      </c>
      <c r="KA55" s="1" t="s">
        <v>407</v>
      </c>
    </row>
    <row r="56">
      <c r="A56" s="1" t="s">
        <v>5354</v>
      </c>
      <c r="B56" s="1" t="s">
        <v>305</v>
      </c>
      <c r="C56" s="1">
        <v>7.999897</v>
      </c>
      <c r="D56" s="1">
        <v>7.99989</v>
      </c>
      <c r="E56" s="1">
        <v>49.1655513892</v>
      </c>
      <c r="F56" s="10">
        <v>3.68225093768E-5</v>
      </c>
      <c r="G56" s="1">
        <v>50.0</v>
      </c>
      <c r="H56" s="1" t="s">
        <v>5355</v>
      </c>
      <c r="I56" s="1" t="s">
        <v>5356</v>
      </c>
      <c r="J56" s="1" t="s">
        <v>5357</v>
      </c>
      <c r="K56" s="1" t="s">
        <v>5358</v>
      </c>
      <c r="L56" s="1" t="s">
        <v>5359</v>
      </c>
      <c r="M56" s="1" t="s">
        <v>5360</v>
      </c>
      <c r="N56" s="1" t="s">
        <v>5361</v>
      </c>
      <c r="O56" s="1" t="s">
        <v>5362</v>
      </c>
      <c r="P56" s="1" t="s">
        <v>5363</v>
      </c>
      <c r="Q56" s="1" t="s">
        <v>5364</v>
      </c>
      <c r="R56" s="1" t="s">
        <v>5365</v>
      </c>
      <c r="S56" s="1" t="s">
        <v>5366</v>
      </c>
      <c r="T56" s="1" t="s">
        <v>5367</v>
      </c>
      <c r="U56" s="1" t="s">
        <v>5368</v>
      </c>
      <c r="V56" s="1" t="s">
        <v>5369</v>
      </c>
      <c r="W56" s="1" t="s">
        <v>5370</v>
      </c>
      <c r="X56" s="1" t="s">
        <v>5371</v>
      </c>
      <c r="Y56" s="1" t="s">
        <v>5372</v>
      </c>
      <c r="Z56" s="1" t="s">
        <v>5373</v>
      </c>
      <c r="AA56" s="1" t="s">
        <v>5374</v>
      </c>
      <c r="AB56" s="1" t="s">
        <v>5375</v>
      </c>
      <c r="AC56" s="1" t="s">
        <v>5376</v>
      </c>
      <c r="AD56" s="1" t="s">
        <v>5377</v>
      </c>
      <c r="AE56" s="1" t="s">
        <v>5378</v>
      </c>
      <c r="AF56" s="1" t="s">
        <v>5379</v>
      </c>
      <c r="AG56" s="1" t="s">
        <v>5380</v>
      </c>
      <c r="AH56" s="1" t="s">
        <v>5381</v>
      </c>
      <c r="AI56" s="1" t="s">
        <v>5382</v>
      </c>
      <c r="AJ56" s="1" t="s">
        <v>5383</v>
      </c>
      <c r="AK56" s="1" t="s">
        <v>5384</v>
      </c>
      <c r="AL56" s="1" t="s">
        <v>5385</v>
      </c>
      <c r="AM56" s="1" t="s">
        <v>5386</v>
      </c>
      <c r="AN56" s="1" t="s">
        <v>5387</v>
      </c>
      <c r="AO56" s="1" t="s">
        <v>5388</v>
      </c>
      <c r="AP56" s="1" t="s">
        <v>5389</v>
      </c>
      <c r="AQ56" s="1" t="s">
        <v>5390</v>
      </c>
      <c r="AR56" s="1" t="s">
        <v>5391</v>
      </c>
      <c r="AS56" s="1" t="s">
        <v>5392</v>
      </c>
      <c r="AT56" s="1" t="s">
        <v>5393</v>
      </c>
      <c r="AU56" s="1" t="s">
        <v>5394</v>
      </c>
      <c r="AV56" s="1" t="s">
        <v>5395</v>
      </c>
      <c r="AW56" s="1" t="s">
        <v>5396</v>
      </c>
      <c r="AX56" s="1" t="s">
        <v>5397</v>
      </c>
      <c r="AY56" s="1" t="s">
        <v>5398</v>
      </c>
      <c r="AZ56" s="1" t="s">
        <v>5399</v>
      </c>
      <c r="BA56" s="1" t="s">
        <v>5400</v>
      </c>
      <c r="BB56" s="1" t="s">
        <v>5401</v>
      </c>
      <c r="BC56" s="1" t="s">
        <v>5402</v>
      </c>
      <c r="BD56" s="1" t="s">
        <v>5403</v>
      </c>
      <c r="BE56" s="1" t="s">
        <v>5404</v>
      </c>
      <c r="BF56" s="1" t="s">
        <v>5405</v>
      </c>
      <c r="BG56" s="1" t="s">
        <v>5406</v>
      </c>
      <c r="BH56" s="1" t="s">
        <v>5407</v>
      </c>
      <c r="BI56" s="1" t="s">
        <v>5408</v>
      </c>
      <c r="BJ56" s="1" t="s">
        <v>5409</v>
      </c>
      <c r="BK56" s="1" t="s">
        <v>5410</v>
      </c>
      <c r="BL56" s="1" t="s">
        <v>5411</v>
      </c>
      <c r="BM56" s="1" t="s">
        <v>5412</v>
      </c>
      <c r="BN56" s="1" t="s">
        <v>5413</v>
      </c>
      <c r="BO56" s="1" t="s">
        <v>5414</v>
      </c>
      <c r="BP56" s="1" t="s">
        <v>5415</v>
      </c>
      <c r="BQ56" s="1" t="s">
        <v>5416</v>
      </c>
      <c r="BR56" s="1" t="s">
        <v>5417</v>
      </c>
      <c r="BS56" s="1" t="s">
        <v>5418</v>
      </c>
      <c r="BT56" s="1" t="s">
        <v>5419</v>
      </c>
      <c r="BU56" s="1" t="s">
        <v>5420</v>
      </c>
      <c r="BV56" s="1" t="s">
        <v>5421</v>
      </c>
      <c r="BW56" s="1" t="s">
        <v>5422</v>
      </c>
      <c r="BX56" s="1" t="s">
        <v>374</v>
      </c>
      <c r="BY56" s="1" t="s">
        <v>374</v>
      </c>
      <c r="BZ56" s="1" t="s">
        <v>5423</v>
      </c>
      <c r="CA56" s="1" t="s">
        <v>5424</v>
      </c>
      <c r="CB56" s="1" t="s">
        <v>5425</v>
      </c>
      <c r="CC56" s="1" t="s">
        <v>5426</v>
      </c>
      <c r="CD56" s="1" t="s">
        <v>5427</v>
      </c>
      <c r="CE56" s="1" t="s">
        <v>5428</v>
      </c>
      <c r="CF56" s="1" t="s">
        <v>5429</v>
      </c>
      <c r="CG56" s="1" t="s">
        <v>5430</v>
      </c>
      <c r="CH56" s="1" t="s">
        <v>5431</v>
      </c>
      <c r="CI56" s="1" t="s">
        <v>5432</v>
      </c>
      <c r="CJ56" s="1" t="s">
        <v>5433</v>
      </c>
      <c r="CK56" s="1" t="s">
        <v>5434</v>
      </c>
      <c r="CL56" s="1" t="s">
        <v>5435</v>
      </c>
      <c r="CM56" s="1" t="s">
        <v>5436</v>
      </c>
      <c r="CN56" s="1" t="s">
        <v>5437</v>
      </c>
      <c r="CO56" s="1" t="s">
        <v>390</v>
      </c>
      <c r="CP56" s="1" t="s">
        <v>374</v>
      </c>
      <c r="CQ56" s="1" t="s">
        <v>5438</v>
      </c>
      <c r="CR56" s="1" t="s">
        <v>5439</v>
      </c>
      <c r="CS56" s="1" t="s">
        <v>5440</v>
      </c>
      <c r="CT56" s="1" t="s">
        <v>5441</v>
      </c>
      <c r="CU56" s="1" t="s">
        <v>5442</v>
      </c>
      <c r="CV56" s="1" t="s">
        <v>5443</v>
      </c>
      <c r="CW56" s="1" t="s">
        <v>5444</v>
      </c>
      <c r="CX56" s="1" t="s">
        <v>5445</v>
      </c>
      <c r="CY56" s="1" t="s">
        <v>5446</v>
      </c>
      <c r="CZ56" s="1" t="s">
        <v>5447</v>
      </c>
      <c r="DA56" s="1" t="s">
        <v>5448</v>
      </c>
      <c r="DB56" s="1">
        <v>0.09</v>
      </c>
      <c r="DC56" s="1">
        <v>3.144322108</v>
      </c>
      <c r="DD56" s="1">
        <v>127.3843</v>
      </c>
      <c r="DE56" s="1">
        <v>10.0</v>
      </c>
      <c r="DF56" s="1">
        <v>287.07</v>
      </c>
      <c r="DG56" s="1">
        <v>7.999897</v>
      </c>
      <c r="DH56" s="1">
        <v>2009216.0</v>
      </c>
      <c r="DI56" s="1">
        <v>-6.7E-4</v>
      </c>
      <c r="DJ56" s="1">
        <v>0.0</v>
      </c>
      <c r="DK56" s="1" t="s">
        <v>416</v>
      </c>
      <c r="DL56" s="1" t="s">
        <v>403</v>
      </c>
      <c r="DM56" s="1" t="s">
        <v>423</v>
      </c>
      <c r="DN56" s="1" t="s">
        <v>419</v>
      </c>
      <c r="DO56" s="1" t="s">
        <v>416</v>
      </c>
      <c r="DP56" s="1" t="s">
        <v>418</v>
      </c>
      <c r="DQ56" s="1" t="s">
        <v>416</v>
      </c>
      <c r="DR56" s="1" t="s">
        <v>408</v>
      </c>
      <c r="DS56" s="1" t="s">
        <v>416</v>
      </c>
      <c r="DT56" s="1" t="s">
        <v>419</v>
      </c>
      <c r="DU56" s="1" t="s">
        <v>407</v>
      </c>
      <c r="DV56" s="1" t="s">
        <v>408</v>
      </c>
      <c r="DW56" s="1" t="s">
        <v>419</v>
      </c>
      <c r="DY56" s="1" t="s">
        <v>437</v>
      </c>
      <c r="DZ56" s="1" t="s">
        <v>410</v>
      </c>
      <c r="EA56" s="1" t="s">
        <v>408</v>
      </c>
      <c r="EB56" s="1" t="s">
        <v>411</v>
      </c>
      <c r="EC56" s="1" t="s">
        <v>418</v>
      </c>
      <c r="ED56" s="1" t="s">
        <v>419</v>
      </c>
      <c r="EE56" s="1" t="s">
        <v>420</v>
      </c>
      <c r="EF56" s="1" t="s">
        <v>410</v>
      </c>
      <c r="EG56" s="1" t="s">
        <v>410</v>
      </c>
      <c r="EH56" s="1" t="s">
        <v>419</v>
      </c>
      <c r="EI56" s="1" t="s">
        <v>408</v>
      </c>
      <c r="EJ56" s="1" t="s">
        <v>407</v>
      </c>
      <c r="EK56" s="1" t="s">
        <v>410</v>
      </c>
      <c r="EL56" s="1" t="s">
        <v>408</v>
      </c>
      <c r="EM56" s="1" t="s">
        <v>412</v>
      </c>
      <c r="EN56" s="1" t="s">
        <v>408</v>
      </c>
      <c r="EO56" s="1" t="s">
        <v>418</v>
      </c>
      <c r="EP56" s="1" t="s">
        <v>416</v>
      </c>
      <c r="EQ56" s="1" t="s">
        <v>418</v>
      </c>
      <c r="ER56" s="1" t="s">
        <v>407</v>
      </c>
      <c r="ES56" s="1" t="s">
        <v>416</v>
      </c>
      <c r="EU56" s="1" t="s">
        <v>408</v>
      </c>
      <c r="EW56" s="1" t="s">
        <v>408</v>
      </c>
      <c r="EY56" s="1" t="s">
        <v>407</v>
      </c>
      <c r="EZ56" s="1" t="s">
        <v>419</v>
      </c>
      <c r="FA56" s="1" t="s">
        <v>416</v>
      </c>
      <c r="FC56" s="1" t="s">
        <v>403</v>
      </c>
      <c r="FD56" s="1" t="s">
        <v>408</v>
      </c>
      <c r="FE56" s="1" t="s">
        <v>419</v>
      </c>
      <c r="FF56" s="1" t="s">
        <v>408</v>
      </c>
      <c r="FG56" s="1" t="s">
        <v>416</v>
      </c>
      <c r="FH56" s="1" t="s">
        <v>408</v>
      </c>
      <c r="FI56" s="1" t="s">
        <v>419</v>
      </c>
      <c r="FJ56" s="1" t="s">
        <v>418</v>
      </c>
      <c r="FK56" s="1" t="s">
        <v>416</v>
      </c>
      <c r="FL56" s="1" t="s">
        <v>410</v>
      </c>
      <c r="FM56" s="1" t="s">
        <v>416</v>
      </c>
      <c r="FN56" s="1" t="s">
        <v>408</v>
      </c>
      <c r="FO56" s="1" t="s">
        <v>419</v>
      </c>
      <c r="FP56" s="1" t="s">
        <v>439</v>
      </c>
      <c r="FQ56" s="1" t="s">
        <v>419</v>
      </c>
      <c r="FR56" s="1" t="s">
        <v>416</v>
      </c>
      <c r="FS56" s="1" t="s">
        <v>418</v>
      </c>
      <c r="FT56" s="1" t="s">
        <v>408</v>
      </c>
      <c r="FY56" s="1" t="s">
        <v>416</v>
      </c>
      <c r="FZ56" s="1" t="s">
        <v>410</v>
      </c>
      <c r="GA56" s="1" t="s">
        <v>416</v>
      </c>
      <c r="GB56" s="1" t="s">
        <v>407</v>
      </c>
      <c r="GC56" s="1" t="s">
        <v>419</v>
      </c>
      <c r="GD56" s="1" t="s">
        <v>408</v>
      </c>
      <c r="GE56" s="1" t="s">
        <v>418</v>
      </c>
      <c r="GF56" s="1" t="s">
        <v>418</v>
      </c>
      <c r="GG56" s="1" t="s">
        <v>416</v>
      </c>
      <c r="GH56" s="1" t="s">
        <v>407</v>
      </c>
      <c r="GI56" s="1" t="s">
        <v>416</v>
      </c>
      <c r="GJ56" s="1" t="s">
        <v>412</v>
      </c>
      <c r="GK56" s="1" t="s">
        <v>408</v>
      </c>
      <c r="GL56" s="1" t="s">
        <v>416</v>
      </c>
      <c r="GM56" s="1" t="s">
        <v>410</v>
      </c>
      <c r="GN56" s="1" t="s">
        <v>408</v>
      </c>
      <c r="GO56" s="1" t="s">
        <v>433</v>
      </c>
      <c r="GP56" s="1" t="s">
        <v>437</v>
      </c>
      <c r="GQ56" s="1" t="s">
        <v>407</v>
      </c>
      <c r="GR56" s="1" t="s">
        <v>420</v>
      </c>
      <c r="GS56" s="1" t="s">
        <v>418</v>
      </c>
      <c r="GT56" s="1" t="s">
        <v>416</v>
      </c>
      <c r="GU56" s="1" t="s">
        <v>433</v>
      </c>
      <c r="GV56" s="1" t="s">
        <v>418</v>
      </c>
      <c r="GW56" s="1" t="s">
        <v>419</v>
      </c>
      <c r="GX56" s="1" t="s">
        <v>418</v>
      </c>
      <c r="GY56" s="1" t="s">
        <v>419</v>
      </c>
      <c r="GZ56" s="1" t="s">
        <v>416</v>
      </c>
      <c r="HA56" s="1" t="s">
        <v>416</v>
      </c>
      <c r="HB56" s="1" t="s">
        <v>433</v>
      </c>
      <c r="HC56" s="1" t="s">
        <v>419</v>
      </c>
      <c r="HD56" s="1" t="s">
        <v>5449</v>
      </c>
      <c r="HE56" s="1" t="s">
        <v>418</v>
      </c>
      <c r="HF56" s="1" t="s">
        <v>416</v>
      </c>
      <c r="HG56" s="1" t="s">
        <v>418</v>
      </c>
      <c r="HH56" s="1" t="s">
        <v>416</v>
      </c>
      <c r="HI56" s="1" t="s">
        <v>416</v>
      </c>
      <c r="HJ56" s="1" t="s">
        <v>403</v>
      </c>
      <c r="HK56" s="1" t="s">
        <v>416</v>
      </c>
      <c r="HL56" s="1" t="s">
        <v>416</v>
      </c>
      <c r="HM56" s="1" t="s">
        <v>416</v>
      </c>
      <c r="HN56" s="1" t="s">
        <v>416</v>
      </c>
      <c r="HO56" s="1" t="s">
        <v>651</v>
      </c>
      <c r="HP56" s="1" t="s">
        <v>408</v>
      </c>
      <c r="HQ56" s="1" t="s">
        <v>416</v>
      </c>
      <c r="HR56" s="1" t="s">
        <v>423</v>
      </c>
      <c r="HS56" s="1" t="s">
        <v>407</v>
      </c>
      <c r="HT56" s="1" t="s">
        <v>418</v>
      </c>
      <c r="HV56" s="1" t="s">
        <v>408</v>
      </c>
      <c r="IB56" s="1" t="s">
        <v>420</v>
      </c>
      <c r="IC56" s="1" t="s">
        <v>418</v>
      </c>
      <c r="ID56" s="1" t="s">
        <v>418</v>
      </c>
      <c r="IE56" s="1" t="s">
        <v>412</v>
      </c>
      <c r="IF56" s="1" t="s">
        <v>407</v>
      </c>
      <c r="IG56" s="1" t="s">
        <v>418</v>
      </c>
      <c r="IH56" s="1" t="s">
        <v>418</v>
      </c>
      <c r="II56" s="1" t="s">
        <v>408</v>
      </c>
      <c r="IN56" s="1" t="s">
        <v>418</v>
      </c>
      <c r="IO56" s="1" t="s">
        <v>416</v>
      </c>
      <c r="IR56" s="1" t="s">
        <v>402</v>
      </c>
      <c r="IS56" s="1" t="s">
        <v>408</v>
      </c>
      <c r="IT56" s="1" t="s">
        <v>410</v>
      </c>
      <c r="IU56" s="1" t="s">
        <v>408</v>
      </c>
      <c r="IV56" s="1" t="s">
        <v>419</v>
      </c>
      <c r="IW56" s="1" t="s">
        <v>408</v>
      </c>
      <c r="IX56" s="1" t="s">
        <v>418</v>
      </c>
      <c r="IY56" s="1" t="s">
        <v>5450</v>
      </c>
      <c r="IZ56" s="1" t="s">
        <v>407</v>
      </c>
      <c r="JA56" s="1" t="s">
        <v>410</v>
      </c>
      <c r="JB56" s="1" t="s">
        <v>419</v>
      </c>
      <c r="JC56" s="1" t="s">
        <v>416</v>
      </c>
      <c r="JD56" s="1" t="s">
        <v>419</v>
      </c>
      <c r="JE56" s="1" t="s">
        <v>416</v>
      </c>
      <c r="JF56" s="1" t="s">
        <v>407</v>
      </c>
      <c r="JG56" s="1" t="s">
        <v>408</v>
      </c>
      <c r="JH56" s="1" t="s">
        <v>418</v>
      </c>
      <c r="JI56" s="1" t="s">
        <v>418</v>
      </c>
      <c r="JJ56" s="1" t="s">
        <v>439</v>
      </c>
      <c r="JK56" s="1" t="s">
        <v>419</v>
      </c>
      <c r="JL56" s="1" t="s">
        <v>418</v>
      </c>
      <c r="JM56" s="1" t="s">
        <v>416</v>
      </c>
      <c r="JN56" s="1" t="s">
        <v>418</v>
      </c>
      <c r="JO56" s="1" t="s">
        <v>408</v>
      </c>
      <c r="JP56" s="1" t="s">
        <v>753</v>
      </c>
      <c r="JQ56" s="1" t="s">
        <v>416</v>
      </c>
      <c r="JR56" s="1" t="s">
        <v>418</v>
      </c>
      <c r="JS56" s="1" t="s">
        <v>412</v>
      </c>
      <c r="JT56" s="1" t="s">
        <v>416</v>
      </c>
      <c r="JU56" s="1" t="s">
        <v>418</v>
      </c>
      <c r="JV56" s="1" t="s">
        <v>408</v>
      </c>
      <c r="JW56" s="1" t="s">
        <v>433</v>
      </c>
      <c r="JX56" s="1" t="s">
        <v>416</v>
      </c>
      <c r="JY56" s="1" t="s">
        <v>407</v>
      </c>
      <c r="JZ56" s="1" t="s">
        <v>408</v>
      </c>
      <c r="KA56" s="1" t="s">
        <v>408</v>
      </c>
      <c r="KD56" s="1" t="s">
        <v>410</v>
      </c>
      <c r="KE56" s="1" t="s">
        <v>407</v>
      </c>
      <c r="KF56" s="1" t="s">
        <v>418</v>
      </c>
      <c r="KG56" s="1" t="s">
        <v>753</v>
      </c>
      <c r="KH56" s="1" t="s">
        <v>416</v>
      </c>
      <c r="KI56" s="1" t="s">
        <v>418</v>
      </c>
      <c r="KJ56" s="1" t="s">
        <v>407</v>
      </c>
      <c r="KK56" s="1" t="s">
        <v>435</v>
      </c>
      <c r="KL56" s="1" t="s">
        <v>416</v>
      </c>
      <c r="KM56" s="1" t="s">
        <v>416</v>
      </c>
      <c r="KQ56" s="1" t="s">
        <v>5449</v>
      </c>
      <c r="KR56" s="1" t="s">
        <v>416</v>
      </c>
    </row>
    <row r="57">
      <c r="A57" s="1" t="s">
        <v>5451</v>
      </c>
      <c r="B57" s="1" t="s">
        <v>305</v>
      </c>
      <c r="C57" s="1">
        <v>7.99997</v>
      </c>
      <c r="D57" s="1">
        <v>7.999822</v>
      </c>
      <c r="E57" s="1">
        <v>51.6533738806</v>
      </c>
      <c r="F57" s="10">
        <v>2.02364217732E-5</v>
      </c>
      <c r="G57" s="1">
        <v>50.0</v>
      </c>
      <c r="H57" s="1" t="s">
        <v>5452</v>
      </c>
      <c r="I57" s="1" t="s">
        <v>5453</v>
      </c>
      <c r="J57" s="1" t="s">
        <v>5454</v>
      </c>
      <c r="K57" s="1" t="s">
        <v>5455</v>
      </c>
      <c r="L57" s="1" t="s">
        <v>5456</v>
      </c>
      <c r="M57" s="1" t="s">
        <v>5457</v>
      </c>
      <c r="N57" s="1" t="s">
        <v>5458</v>
      </c>
      <c r="O57" s="1" t="s">
        <v>5459</v>
      </c>
      <c r="P57" s="1" t="s">
        <v>5460</v>
      </c>
      <c r="Q57" s="1" t="s">
        <v>5461</v>
      </c>
      <c r="R57" s="1" t="s">
        <v>5462</v>
      </c>
      <c r="S57" s="1" t="s">
        <v>5463</v>
      </c>
      <c r="T57" s="1" t="s">
        <v>5464</v>
      </c>
      <c r="U57" s="1" t="s">
        <v>5465</v>
      </c>
      <c r="V57" s="1" t="s">
        <v>5466</v>
      </c>
      <c r="W57" s="1" t="s">
        <v>5467</v>
      </c>
      <c r="X57" s="1" t="s">
        <v>5468</v>
      </c>
      <c r="Y57" s="1" t="s">
        <v>5469</v>
      </c>
      <c r="Z57" s="1" t="s">
        <v>5470</v>
      </c>
      <c r="AA57" s="1" t="s">
        <v>5471</v>
      </c>
      <c r="AB57" s="1" t="s">
        <v>5472</v>
      </c>
      <c r="AC57" s="1" t="s">
        <v>5473</v>
      </c>
      <c r="AD57" s="1" t="s">
        <v>5474</v>
      </c>
      <c r="AE57" s="1" t="s">
        <v>5475</v>
      </c>
      <c r="AF57" s="1" t="s">
        <v>5476</v>
      </c>
      <c r="AG57" s="1" t="s">
        <v>5477</v>
      </c>
      <c r="AH57" s="1" t="s">
        <v>5478</v>
      </c>
      <c r="AI57" s="1" t="s">
        <v>5479</v>
      </c>
      <c r="AJ57" s="1" t="s">
        <v>5480</v>
      </c>
      <c r="AK57" s="1" t="s">
        <v>5481</v>
      </c>
      <c r="AL57" s="1" t="s">
        <v>5482</v>
      </c>
      <c r="AM57" s="1" t="s">
        <v>5483</v>
      </c>
      <c r="AN57" s="1" t="s">
        <v>5484</v>
      </c>
      <c r="AO57" s="1" t="s">
        <v>5485</v>
      </c>
      <c r="AP57" s="1" t="s">
        <v>5486</v>
      </c>
      <c r="AQ57" s="1" t="s">
        <v>5487</v>
      </c>
      <c r="AR57" s="1" t="s">
        <v>5488</v>
      </c>
      <c r="AS57" s="1" t="s">
        <v>5489</v>
      </c>
      <c r="AT57" s="1" t="s">
        <v>5490</v>
      </c>
      <c r="AU57" s="1" t="s">
        <v>5491</v>
      </c>
      <c r="AV57" s="1" t="s">
        <v>5492</v>
      </c>
      <c r="AW57" s="1" t="s">
        <v>5493</v>
      </c>
      <c r="AX57" s="1" t="s">
        <v>5494</v>
      </c>
      <c r="AY57" s="1" t="s">
        <v>5495</v>
      </c>
      <c r="AZ57" s="1" t="s">
        <v>5496</v>
      </c>
      <c r="BA57" s="1" t="s">
        <v>5497</v>
      </c>
      <c r="BB57" s="1" t="s">
        <v>5498</v>
      </c>
      <c r="BC57" s="1" t="s">
        <v>5499</v>
      </c>
      <c r="BD57" s="1" t="s">
        <v>5500</v>
      </c>
      <c r="BE57" s="1" t="s">
        <v>5501</v>
      </c>
      <c r="BF57" s="1" t="s">
        <v>5502</v>
      </c>
      <c r="BG57" s="1" t="s">
        <v>5503</v>
      </c>
      <c r="BH57" s="1" t="s">
        <v>5504</v>
      </c>
      <c r="BI57" s="1" t="s">
        <v>5505</v>
      </c>
      <c r="BJ57" s="1" t="s">
        <v>5506</v>
      </c>
      <c r="BK57" s="1" t="s">
        <v>5507</v>
      </c>
      <c r="BL57" s="1" t="s">
        <v>5508</v>
      </c>
      <c r="BM57" s="1" t="s">
        <v>5509</v>
      </c>
      <c r="BN57" s="1" t="s">
        <v>5510</v>
      </c>
      <c r="BO57" s="1" t="s">
        <v>5511</v>
      </c>
      <c r="BP57" s="1" t="s">
        <v>5512</v>
      </c>
      <c r="BQ57" s="1" t="s">
        <v>5513</v>
      </c>
      <c r="BR57" s="1" t="s">
        <v>5514</v>
      </c>
      <c r="BS57" s="1" t="s">
        <v>5515</v>
      </c>
      <c r="BT57" s="1" t="s">
        <v>5516</v>
      </c>
      <c r="BU57" s="1" t="s">
        <v>5517</v>
      </c>
      <c r="BV57" s="1" t="s">
        <v>5518</v>
      </c>
      <c r="BW57" s="1" t="s">
        <v>5519</v>
      </c>
      <c r="BX57" s="1" t="s">
        <v>374</v>
      </c>
      <c r="BY57" s="1" t="s">
        <v>374</v>
      </c>
      <c r="BZ57" s="1" t="s">
        <v>5520</v>
      </c>
      <c r="CA57" s="1" t="s">
        <v>5521</v>
      </c>
      <c r="CB57" s="1" t="s">
        <v>5522</v>
      </c>
      <c r="CC57" s="1" t="s">
        <v>5523</v>
      </c>
      <c r="CD57" s="1" t="s">
        <v>5524</v>
      </c>
      <c r="CE57" s="1" t="s">
        <v>5525</v>
      </c>
      <c r="CF57" s="1" t="s">
        <v>5526</v>
      </c>
      <c r="CG57" s="1" t="s">
        <v>5527</v>
      </c>
      <c r="CH57" s="1" t="s">
        <v>5528</v>
      </c>
      <c r="CI57" s="1" t="s">
        <v>5529</v>
      </c>
      <c r="CJ57" s="1" t="s">
        <v>5530</v>
      </c>
      <c r="CK57" s="1" t="s">
        <v>5531</v>
      </c>
      <c r="CL57" s="1" t="s">
        <v>5532</v>
      </c>
      <c r="CM57" s="1" t="s">
        <v>5533</v>
      </c>
      <c r="CN57" s="1" t="s">
        <v>5534</v>
      </c>
      <c r="CO57" s="1" t="s">
        <v>390</v>
      </c>
      <c r="CP57" s="1" t="s">
        <v>374</v>
      </c>
      <c r="CQ57" s="1" t="s">
        <v>5535</v>
      </c>
      <c r="CR57" s="1" t="s">
        <v>5536</v>
      </c>
      <c r="CS57" s="1" t="s">
        <v>5537</v>
      </c>
      <c r="CT57" s="1" t="s">
        <v>5538</v>
      </c>
      <c r="CU57" s="1" t="s">
        <v>5539</v>
      </c>
      <c r="CV57" s="1" t="s">
        <v>5540</v>
      </c>
      <c r="CW57" s="1" t="s">
        <v>5541</v>
      </c>
      <c r="CX57" s="1" t="s">
        <v>5542</v>
      </c>
      <c r="CY57" s="1" t="s">
        <v>5543</v>
      </c>
      <c r="CZ57" s="1" t="s">
        <v>5544</v>
      </c>
      <c r="DA57" s="1" t="s">
        <v>5545</v>
      </c>
      <c r="DB57" s="1">
        <v>0.04</v>
      </c>
      <c r="DC57" s="1">
        <v>3.142862557</v>
      </c>
      <c r="DD57" s="1">
        <v>127.5239</v>
      </c>
      <c r="DE57" s="1">
        <v>50.0</v>
      </c>
      <c r="DF57" s="1">
        <v>239.54</v>
      </c>
      <c r="DG57" s="1">
        <v>7.99997</v>
      </c>
      <c r="DH57" s="1">
        <v>5699520.0</v>
      </c>
      <c r="DI57" s="1">
        <v>-2.7E-4</v>
      </c>
      <c r="DJ57" s="1">
        <v>0.0</v>
      </c>
      <c r="DK57" s="1" t="s">
        <v>408</v>
      </c>
      <c r="DL57" s="1" t="s">
        <v>419</v>
      </c>
      <c r="DM57" s="1" t="s">
        <v>408</v>
      </c>
      <c r="DN57" s="1" t="s">
        <v>418</v>
      </c>
      <c r="DO57" s="1" t="s">
        <v>418</v>
      </c>
      <c r="DP57" s="1" t="s">
        <v>418</v>
      </c>
      <c r="DQ57" s="1" t="s">
        <v>544</v>
      </c>
      <c r="DR57" s="1" t="s">
        <v>408</v>
      </c>
      <c r="DS57" s="1" t="s">
        <v>419</v>
      </c>
      <c r="DT57" s="1" t="s">
        <v>753</v>
      </c>
      <c r="DU57" s="1" t="s">
        <v>442</v>
      </c>
      <c r="DV57" s="1" t="s">
        <v>408</v>
      </c>
      <c r="DW57" s="1" t="s">
        <v>419</v>
      </c>
      <c r="DY57" s="1" t="s">
        <v>416</v>
      </c>
      <c r="DZ57" s="1" t="s">
        <v>419</v>
      </c>
      <c r="EA57" s="1" t="s">
        <v>410</v>
      </c>
      <c r="EB57" s="1" t="s">
        <v>418</v>
      </c>
      <c r="EC57" s="1" t="s">
        <v>418</v>
      </c>
      <c r="ED57" s="1" t="s">
        <v>408</v>
      </c>
      <c r="EE57" s="1" t="s">
        <v>418</v>
      </c>
      <c r="EF57" s="1" t="s">
        <v>408</v>
      </c>
      <c r="EG57" s="1" t="s">
        <v>403</v>
      </c>
      <c r="EH57" s="1" t="s">
        <v>419</v>
      </c>
      <c r="EI57" s="1" t="s">
        <v>416</v>
      </c>
      <c r="EJ57" s="1" t="s">
        <v>412</v>
      </c>
      <c r="EK57" s="1" t="s">
        <v>403</v>
      </c>
      <c r="EL57" s="1" t="s">
        <v>416</v>
      </c>
      <c r="EM57" s="1" t="s">
        <v>416</v>
      </c>
      <c r="EN57" s="1" t="s">
        <v>408</v>
      </c>
      <c r="EO57" s="1" t="s">
        <v>418</v>
      </c>
      <c r="EP57" s="1" t="s">
        <v>410</v>
      </c>
      <c r="EQ57" s="1" t="s">
        <v>419</v>
      </c>
      <c r="ER57" s="1" t="s">
        <v>403</v>
      </c>
      <c r="ES57" s="1" t="s">
        <v>410</v>
      </c>
      <c r="EU57" s="1" t="s">
        <v>408</v>
      </c>
      <c r="EW57" s="1" t="s">
        <v>416</v>
      </c>
      <c r="EY57" s="1" t="s">
        <v>407</v>
      </c>
      <c r="EZ57" s="1" t="s">
        <v>416</v>
      </c>
      <c r="FA57" s="1" t="s">
        <v>419</v>
      </c>
      <c r="FC57" s="1" t="s">
        <v>418</v>
      </c>
      <c r="FD57" s="1" t="s">
        <v>433</v>
      </c>
      <c r="FE57" s="1" t="s">
        <v>435</v>
      </c>
      <c r="FF57" s="1" t="s">
        <v>408</v>
      </c>
      <c r="FG57" s="1" t="s">
        <v>416</v>
      </c>
      <c r="FH57" s="1" t="s">
        <v>408</v>
      </c>
      <c r="FI57" s="1" t="s">
        <v>416</v>
      </c>
      <c r="FJ57" s="1" t="s">
        <v>408</v>
      </c>
      <c r="FK57" s="1" t="s">
        <v>423</v>
      </c>
      <c r="FL57" s="1" t="s">
        <v>408</v>
      </c>
      <c r="FM57" s="1" t="s">
        <v>408</v>
      </c>
      <c r="FN57" s="1" t="s">
        <v>408</v>
      </c>
      <c r="FO57" s="1" t="s">
        <v>416</v>
      </c>
      <c r="FP57" s="1" t="s">
        <v>419</v>
      </c>
      <c r="FQ57" s="1" t="s">
        <v>418</v>
      </c>
      <c r="FR57" s="1" t="s">
        <v>418</v>
      </c>
      <c r="FS57" s="1" t="s">
        <v>416</v>
      </c>
      <c r="FT57" s="1" t="s">
        <v>408</v>
      </c>
      <c r="FY57" s="1" t="s">
        <v>408</v>
      </c>
      <c r="FZ57" s="1" t="s">
        <v>418</v>
      </c>
      <c r="GA57" s="1" t="s">
        <v>410</v>
      </c>
      <c r="GB57" s="1" t="s">
        <v>416</v>
      </c>
      <c r="GC57" s="1" t="s">
        <v>408</v>
      </c>
      <c r="GD57" s="1" t="s">
        <v>407</v>
      </c>
      <c r="GE57" s="1" t="s">
        <v>416</v>
      </c>
      <c r="GF57" s="1" t="s">
        <v>418</v>
      </c>
      <c r="GG57" s="1" t="s">
        <v>408</v>
      </c>
      <c r="GH57" s="1" t="s">
        <v>418</v>
      </c>
      <c r="GI57" s="1" t="s">
        <v>418</v>
      </c>
      <c r="GJ57" s="1" t="s">
        <v>418</v>
      </c>
      <c r="GK57" s="1" t="s">
        <v>418</v>
      </c>
      <c r="GL57" s="1" t="s">
        <v>418</v>
      </c>
      <c r="GM57" s="1" t="s">
        <v>408</v>
      </c>
      <c r="GN57" s="1" t="s">
        <v>408</v>
      </c>
      <c r="GO57" s="1" t="s">
        <v>418</v>
      </c>
      <c r="GP57" s="1" t="s">
        <v>408</v>
      </c>
      <c r="GQ57" s="1" t="s">
        <v>418</v>
      </c>
      <c r="GR57" s="1" t="s">
        <v>410</v>
      </c>
      <c r="GS57" s="1" t="s">
        <v>439</v>
      </c>
      <c r="GT57" s="1" t="s">
        <v>408</v>
      </c>
      <c r="GU57" s="1" t="s">
        <v>419</v>
      </c>
      <c r="GV57" s="1" t="s">
        <v>407</v>
      </c>
      <c r="GW57" s="1" t="s">
        <v>418</v>
      </c>
      <c r="GX57" s="1" t="s">
        <v>403</v>
      </c>
      <c r="GY57" s="1" t="s">
        <v>416</v>
      </c>
      <c r="GZ57" s="1" t="s">
        <v>416</v>
      </c>
      <c r="HA57" s="1" t="s">
        <v>416</v>
      </c>
      <c r="HB57" s="1" t="s">
        <v>416</v>
      </c>
      <c r="HC57" s="1" t="s">
        <v>418</v>
      </c>
      <c r="HD57" s="1" t="s">
        <v>5546</v>
      </c>
      <c r="HE57" s="1" t="s">
        <v>407</v>
      </c>
      <c r="HF57" s="1" t="s">
        <v>419</v>
      </c>
      <c r="HG57" s="1" t="s">
        <v>439</v>
      </c>
      <c r="HH57" s="1" t="s">
        <v>418</v>
      </c>
      <c r="HI57" s="1" t="s">
        <v>407</v>
      </c>
      <c r="HJ57" s="1" t="s">
        <v>418</v>
      </c>
      <c r="HK57" s="1" t="s">
        <v>418</v>
      </c>
      <c r="HL57" s="1" t="s">
        <v>408</v>
      </c>
      <c r="HM57" s="1" t="s">
        <v>419</v>
      </c>
      <c r="HN57" s="1" t="s">
        <v>410</v>
      </c>
      <c r="HO57" s="1" t="s">
        <v>416</v>
      </c>
      <c r="HP57" s="1" t="s">
        <v>418</v>
      </c>
      <c r="HQ57" s="1" t="s">
        <v>408</v>
      </c>
      <c r="HR57" s="1" t="s">
        <v>423</v>
      </c>
      <c r="HS57" s="1" t="s">
        <v>418</v>
      </c>
      <c r="HT57" s="1" t="s">
        <v>419</v>
      </c>
      <c r="HV57" s="1" t="s">
        <v>416</v>
      </c>
      <c r="IB57" s="1" t="s">
        <v>418</v>
      </c>
      <c r="IC57" s="1" t="s">
        <v>408</v>
      </c>
      <c r="ID57" s="1" t="s">
        <v>408</v>
      </c>
      <c r="IE57" s="1" t="s">
        <v>436</v>
      </c>
      <c r="IF57" s="1" t="s">
        <v>418</v>
      </c>
      <c r="IG57" s="1" t="s">
        <v>418</v>
      </c>
      <c r="IH57" s="1" t="s">
        <v>412</v>
      </c>
      <c r="II57" s="1" t="s">
        <v>419</v>
      </c>
      <c r="IN57" s="1" t="s">
        <v>416</v>
      </c>
      <c r="IO57" s="1" t="s">
        <v>416</v>
      </c>
      <c r="IR57" s="1" t="s">
        <v>402</v>
      </c>
      <c r="IS57" s="1" t="s">
        <v>418</v>
      </c>
      <c r="IT57" s="1" t="s">
        <v>433</v>
      </c>
      <c r="IU57" s="1" t="s">
        <v>420</v>
      </c>
      <c r="IV57" s="1" t="s">
        <v>419</v>
      </c>
      <c r="IW57" s="1" t="s">
        <v>423</v>
      </c>
      <c r="IX57" s="1" t="s">
        <v>418</v>
      </c>
      <c r="IY57" s="1" t="s">
        <v>418</v>
      </c>
      <c r="IZ57" s="1" t="s">
        <v>419</v>
      </c>
      <c r="JA57" s="1" t="s">
        <v>408</v>
      </c>
      <c r="JB57" s="1" t="s">
        <v>416</v>
      </c>
      <c r="JC57" s="1" t="s">
        <v>408</v>
      </c>
      <c r="JD57" s="1" t="s">
        <v>416</v>
      </c>
      <c r="JE57" s="1" t="s">
        <v>408</v>
      </c>
      <c r="JF57" s="1" t="s">
        <v>418</v>
      </c>
      <c r="JG57" s="1" t="s">
        <v>408</v>
      </c>
      <c r="JH57" s="1" t="s">
        <v>407</v>
      </c>
      <c r="JI57" s="1" t="s">
        <v>403</v>
      </c>
      <c r="JJ57" s="1" t="s">
        <v>418</v>
      </c>
      <c r="JK57" s="1" t="s">
        <v>407</v>
      </c>
      <c r="JL57" s="1" t="s">
        <v>407</v>
      </c>
      <c r="JM57" s="1" t="s">
        <v>419</v>
      </c>
      <c r="JN57" s="1" t="s">
        <v>418</v>
      </c>
      <c r="JO57" s="1" t="s">
        <v>418</v>
      </c>
      <c r="JP57" s="1" t="s">
        <v>418</v>
      </c>
      <c r="JQ57" s="1" t="s">
        <v>408</v>
      </c>
      <c r="JR57" s="1" t="s">
        <v>416</v>
      </c>
      <c r="JS57" s="1" t="s">
        <v>412</v>
      </c>
      <c r="JT57" s="1" t="s">
        <v>408</v>
      </c>
      <c r="JU57" s="1" t="s">
        <v>408</v>
      </c>
      <c r="JV57" s="1" t="s">
        <v>408</v>
      </c>
      <c r="JW57" s="1" t="s">
        <v>418</v>
      </c>
      <c r="JX57" s="1" t="s">
        <v>407</v>
      </c>
      <c r="JY57" s="1" t="s">
        <v>412</v>
      </c>
      <c r="JZ57" s="1" t="s">
        <v>408</v>
      </c>
      <c r="KA57" s="1" t="s">
        <v>435</v>
      </c>
      <c r="KD57" s="1" t="s">
        <v>408</v>
      </c>
      <c r="KE57" s="1" t="s">
        <v>408</v>
      </c>
      <c r="KF57" s="1" t="s">
        <v>416</v>
      </c>
      <c r="KG57" s="1" t="s">
        <v>408</v>
      </c>
      <c r="KH57" s="1" t="s">
        <v>416</v>
      </c>
      <c r="KI57" s="1" t="s">
        <v>418</v>
      </c>
      <c r="KJ57" s="1" t="s">
        <v>418</v>
      </c>
      <c r="KK57" s="1" t="s">
        <v>753</v>
      </c>
      <c r="KL57" s="1" t="s">
        <v>407</v>
      </c>
      <c r="KM57" s="1" t="s">
        <v>418</v>
      </c>
      <c r="KQ57" s="1" t="s">
        <v>5546</v>
      </c>
      <c r="KR57" s="1" t="s">
        <v>418</v>
      </c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</row>
    <row r="58">
      <c r="A58" s="1" t="s">
        <v>5547</v>
      </c>
      <c r="B58" s="1" t="s">
        <v>305</v>
      </c>
      <c r="C58" s="1">
        <v>7.999929</v>
      </c>
      <c r="D58" s="1">
        <v>7.969488</v>
      </c>
      <c r="E58" s="1">
        <v>50.1695653012</v>
      </c>
      <c r="F58" s="10">
        <v>3.04197010241E-5</v>
      </c>
      <c r="G58" s="1">
        <v>50.0</v>
      </c>
      <c r="H58" s="1" t="s">
        <v>5548</v>
      </c>
      <c r="I58" s="1" t="s">
        <v>5549</v>
      </c>
      <c r="J58" s="1" t="s">
        <v>5550</v>
      </c>
      <c r="K58" s="1" t="s">
        <v>5551</v>
      </c>
      <c r="L58" s="1" t="s">
        <v>5552</v>
      </c>
      <c r="M58" s="1" t="s">
        <v>5553</v>
      </c>
      <c r="N58" s="1" t="s">
        <v>5554</v>
      </c>
      <c r="O58" s="1" t="s">
        <v>5555</v>
      </c>
      <c r="P58" s="1" t="s">
        <v>5556</v>
      </c>
      <c r="Q58" s="1" t="s">
        <v>5557</v>
      </c>
      <c r="R58" s="1" t="s">
        <v>5558</v>
      </c>
      <c r="S58" s="1" t="s">
        <v>5559</v>
      </c>
      <c r="T58" s="1" t="s">
        <v>5560</v>
      </c>
      <c r="U58" s="1" t="s">
        <v>5561</v>
      </c>
      <c r="V58" s="1" t="s">
        <v>5562</v>
      </c>
      <c r="W58" s="1" t="s">
        <v>5563</v>
      </c>
      <c r="X58" s="1" t="s">
        <v>5564</v>
      </c>
      <c r="Y58" s="1" t="s">
        <v>5565</v>
      </c>
      <c r="Z58" s="1" t="s">
        <v>5566</v>
      </c>
      <c r="AA58" s="1" t="s">
        <v>5567</v>
      </c>
      <c r="AB58" s="1" t="s">
        <v>5568</v>
      </c>
      <c r="AC58" s="1" t="s">
        <v>5569</v>
      </c>
      <c r="AD58" s="1" t="s">
        <v>5570</v>
      </c>
      <c r="AE58" s="1" t="s">
        <v>5571</v>
      </c>
      <c r="AF58" s="1" t="s">
        <v>5572</v>
      </c>
      <c r="AG58" s="1" t="s">
        <v>5573</v>
      </c>
      <c r="AH58" s="1" t="s">
        <v>5574</v>
      </c>
      <c r="AI58" s="1" t="s">
        <v>5575</v>
      </c>
      <c r="AJ58" s="1" t="s">
        <v>5576</v>
      </c>
      <c r="AK58" s="1" t="s">
        <v>5577</v>
      </c>
      <c r="AL58" s="1" t="s">
        <v>5578</v>
      </c>
      <c r="AM58" s="1" t="s">
        <v>5579</v>
      </c>
      <c r="AN58" s="1" t="s">
        <v>5580</v>
      </c>
      <c r="AO58" s="1" t="s">
        <v>5581</v>
      </c>
      <c r="AP58" s="1" t="s">
        <v>5582</v>
      </c>
      <c r="AQ58" s="1" t="s">
        <v>5583</v>
      </c>
      <c r="AR58" s="1" t="s">
        <v>5584</v>
      </c>
      <c r="AS58" s="1" t="s">
        <v>5585</v>
      </c>
      <c r="AT58" s="1" t="s">
        <v>5586</v>
      </c>
      <c r="AU58" s="1" t="s">
        <v>5587</v>
      </c>
      <c r="AV58" s="1" t="s">
        <v>5588</v>
      </c>
      <c r="AW58" s="1" t="s">
        <v>5589</v>
      </c>
      <c r="AX58" s="1" t="s">
        <v>5590</v>
      </c>
      <c r="AY58" s="1" t="s">
        <v>5591</v>
      </c>
      <c r="AZ58" s="1" t="s">
        <v>5592</v>
      </c>
      <c r="BA58" s="1" t="s">
        <v>5593</v>
      </c>
      <c r="BB58" s="1" t="s">
        <v>5594</v>
      </c>
      <c r="BC58" s="1" t="s">
        <v>5595</v>
      </c>
      <c r="BD58" s="1" t="s">
        <v>5596</v>
      </c>
      <c r="BE58" s="1" t="s">
        <v>5597</v>
      </c>
      <c r="BF58" s="1" t="s">
        <v>5598</v>
      </c>
      <c r="BG58" s="1" t="s">
        <v>5599</v>
      </c>
      <c r="BH58" s="1" t="s">
        <v>5600</v>
      </c>
      <c r="BI58" s="1" t="s">
        <v>5601</v>
      </c>
      <c r="BJ58" s="1" t="s">
        <v>5602</v>
      </c>
      <c r="BK58" s="1" t="s">
        <v>5603</v>
      </c>
      <c r="BL58" s="1" t="s">
        <v>5604</v>
      </c>
      <c r="BM58" s="1" t="s">
        <v>5605</v>
      </c>
      <c r="BN58" s="1" t="s">
        <v>5606</v>
      </c>
      <c r="BO58" s="1" t="s">
        <v>5607</v>
      </c>
      <c r="BP58" s="1" t="s">
        <v>5608</v>
      </c>
      <c r="BQ58" s="1" t="s">
        <v>5609</v>
      </c>
      <c r="BR58" s="1" t="s">
        <v>5610</v>
      </c>
      <c r="BS58" s="1" t="s">
        <v>5611</v>
      </c>
      <c r="BT58" s="1" t="s">
        <v>5612</v>
      </c>
      <c r="BU58" s="1" t="s">
        <v>5613</v>
      </c>
      <c r="BV58" s="1" t="s">
        <v>5614</v>
      </c>
      <c r="BW58" s="1" t="s">
        <v>5615</v>
      </c>
      <c r="BX58" s="1" t="s">
        <v>374</v>
      </c>
      <c r="BY58" s="1" t="s">
        <v>374</v>
      </c>
      <c r="BZ58" s="1" t="s">
        <v>5616</v>
      </c>
      <c r="CA58" s="1" t="s">
        <v>5617</v>
      </c>
      <c r="CB58" s="1" t="s">
        <v>5618</v>
      </c>
      <c r="CC58" s="1" t="s">
        <v>5619</v>
      </c>
      <c r="CD58" s="1" t="s">
        <v>5620</v>
      </c>
      <c r="CE58" s="1" t="s">
        <v>5621</v>
      </c>
      <c r="CF58" s="1" t="s">
        <v>5622</v>
      </c>
      <c r="CG58" s="1" t="s">
        <v>5623</v>
      </c>
      <c r="CH58" s="1" t="s">
        <v>5624</v>
      </c>
      <c r="CI58" s="1" t="s">
        <v>5625</v>
      </c>
      <c r="CJ58" s="1" t="s">
        <v>5626</v>
      </c>
      <c r="CK58" s="1" t="s">
        <v>5627</v>
      </c>
      <c r="CL58" s="1" t="s">
        <v>5628</v>
      </c>
      <c r="CM58" s="1" t="s">
        <v>5629</v>
      </c>
      <c r="CN58" s="1" t="s">
        <v>5630</v>
      </c>
      <c r="CO58" s="1" t="s">
        <v>390</v>
      </c>
      <c r="CP58" s="1" t="s">
        <v>374</v>
      </c>
      <c r="CQ58" s="1" t="s">
        <v>5631</v>
      </c>
      <c r="CR58" s="1" t="s">
        <v>5632</v>
      </c>
      <c r="CS58" s="1" t="s">
        <v>5633</v>
      </c>
      <c r="CT58" s="1" t="s">
        <v>5634</v>
      </c>
      <c r="CU58" s="1" t="s">
        <v>5635</v>
      </c>
      <c r="CV58" s="1" t="s">
        <v>5636</v>
      </c>
      <c r="CW58" s="1" t="s">
        <v>5637</v>
      </c>
      <c r="CX58" s="1" t="s">
        <v>5638</v>
      </c>
      <c r="CY58" s="1" t="s">
        <v>5639</v>
      </c>
      <c r="CZ58" s="1" t="s">
        <v>5640</v>
      </c>
      <c r="DA58" s="1" t="s">
        <v>5641</v>
      </c>
      <c r="DB58" s="1">
        <v>0.04</v>
      </c>
      <c r="DC58" s="1">
        <v>3.142887982</v>
      </c>
      <c r="DD58" s="1">
        <v>127.4353</v>
      </c>
      <c r="DE58" s="1">
        <v>2.5</v>
      </c>
      <c r="DF58" s="1">
        <v>307.84</v>
      </c>
      <c r="DG58" s="1">
        <v>7.999929</v>
      </c>
      <c r="DH58" s="1">
        <v>3112960.0</v>
      </c>
      <c r="DI58" s="1">
        <v>-5.48E-4</v>
      </c>
      <c r="DJ58" s="1">
        <v>0.0</v>
      </c>
      <c r="DK58" s="1" t="s">
        <v>408</v>
      </c>
      <c r="DL58" s="1" t="s">
        <v>437</v>
      </c>
      <c r="DM58" s="1" t="s">
        <v>419</v>
      </c>
      <c r="DN58" s="1" t="s">
        <v>408</v>
      </c>
      <c r="DO58" s="1" t="s">
        <v>418</v>
      </c>
      <c r="DP58" s="1" t="s">
        <v>407</v>
      </c>
      <c r="DQ58" s="1" t="s">
        <v>403</v>
      </c>
      <c r="DR58" s="1" t="s">
        <v>416</v>
      </c>
      <c r="DS58" s="1" t="s">
        <v>416</v>
      </c>
      <c r="DT58" s="1" t="s">
        <v>418</v>
      </c>
      <c r="DU58" s="1" t="s">
        <v>408</v>
      </c>
      <c r="DV58" s="1" t="s">
        <v>408</v>
      </c>
      <c r="DW58" s="1" t="s">
        <v>419</v>
      </c>
      <c r="DY58" s="1" t="s">
        <v>407</v>
      </c>
      <c r="DZ58" s="1" t="s">
        <v>408</v>
      </c>
      <c r="EA58" s="1" t="s">
        <v>419</v>
      </c>
      <c r="EB58" s="1" t="s">
        <v>416</v>
      </c>
      <c r="EC58" s="1" t="s">
        <v>416</v>
      </c>
      <c r="ED58" s="1" t="s">
        <v>407</v>
      </c>
      <c r="EE58" s="1" t="s">
        <v>418</v>
      </c>
      <c r="EF58" s="1" t="s">
        <v>418</v>
      </c>
      <c r="EG58" s="1" t="s">
        <v>408</v>
      </c>
      <c r="EH58" s="1" t="s">
        <v>418</v>
      </c>
      <c r="EI58" s="1" t="s">
        <v>410</v>
      </c>
      <c r="EJ58" s="1" t="s">
        <v>410</v>
      </c>
      <c r="EK58" s="1" t="s">
        <v>407</v>
      </c>
      <c r="EL58" s="1" t="s">
        <v>433</v>
      </c>
      <c r="EM58" s="1" t="s">
        <v>433</v>
      </c>
      <c r="EN58" s="1" t="s">
        <v>420</v>
      </c>
      <c r="EO58" s="1" t="s">
        <v>416</v>
      </c>
      <c r="EP58" s="1" t="s">
        <v>410</v>
      </c>
      <c r="EQ58" s="1" t="s">
        <v>416</v>
      </c>
      <c r="ER58" s="1" t="s">
        <v>408</v>
      </c>
      <c r="ES58" s="1" t="s">
        <v>433</v>
      </c>
      <c r="EU58" s="1" t="s">
        <v>436</v>
      </c>
      <c r="EW58" s="1" t="s">
        <v>408</v>
      </c>
      <c r="EY58" s="1" t="s">
        <v>542</v>
      </c>
      <c r="EZ58" s="1" t="s">
        <v>419</v>
      </c>
      <c r="FA58" s="1" t="s">
        <v>435</v>
      </c>
      <c r="FC58" s="1" t="s">
        <v>408</v>
      </c>
      <c r="FD58" s="1" t="s">
        <v>408</v>
      </c>
      <c r="FE58" s="1" t="s">
        <v>439</v>
      </c>
      <c r="FF58" s="1" t="s">
        <v>416</v>
      </c>
      <c r="FG58" s="1" t="s">
        <v>418</v>
      </c>
      <c r="FH58" s="1" t="s">
        <v>410</v>
      </c>
      <c r="FI58" s="1" t="s">
        <v>416</v>
      </c>
      <c r="FJ58" s="1" t="s">
        <v>416</v>
      </c>
      <c r="FK58" s="1" t="s">
        <v>416</v>
      </c>
      <c r="FL58" s="1" t="s">
        <v>408</v>
      </c>
      <c r="FM58" s="1" t="s">
        <v>416</v>
      </c>
      <c r="FN58" s="1" t="s">
        <v>411</v>
      </c>
      <c r="FO58" s="1" t="s">
        <v>753</v>
      </c>
      <c r="FP58" s="1" t="s">
        <v>423</v>
      </c>
      <c r="FQ58" s="1" t="s">
        <v>408</v>
      </c>
      <c r="FR58" s="1" t="s">
        <v>416</v>
      </c>
      <c r="FS58" s="1" t="s">
        <v>408</v>
      </c>
      <c r="FT58" s="1" t="s">
        <v>418</v>
      </c>
      <c r="FY58" s="1" t="s">
        <v>407</v>
      </c>
      <c r="FZ58" s="1" t="s">
        <v>408</v>
      </c>
      <c r="GA58" s="1" t="s">
        <v>408</v>
      </c>
      <c r="GB58" s="1" t="s">
        <v>416</v>
      </c>
      <c r="GC58" s="1" t="s">
        <v>408</v>
      </c>
      <c r="GD58" s="1" t="s">
        <v>1044</v>
      </c>
      <c r="GE58" s="1" t="s">
        <v>408</v>
      </c>
      <c r="GF58" s="1" t="s">
        <v>416</v>
      </c>
      <c r="GG58" s="1" t="s">
        <v>407</v>
      </c>
      <c r="GH58" s="1" t="s">
        <v>418</v>
      </c>
      <c r="GI58" s="1" t="s">
        <v>418</v>
      </c>
      <c r="GJ58" s="1" t="s">
        <v>403</v>
      </c>
      <c r="GK58" s="1" t="s">
        <v>418</v>
      </c>
      <c r="GL58" s="1" t="s">
        <v>407</v>
      </c>
      <c r="GM58" s="1" t="s">
        <v>403</v>
      </c>
      <c r="GN58" s="1" t="s">
        <v>416</v>
      </c>
      <c r="GO58" s="1" t="s">
        <v>416</v>
      </c>
      <c r="GP58" s="1" t="s">
        <v>419</v>
      </c>
      <c r="GQ58" s="1" t="s">
        <v>416</v>
      </c>
      <c r="GR58" s="1" t="s">
        <v>416</v>
      </c>
      <c r="GS58" s="1" t="s">
        <v>418</v>
      </c>
      <c r="GT58" s="1" t="s">
        <v>419</v>
      </c>
      <c r="GU58" s="1" t="s">
        <v>753</v>
      </c>
      <c r="GV58" s="1" t="s">
        <v>410</v>
      </c>
      <c r="GW58" s="1" t="s">
        <v>435</v>
      </c>
      <c r="GX58" s="1" t="s">
        <v>416</v>
      </c>
      <c r="GY58" s="1" t="s">
        <v>410</v>
      </c>
      <c r="GZ58" s="1" t="s">
        <v>418</v>
      </c>
      <c r="HA58" s="1" t="s">
        <v>418</v>
      </c>
      <c r="HB58" s="1" t="s">
        <v>412</v>
      </c>
      <c r="HC58" s="1" t="s">
        <v>433</v>
      </c>
      <c r="HD58" s="1" t="s">
        <v>5449</v>
      </c>
      <c r="HE58" s="1" t="s">
        <v>433</v>
      </c>
      <c r="HF58" s="1" t="s">
        <v>416</v>
      </c>
      <c r="HG58" s="1" t="s">
        <v>651</v>
      </c>
      <c r="HH58" s="1" t="s">
        <v>753</v>
      </c>
      <c r="HI58" s="1" t="s">
        <v>416</v>
      </c>
      <c r="HJ58" s="1" t="s">
        <v>435</v>
      </c>
      <c r="HK58" s="1" t="s">
        <v>408</v>
      </c>
      <c r="HL58" s="1" t="s">
        <v>419</v>
      </c>
      <c r="HM58" s="1" t="s">
        <v>416</v>
      </c>
      <c r="HN58" s="1" t="s">
        <v>408</v>
      </c>
      <c r="HO58" s="1" t="s">
        <v>416</v>
      </c>
      <c r="HP58" s="1" t="s">
        <v>410</v>
      </c>
      <c r="HQ58" s="1" t="s">
        <v>433</v>
      </c>
      <c r="HR58" s="1" t="s">
        <v>416</v>
      </c>
      <c r="HS58" s="1" t="s">
        <v>407</v>
      </c>
      <c r="HT58" s="1" t="s">
        <v>433</v>
      </c>
      <c r="HV58" s="1" t="s">
        <v>416</v>
      </c>
      <c r="IB58" s="1" t="s">
        <v>408</v>
      </c>
      <c r="IC58" s="1" t="s">
        <v>408</v>
      </c>
      <c r="ID58" s="1" t="s">
        <v>418</v>
      </c>
      <c r="IE58" s="1" t="s">
        <v>418</v>
      </c>
      <c r="IF58" s="1" t="s">
        <v>423</v>
      </c>
      <c r="IG58" s="1" t="s">
        <v>416</v>
      </c>
      <c r="IH58" s="1" t="s">
        <v>416</v>
      </c>
      <c r="II58" s="1" t="s">
        <v>418</v>
      </c>
      <c r="IN58" s="1" t="s">
        <v>408</v>
      </c>
      <c r="IO58" s="1" t="s">
        <v>410</v>
      </c>
      <c r="IR58" s="1" t="s">
        <v>402</v>
      </c>
      <c r="IS58" s="1" t="s">
        <v>416</v>
      </c>
      <c r="IT58" s="1" t="s">
        <v>407</v>
      </c>
      <c r="IU58" s="1" t="s">
        <v>418</v>
      </c>
      <c r="IV58" s="1" t="s">
        <v>416</v>
      </c>
      <c r="IW58" s="1" t="s">
        <v>419</v>
      </c>
      <c r="IX58" s="1" t="s">
        <v>410</v>
      </c>
      <c r="IY58" s="1" t="s">
        <v>408</v>
      </c>
      <c r="IZ58" s="1" t="s">
        <v>408</v>
      </c>
      <c r="JA58" s="1" t="s">
        <v>418</v>
      </c>
      <c r="JB58" s="1" t="s">
        <v>418</v>
      </c>
      <c r="JC58" s="1" t="s">
        <v>418</v>
      </c>
      <c r="JD58" s="1" t="s">
        <v>418</v>
      </c>
      <c r="JE58" s="1" t="s">
        <v>423</v>
      </c>
      <c r="JF58" s="1" t="s">
        <v>419</v>
      </c>
      <c r="JG58" s="1" t="s">
        <v>403</v>
      </c>
      <c r="JH58" s="1" t="s">
        <v>419</v>
      </c>
      <c r="JI58" s="1" t="s">
        <v>416</v>
      </c>
      <c r="JJ58" s="1" t="s">
        <v>408</v>
      </c>
      <c r="JK58" s="1" t="s">
        <v>408</v>
      </c>
      <c r="JL58" s="1" t="s">
        <v>416</v>
      </c>
      <c r="JM58" s="1" t="s">
        <v>408</v>
      </c>
      <c r="JN58" s="1" t="s">
        <v>410</v>
      </c>
      <c r="JO58" s="1" t="s">
        <v>419</v>
      </c>
      <c r="JP58" s="1" t="s">
        <v>407</v>
      </c>
      <c r="JQ58" s="1" t="s">
        <v>410</v>
      </c>
      <c r="JR58" s="1" t="s">
        <v>410</v>
      </c>
      <c r="JS58" s="1" t="s">
        <v>423</v>
      </c>
      <c r="JT58" s="1" t="s">
        <v>412</v>
      </c>
      <c r="JU58" s="1" t="s">
        <v>423</v>
      </c>
      <c r="JV58" s="1" t="s">
        <v>410</v>
      </c>
      <c r="JW58" s="1" t="s">
        <v>407</v>
      </c>
      <c r="JX58" s="1" t="s">
        <v>408</v>
      </c>
      <c r="JY58" s="1" t="s">
        <v>410</v>
      </c>
      <c r="JZ58" s="1" t="s">
        <v>433</v>
      </c>
      <c r="KA58" s="1" t="s">
        <v>407</v>
      </c>
      <c r="KD58" s="1" t="s">
        <v>436</v>
      </c>
      <c r="KE58" s="1" t="s">
        <v>412</v>
      </c>
      <c r="KF58" s="1" t="s">
        <v>419</v>
      </c>
      <c r="KG58" s="1" t="s">
        <v>416</v>
      </c>
      <c r="KH58" s="1" t="s">
        <v>408</v>
      </c>
      <c r="KI58" s="1" t="s">
        <v>418</v>
      </c>
      <c r="KJ58" s="1" t="s">
        <v>418</v>
      </c>
      <c r="KK58" s="1" t="s">
        <v>412</v>
      </c>
      <c r="KL58" s="1" t="s">
        <v>416</v>
      </c>
      <c r="KM58" s="1" t="s">
        <v>420</v>
      </c>
      <c r="KQ58" s="1" t="s">
        <v>5449</v>
      </c>
      <c r="KR58" s="1" t="s">
        <v>439</v>
      </c>
    </row>
    <row r="59">
      <c r="A59" s="1" t="s">
        <v>5642</v>
      </c>
      <c r="B59" s="1" t="s">
        <v>305</v>
      </c>
      <c r="C59" s="1">
        <v>7.999968</v>
      </c>
      <c r="D59" s="1">
        <v>7.98712</v>
      </c>
      <c r="E59" s="1">
        <v>50.2901617553</v>
      </c>
      <c r="F59" s="10">
        <v>2.11149477144E-5</v>
      </c>
      <c r="G59" s="1">
        <v>50.0</v>
      </c>
      <c r="H59" s="1" t="s">
        <v>5643</v>
      </c>
      <c r="I59" s="1" t="s">
        <v>5644</v>
      </c>
      <c r="J59" s="1" t="s">
        <v>5645</v>
      </c>
      <c r="K59" s="1" t="s">
        <v>5646</v>
      </c>
      <c r="L59" s="1" t="s">
        <v>5647</v>
      </c>
      <c r="M59" s="1" t="s">
        <v>5648</v>
      </c>
      <c r="N59" s="1" t="s">
        <v>5649</v>
      </c>
      <c r="O59" s="1" t="s">
        <v>5650</v>
      </c>
      <c r="P59" s="1" t="s">
        <v>5651</v>
      </c>
      <c r="Q59" s="1" t="s">
        <v>5652</v>
      </c>
      <c r="R59" s="1" t="s">
        <v>5653</v>
      </c>
      <c r="S59" s="1" t="s">
        <v>5654</v>
      </c>
      <c r="T59" s="1" t="s">
        <v>5655</v>
      </c>
      <c r="U59" s="1" t="s">
        <v>5656</v>
      </c>
      <c r="V59" s="1" t="s">
        <v>5657</v>
      </c>
      <c r="W59" s="1" t="s">
        <v>5658</v>
      </c>
      <c r="X59" s="1" t="s">
        <v>5659</v>
      </c>
      <c r="Y59" s="1" t="s">
        <v>5660</v>
      </c>
      <c r="Z59" s="1" t="s">
        <v>5661</v>
      </c>
      <c r="AA59" s="1" t="s">
        <v>5662</v>
      </c>
      <c r="AB59" s="1" t="s">
        <v>5663</v>
      </c>
      <c r="AC59" s="1" t="s">
        <v>5664</v>
      </c>
      <c r="AD59" s="1" t="s">
        <v>5665</v>
      </c>
      <c r="AE59" s="1" t="s">
        <v>5666</v>
      </c>
      <c r="AF59" s="1" t="s">
        <v>5667</v>
      </c>
      <c r="AG59" s="1" t="s">
        <v>5668</v>
      </c>
      <c r="AH59" s="1" t="s">
        <v>5669</v>
      </c>
      <c r="AI59" s="1" t="s">
        <v>5670</v>
      </c>
      <c r="AJ59" s="1" t="s">
        <v>5671</v>
      </c>
      <c r="AK59" s="1" t="s">
        <v>5672</v>
      </c>
      <c r="AL59" s="1" t="s">
        <v>5673</v>
      </c>
      <c r="AM59" s="1" t="s">
        <v>5674</v>
      </c>
      <c r="AN59" s="1" t="s">
        <v>5675</v>
      </c>
      <c r="AO59" s="1" t="s">
        <v>5676</v>
      </c>
      <c r="AP59" s="1" t="s">
        <v>5677</v>
      </c>
      <c r="AQ59" s="1" t="s">
        <v>5678</v>
      </c>
      <c r="AR59" s="1" t="s">
        <v>5679</v>
      </c>
      <c r="AS59" s="1" t="s">
        <v>5680</v>
      </c>
      <c r="AT59" s="1" t="s">
        <v>5681</v>
      </c>
      <c r="AU59" s="1" t="s">
        <v>5682</v>
      </c>
      <c r="AV59" s="1" t="s">
        <v>5683</v>
      </c>
      <c r="AW59" s="1" t="s">
        <v>5684</v>
      </c>
      <c r="AX59" s="1" t="s">
        <v>5685</v>
      </c>
      <c r="AY59" s="1" t="s">
        <v>5686</v>
      </c>
      <c r="AZ59" s="1" t="s">
        <v>5687</v>
      </c>
      <c r="BA59" s="1" t="s">
        <v>5688</v>
      </c>
      <c r="BB59" s="1" t="s">
        <v>5689</v>
      </c>
      <c r="BC59" s="1" t="s">
        <v>5690</v>
      </c>
      <c r="BD59" s="1" t="s">
        <v>5691</v>
      </c>
      <c r="BE59" s="1" t="s">
        <v>5692</v>
      </c>
      <c r="BF59" s="1" t="s">
        <v>5693</v>
      </c>
      <c r="BG59" s="1" t="s">
        <v>5694</v>
      </c>
      <c r="BH59" s="1" t="s">
        <v>5695</v>
      </c>
      <c r="BI59" s="1" t="s">
        <v>5696</v>
      </c>
      <c r="BJ59" s="1" t="s">
        <v>5697</v>
      </c>
      <c r="BK59" s="1" t="s">
        <v>5698</v>
      </c>
      <c r="BL59" s="1" t="s">
        <v>5699</v>
      </c>
      <c r="BM59" s="1" t="s">
        <v>5700</v>
      </c>
      <c r="BN59" s="1" t="s">
        <v>5701</v>
      </c>
      <c r="BO59" s="1" t="s">
        <v>5702</v>
      </c>
      <c r="BP59" s="1" t="s">
        <v>5703</v>
      </c>
      <c r="BQ59" s="1" t="s">
        <v>5704</v>
      </c>
      <c r="BR59" s="1" t="s">
        <v>5705</v>
      </c>
      <c r="BS59" s="1" t="s">
        <v>5706</v>
      </c>
      <c r="BT59" s="1" t="s">
        <v>5707</v>
      </c>
      <c r="BU59" s="1" t="s">
        <v>5708</v>
      </c>
      <c r="BV59" s="1" t="s">
        <v>5709</v>
      </c>
      <c r="BW59" s="1" t="s">
        <v>5710</v>
      </c>
      <c r="BX59" s="1" t="s">
        <v>374</v>
      </c>
      <c r="BY59" s="1" t="s">
        <v>374</v>
      </c>
      <c r="BZ59" s="1" t="s">
        <v>5711</v>
      </c>
      <c r="CA59" s="1" t="s">
        <v>5712</v>
      </c>
      <c r="CB59" s="1" t="s">
        <v>5713</v>
      </c>
      <c r="CC59" s="1" t="s">
        <v>5714</v>
      </c>
      <c r="CD59" s="1" t="s">
        <v>5715</v>
      </c>
      <c r="CE59" s="1" t="s">
        <v>5716</v>
      </c>
      <c r="CF59" s="1" t="s">
        <v>5717</v>
      </c>
      <c r="CG59" s="1" t="s">
        <v>5718</v>
      </c>
      <c r="CH59" s="1" t="s">
        <v>5719</v>
      </c>
      <c r="CI59" s="1" t="s">
        <v>5720</v>
      </c>
      <c r="CJ59" s="1" t="s">
        <v>5721</v>
      </c>
      <c r="CK59" s="1" t="s">
        <v>5722</v>
      </c>
      <c r="CL59" s="1" t="s">
        <v>5723</v>
      </c>
      <c r="CM59" s="1" t="s">
        <v>5724</v>
      </c>
      <c r="CN59" s="1" t="s">
        <v>5725</v>
      </c>
      <c r="CO59" s="1" t="s">
        <v>390</v>
      </c>
      <c r="CP59" s="1" t="s">
        <v>374</v>
      </c>
      <c r="CQ59" s="1" t="s">
        <v>5726</v>
      </c>
      <c r="CR59" s="1" t="s">
        <v>5727</v>
      </c>
      <c r="CS59" s="1" t="s">
        <v>5728</v>
      </c>
      <c r="CT59" s="1" t="s">
        <v>5729</v>
      </c>
      <c r="CU59" s="1" t="s">
        <v>5730</v>
      </c>
      <c r="CV59" s="1" t="s">
        <v>5731</v>
      </c>
      <c r="CW59" s="1" t="s">
        <v>5732</v>
      </c>
      <c r="CX59" s="1" t="s">
        <v>5733</v>
      </c>
      <c r="CY59" s="1" t="s">
        <v>5734</v>
      </c>
      <c r="CZ59" s="1" t="s">
        <v>5735</v>
      </c>
      <c r="DA59" s="1" t="s">
        <v>5736</v>
      </c>
      <c r="DB59" s="1">
        <v>0.01</v>
      </c>
      <c r="DC59" s="1">
        <v>3.141128448</v>
      </c>
      <c r="DD59" s="1">
        <v>127.5036</v>
      </c>
      <c r="DE59" s="1">
        <v>5.0</v>
      </c>
      <c r="DF59" s="1">
        <v>298.19</v>
      </c>
      <c r="DG59" s="1">
        <v>7.999968</v>
      </c>
      <c r="DH59" s="1">
        <v>6626304.0</v>
      </c>
      <c r="DI59" s="1">
        <v>-7.8E-4</v>
      </c>
      <c r="DJ59" s="1">
        <v>0.0</v>
      </c>
      <c r="DK59" s="1" t="s">
        <v>407</v>
      </c>
      <c r="DL59" s="1" t="s">
        <v>416</v>
      </c>
      <c r="DM59" s="1" t="s">
        <v>416</v>
      </c>
      <c r="DN59" s="1" t="s">
        <v>418</v>
      </c>
      <c r="DO59" s="1" t="s">
        <v>408</v>
      </c>
      <c r="DP59" s="1" t="s">
        <v>418</v>
      </c>
      <c r="DQ59" s="1" t="s">
        <v>412</v>
      </c>
      <c r="DR59" s="1" t="s">
        <v>418</v>
      </c>
      <c r="DS59" s="1" t="s">
        <v>416</v>
      </c>
      <c r="DT59" s="1" t="s">
        <v>418</v>
      </c>
      <c r="DU59" s="1" t="s">
        <v>416</v>
      </c>
      <c r="DV59" s="1" t="s">
        <v>435</v>
      </c>
      <c r="DW59" s="1" t="s">
        <v>416</v>
      </c>
      <c r="DY59" s="1" t="s">
        <v>412</v>
      </c>
      <c r="DZ59" s="1" t="s">
        <v>546</v>
      </c>
      <c r="EA59" s="1" t="s">
        <v>407</v>
      </c>
      <c r="EB59" s="1" t="s">
        <v>416</v>
      </c>
      <c r="EC59" s="1" t="s">
        <v>403</v>
      </c>
      <c r="ED59" s="1" t="s">
        <v>408</v>
      </c>
      <c r="EE59" s="1" t="s">
        <v>442</v>
      </c>
      <c r="EF59" s="1" t="s">
        <v>416</v>
      </c>
      <c r="EG59" s="1" t="s">
        <v>419</v>
      </c>
      <c r="EH59" s="1" t="s">
        <v>418</v>
      </c>
      <c r="EI59" s="1" t="s">
        <v>408</v>
      </c>
      <c r="EJ59" s="1" t="s">
        <v>408</v>
      </c>
      <c r="EK59" s="1" t="s">
        <v>418</v>
      </c>
      <c r="EL59" s="1" t="s">
        <v>416</v>
      </c>
      <c r="EM59" s="1" t="s">
        <v>408</v>
      </c>
      <c r="EN59" s="1" t="s">
        <v>410</v>
      </c>
      <c r="EO59" s="1" t="s">
        <v>408</v>
      </c>
      <c r="EP59" s="1" t="s">
        <v>436</v>
      </c>
      <c r="EQ59" s="1" t="s">
        <v>419</v>
      </c>
      <c r="ER59" s="1" t="s">
        <v>442</v>
      </c>
      <c r="ES59" s="1" t="s">
        <v>407</v>
      </c>
      <c r="EU59" s="1" t="s">
        <v>418</v>
      </c>
      <c r="EW59" s="1" t="s">
        <v>436</v>
      </c>
      <c r="EY59" s="1" t="s">
        <v>412</v>
      </c>
      <c r="EZ59" s="1" t="s">
        <v>419</v>
      </c>
      <c r="FA59" s="1" t="s">
        <v>416</v>
      </c>
      <c r="FC59" s="1" t="s">
        <v>403</v>
      </c>
      <c r="FD59" s="1" t="s">
        <v>850</v>
      </c>
      <c r="FE59" s="1" t="s">
        <v>408</v>
      </c>
      <c r="FF59" s="1" t="s">
        <v>418</v>
      </c>
      <c r="FG59" s="1" t="s">
        <v>416</v>
      </c>
      <c r="FH59" s="1" t="s">
        <v>418</v>
      </c>
      <c r="FI59" s="1" t="s">
        <v>420</v>
      </c>
      <c r="FJ59" s="1" t="s">
        <v>408</v>
      </c>
      <c r="FK59" s="1" t="s">
        <v>419</v>
      </c>
      <c r="FL59" s="1" t="s">
        <v>408</v>
      </c>
      <c r="FM59" s="1" t="s">
        <v>419</v>
      </c>
      <c r="FN59" s="1" t="s">
        <v>408</v>
      </c>
      <c r="FO59" s="1" t="s">
        <v>408</v>
      </c>
      <c r="FP59" s="1" t="s">
        <v>407</v>
      </c>
      <c r="FQ59" s="1" t="s">
        <v>408</v>
      </c>
      <c r="FR59" s="1" t="s">
        <v>408</v>
      </c>
      <c r="FS59" s="1" t="s">
        <v>403</v>
      </c>
      <c r="FT59" s="1" t="s">
        <v>410</v>
      </c>
      <c r="FY59" s="1" t="s">
        <v>418</v>
      </c>
      <c r="FZ59" s="1" t="s">
        <v>435</v>
      </c>
      <c r="GA59" s="1" t="s">
        <v>408</v>
      </c>
      <c r="GB59" s="1" t="s">
        <v>419</v>
      </c>
      <c r="GC59" s="1" t="s">
        <v>419</v>
      </c>
      <c r="GD59" s="1" t="s">
        <v>419</v>
      </c>
      <c r="GE59" s="1" t="s">
        <v>408</v>
      </c>
      <c r="GF59" s="1" t="s">
        <v>416</v>
      </c>
      <c r="GG59" s="1" t="s">
        <v>408</v>
      </c>
      <c r="GH59" s="1" t="s">
        <v>416</v>
      </c>
      <c r="GI59" s="1" t="s">
        <v>419</v>
      </c>
      <c r="GJ59" s="1" t="s">
        <v>408</v>
      </c>
      <c r="GK59" s="1" t="s">
        <v>418</v>
      </c>
      <c r="GL59" s="1" t="s">
        <v>416</v>
      </c>
      <c r="GM59" s="1" t="s">
        <v>416</v>
      </c>
      <c r="GN59" s="1" t="s">
        <v>416</v>
      </c>
      <c r="GO59" s="1" t="s">
        <v>418</v>
      </c>
      <c r="GP59" s="1" t="s">
        <v>418</v>
      </c>
      <c r="GQ59" s="1" t="s">
        <v>436</v>
      </c>
      <c r="GR59" s="1" t="s">
        <v>418</v>
      </c>
      <c r="GS59" s="1" t="s">
        <v>408</v>
      </c>
      <c r="GT59" s="1" t="s">
        <v>416</v>
      </c>
      <c r="GU59" s="1" t="s">
        <v>419</v>
      </c>
      <c r="GV59" s="1" t="s">
        <v>423</v>
      </c>
      <c r="GW59" s="1" t="s">
        <v>433</v>
      </c>
      <c r="GX59" s="1" t="s">
        <v>416</v>
      </c>
      <c r="GY59" s="1" t="s">
        <v>416</v>
      </c>
      <c r="GZ59" s="1" t="s">
        <v>418</v>
      </c>
      <c r="HA59" s="1" t="s">
        <v>418</v>
      </c>
      <c r="HB59" s="1" t="s">
        <v>408</v>
      </c>
      <c r="HC59" s="1" t="s">
        <v>419</v>
      </c>
      <c r="HD59" s="1" t="s">
        <v>5737</v>
      </c>
      <c r="HE59" s="1" t="s">
        <v>416</v>
      </c>
      <c r="HF59" s="1" t="s">
        <v>419</v>
      </c>
      <c r="HG59" s="1" t="s">
        <v>407</v>
      </c>
      <c r="HH59" s="1" t="s">
        <v>408</v>
      </c>
      <c r="HI59" s="1" t="s">
        <v>416</v>
      </c>
      <c r="HJ59" s="1" t="s">
        <v>416</v>
      </c>
      <c r="HK59" s="1" t="s">
        <v>407</v>
      </c>
      <c r="HL59" s="1" t="s">
        <v>420</v>
      </c>
      <c r="HM59" s="1" t="s">
        <v>407</v>
      </c>
      <c r="HN59" s="1" t="s">
        <v>418</v>
      </c>
      <c r="HO59" s="1" t="s">
        <v>412</v>
      </c>
      <c r="HP59" s="1" t="s">
        <v>403</v>
      </c>
      <c r="HQ59" s="1" t="s">
        <v>408</v>
      </c>
      <c r="HR59" s="1" t="s">
        <v>418</v>
      </c>
      <c r="HS59" s="1" t="s">
        <v>410</v>
      </c>
      <c r="HT59" s="1" t="s">
        <v>408</v>
      </c>
      <c r="HV59" s="1" t="s">
        <v>408</v>
      </c>
      <c r="IB59" s="1" t="s">
        <v>408</v>
      </c>
      <c r="IC59" s="1" t="s">
        <v>418</v>
      </c>
      <c r="ID59" s="1" t="s">
        <v>408</v>
      </c>
      <c r="IE59" s="1" t="s">
        <v>410</v>
      </c>
      <c r="IF59" s="1" t="s">
        <v>407</v>
      </c>
      <c r="IG59" s="1" t="s">
        <v>410</v>
      </c>
      <c r="IH59" s="1" t="s">
        <v>420</v>
      </c>
      <c r="II59" s="1" t="s">
        <v>418</v>
      </c>
      <c r="IN59" s="1" t="s">
        <v>416</v>
      </c>
      <c r="IO59" s="1" t="s">
        <v>416</v>
      </c>
      <c r="IR59" s="1" t="s">
        <v>402</v>
      </c>
      <c r="IS59" s="1" t="s">
        <v>416</v>
      </c>
      <c r="IT59" s="1" t="s">
        <v>418</v>
      </c>
      <c r="IU59" s="1" t="s">
        <v>408</v>
      </c>
      <c r="IV59" s="1" t="s">
        <v>433</v>
      </c>
      <c r="IW59" s="1" t="s">
        <v>407</v>
      </c>
      <c r="IX59" s="1" t="s">
        <v>418</v>
      </c>
      <c r="IY59" s="1" t="s">
        <v>419</v>
      </c>
      <c r="IZ59" s="1" t="s">
        <v>412</v>
      </c>
      <c r="JA59" s="1" t="s">
        <v>416</v>
      </c>
      <c r="JB59" s="1" t="s">
        <v>418</v>
      </c>
      <c r="JC59" s="1" t="s">
        <v>408</v>
      </c>
      <c r="JD59" s="1" t="s">
        <v>412</v>
      </c>
      <c r="JE59" s="1" t="s">
        <v>435</v>
      </c>
      <c r="JF59" s="1" t="s">
        <v>423</v>
      </c>
      <c r="JG59" s="1" t="s">
        <v>416</v>
      </c>
      <c r="JH59" s="1" t="s">
        <v>416</v>
      </c>
      <c r="JI59" s="1" t="s">
        <v>416</v>
      </c>
      <c r="JJ59" s="1" t="s">
        <v>411</v>
      </c>
      <c r="JK59" s="1" t="s">
        <v>418</v>
      </c>
      <c r="JL59" s="1" t="s">
        <v>410</v>
      </c>
      <c r="JM59" s="1" t="s">
        <v>408</v>
      </c>
      <c r="JN59" s="1" t="s">
        <v>408</v>
      </c>
      <c r="JO59" s="1" t="s">
        <v>416</v>
      </c>
      <c r="JP59" s="1" t="s">
        <v>408</v>
      </c>
      <c r="JQ59" s="1" t="s">
        <v>418</v>
      </c>
      <c r="JR59" s="1" t="s">
        <v>412</v>
      </c>
      <c r="JS59" s="1" t="s">
        <v>410</v>
      </c>
      <c r="JT59" s="1" t="s">
        <v>410</v>
      </c>
      <c r="JU59" s="1" t="s">
        <v>418</v>
      </c>
      <c r="JV59" s="1" t="s">
        <v>410</v>
      </c>
      <c r="JW59" s="1" t="s">
        <v>408</v>
      </c>
      <c r="JX59" s="1" t="s">
        <v>408</v>
      </c>
      <c r="JY59" s="1" t="s">
        <v>408</v>
      </c>
      <c r="JZ59" s="1" t="s">
        <v>418</v>
      </c>
      <c r="KA59" s="1" t="s">
        <v>416</v>
      </c>
      <c r="KD59" s="1" t="s">
        <v>410</v>
      </c>
      <c r="KE59" s="1" t="s">
        <v>416</v>
      </c>
      <c r="KF59" s="1" t="s">
        <v>410</v>
      </c>
      <c r="KG59" s="1" t="s">
        <v>420</v>
      </c>
      <c r="KH59" s="1" t="s">
        <v>419</v>
      </c>
      <c r="KI59" s="1" t="s">
        <v>407</v>
      </c>
      <c r="KJ59" s="1" t="s">
        <v>416</v>
      </c>
      <c r="KK59" s="1" t="s">
        <v>418</v>
      </c>
      <c r="KL59" s="1" t="s">
        <v>410</v>
      </c>
      <c r="KM59" s="1" t="s">
        <v>418</v>
      </c>
      <c r="KQ59" s="1" t="s">
        <v>5449</v>
      </c>
      <c r="KR59" s="1" t="s">
        <v>416</v>
      </c>
    </row>
    <row r="60">
      <c r="A60" s="1" t="s">
        <v>5738</v>
      </c>
      <c r="B60" s="1" t="s">
        <v>305</v>
      </c>
      <c r="C60" s="1">
        <v>7.999975</v>
      </c>
      <c r="D60" s="1">
        <v>7.999979</v>
      </c>
      <c r="E60" s="1">
        <v>48.5191638963</v>
      </c>
      <c r="F60" s="10">
        <v>1.83936585771E-5</v>
      </c>
      <c r="G60" s="1">
        <v>50.0</v>
      </c>
      <c r="H60" s="1" t="s">
        <v>5739</v>
      </c>
      <c r="I60" s="1" t="s">
        <v>5740</v>
      </c>
      <c r="J60" s="1" t="s">
        <v>5741</v>
      </c>
      <c r="K60" s="1" t="s">
        <v>5742</v>
      </c>
      <c r="L60" s="1" t="s">
        <v>5743</v>
      </c>
      <c r="M60" s="1" t="s">
        <v>5744</v>
      </c>
      <c r="N60" s="1" t="s">
        <v>5745</v>
      </c>
      <c r="O60" s="1" t="s">
        <v>5746</v>
      </c>
      <c r="P60" s="1" t="s">
        <v>5747</v>
      </c>
      <c r="Q60" s="1" t="s">
        <v>5748</v>
      </c>
      <c r="R60" s="1" t="s">
        <v>5749</v>
      </c>
      <c r="S60" s="1" t="s">
        <v>5750</v>
      </c>
      <c r="T60" s="1" t="s">
        <v>5751</v>
      </c>
      <c r="U60" s="1" t="s">
        <v>5752</v>
      </c>
      <c r="V60" s="1" t="s">
        <v>5753</v>
      </c>
      <c r="W60" s="1" t="s">
        <v>5754</v>
      </c>
      <c r="X60" s="1" t="s">
        <v>5755</v>
      </c>
      <c r="Y60" s="1" t="s">
        <v>5756</v>
      </c>
      <c r="Z60" s="1" t="s">
        <v>5757</v>
      </c>
      <c r="AA60" s="1" t="s">
        <v>5758</v>
      </c>
      <c r="AB60" s="1" t="s">
        <v>5759</v>
      </c>
      <c r="AC60" s="1" t="s">
        <v>5760</v>
      </c>
      <c r="AD60" s="1" t="s">
        <v>5761</v>
      </c>
      <c r="AE60" s="1" t="s">
        <v>5762</v>
      </c>
      <c r="AF60" s="1" t="s">
        <v>5763</v>
      </c>
      <c r="AG60" s="1" t="s">
        <v>5764</v>
      </c>
      <c r="AH60" s="1" t="s">
        <v>5765</v>
      </c>
      <c r="AI60" s="1" t="s">
        <v>5766</v>
      </c>
      <c r="AJ60" s="1" t="s">
        <v>5767</v>
      </c>
      <c r="AK60" s="1" t="s">
        <v>5768</v>
      </c>
      <c r="AL60" s="1" t="s">
        <v>5769</v>
      </c>
      <c r="AM60" s="1" t="s">
        <v>5770</v>
      </c>
      <c r="AN60" s="1" t="s">
        <v>5771</v>
      </c>
      <c r="AO60" s="1" t="s">
        <v>5772</v>
      </c>
      <c r="AP60" s="1" t="s">
        <v>5773</v>
      </c>
      <c r="AQ60" s="1" t="s">
        <v>5774</v>
      </c>
      <c r="AR60" s="1" t="s">
        <v>5775</v>
      </c>
      <c r="AS60" s="1" t="s">
        <v>5776</v>
      </c>
      <c r="AT60" s="1" t="s">
        <v>5777</v>
      </c>
      <c r="AU60" s="1" t="s">
        <v>5778</v>
      </c>
      <c r="AV60" s="1" t="s">
        <v>5779</v>
      </c>
      <c r="AW60" s="1" t="s">
        <v>5780</v>
      </c>
      <c r="AX60" s="1" t="s">
        <v>5781</v>
      </c>
      <c r="AY60" s="1" t="s">
        <v>5782</v>
      </c>
      <c r="AZ60" s="1" t="s">
        <v>5783</v>
      </c>
      <c r="BA60" s="1" t="s">
        <v>5784</v>
      </c>
      <c r="BB60" s="1" t="s">
        <v>5785</v>
      </c>
      <c r="BC60" s="1" t="s">
        <v>5786</v>
      </c>
      <c r="BD60" s="1" t="s">
        <v>5787</v>
      </c>
      <c r="BE60" s="1" t="s">
        <v>5788</v>
      </c>
      <c r="BF60" s="1" t="s">
        <v>5789</v>
      </c>
      <c r="BG60" s="1" t="s">
        <v>5790</v>
      </c>
      <c r="BH60" s="1" t="s">
        <v>5791</v>
      </c>
      <c r="BI60" s="1" t="s">
        <v>5792</v>
      </c>
      <c r="BJ60" s="1" t="s">
        <v>5793</v>
      </c>
      <c r="BK60" s="1" t="s">
        <v>5794</v>
      </c>
      <c r="BL60" s="1" t="s">
        <v>5795</v>
      </c>
      <c r="BM60" s="1" t="s">
        <v>5796</v>
      </c>
      <c r="BN60" s="1" t="s">
        <v>5797</v>
      </c>
      <c r="BO60" s="1" t="s">
        <v>5798</v>
      </c>
      <c r="BP60" s="1" t="s">
        <v>5799</v>
      </c>
      <c r="BQ60" s="1" t="s">
        <v>5800</v>
      </c>
      <c r="BR60" s="1" t="s">
        <v>5801</v>
      </c>
      <c r="BS60" s="1" t="s">
        <v>5802</v>
      </c>
      <c r="BT60" s="1" t="s">
        <v>5803</v>
      </c>
      <c r="BU60" s="1" t="s">
        <v>5804</v>
      </c>
      <c r="BV60" s="1" t="s">
        <v>5805</v>
      </c>
      <c r="BW60" s="1" t="s">
        <v>5806</v>
      </c>
      <c r="BX60" s="1" t="s">
        <v>374</v>
      </c>
      <c r="BY60" s="1" t="s">
        <v>374</v>
      </c>
      <c r="BZ60" s="1" t="s">
        <v>5807</v>
      </c>
      <c r="CA60" s="1" t="s">
        <v>5808</v>
      </c>
      <c r="CB60" s="1" t="s">
        <v>5809</v>
      </c>
      <c r="CC60" s="1" t="s">
        <v>5810</v>
      </c>
      <c r="CD60" s="1" t="s">
        <v>5811</v>
      </c>
      <c r="CE60" s="1" t="s">
        <v>5812</v>
      </c>
      <c r="CF60" s="1" t="s">
        <v>5813</v>
      </c>
      <c r="CG60" s="1" t="s">
        <v>5814</v>
      </c>
      <c r="CH60" s="1" t="s">
        <v>5815</v>
      </c>
      <c r="CI60" s="1" t="s">
        <v>5816</v>
      </c>
      <c r="CJ60" s="1" t="s">
        <v>5817</v>
      </c>
      <c r="CK60" s="1" t="s">
        <v>5818</v>
      </c>
      <c r="CL60" s="1" t="s">
        <v>5819</v>
      </c>
      <c r="CM60" s="1" t="s">
        <v>5820</v>
      </c>
      <c r="CN60" s="1" t="s">
        <v>5821</v>
      </c>
      <c r="CO60" s="1" t="s">
        <v>390</v>
      </c>
      <c r="CP60" s="1" t="s">
        <v>374</v>
      </c>
      <c r="CQ60" s="1" t="s">
        <v>5822</v>
      </c>
      <c r="CR60" s="1" t="s">
        <v>5823</v>
      </c>
      <c r="CS60" s="1" t="s">
        <v>5824</v>
      </c>
      <c r="CT60" s="1" t="s">
        <v>5825</v>
      </c>
      <c r="CU60" s="1" t="s">
        <v>5826</v>
      </c>
      <c r="CV60" s="1" t="s">
        <v>5827</v>
      </c>
      <c r="CW60" s="1" t="s">
        <v>5828</v>
      </c>
      <c r="CX60" s="1" t="s">
        <v>5829</v>
      </c>
      <c r="CY60" s="1" t="s">
        <v>5830</v>
      </c>
      <c r="CZ60" s="1" t="s">
        <v>5831</v>
      </c>
      <c r="DA60" s="1" t="s">
        <v>5832</v>
      </c>
      <c r="DB60" s="1">
        <v>0.05</v>
      </c>
      <c r="DC60" s="1">
        <v>3.140167856</v>
      </c>
      <c r="DD60" s="1">
        <v>127.4768</v>
      </c>
      <c r="DE60" s="1">
        <v>50.0</v>
      </c>
      <c r="DF60" s="1">
        <v>262.03</v>
      </c>
      <c r="DG60" s="1">
        <v>7.999975</v>
      </c>
      <c r="DH60" s="1">
        <v>7520000.0</v>
      </c>
      <c r="DI60" s="1">
        <v>-5.0E-4</v>
      </c>
      <c r="DJ60" s="1">
        <v>0.0</v>
      </c>
      <c r="DK60" s="1" t="s">
        <v>416</v>
      </c>
      <c r="DL60" s="1" t="s">
        <v>423</v>
      </c>
      <c r="DM60" s="1" t="s">
        <v>416</v>
      </c>
      <c r="DN60" s="1" t="s">
        <v>410</v>
      </c>
      <c r="DO60" s="1" t="s">
        <v>410</v>
      </c>
      <c r="DP60" s="1" t="s">
        <v>408</v>
      </c>
      <c r="DQ60" s="1" t="s">
        <v>418</v>
      </c>
      <c r="DR60" s="1" t="s">
        <v>408</v>
      </c>
      <c r="DS60" s="1" t="s">
        <v>408</v>
      </c>
      <c r="DT60" s="1" t="s">
        <v>418</v>
      </c>
      <c r="DU60" s="1" t="s">
        <v>408</v>
      </c>
      <c r="DV60" s="1" t="s">
        <v>412</v>
      </c>
      <c r="DW60" s="1" t="s">
        <v>423</v>
      </c>
      <c r="DY60" s="1" t="s">
        <v>419</v>
      </c>
      <c r="DZ60" s="1" t="s">
        <v>410</v>
      </c>
      <c r="EA60" s="1" t="s">
        <v>418</v>
      </c>
      <c r="EB60" s="1" t="s">
        <v>408</v>
      </c>
      <c r="EC60" s="1" t="s">
        <v>408</v>
      </c>
      <c r="ED60" s="1" t="s">
        <v>850</v>
      </c>
      <c r="EE60" s="1" t="s">
        <v>416</v>
      </c>
      <c r="EF60" s="1" t="s">
        <v>433</v>
      </c>
      <c r="EG60" s="1" t="s">
        <v>416</v>
      </c>
      <c r="EH60" s="1" t="s">
        <v>439</v>
      </c>
      <c r="EI60" s="1" t="s">
        <v>419</v>
      </c>
      <c r="EJ60" s="1" t="s">
        <v>410</v>
      </c>
      <c r="EK60" s="1" t="s">
        <v>418</v>
      </c>
      <c r="EL60" s="1" t="s">
        <v>418</v>
      </c>
      <c r="EM60" s="1" t="s">
        <v>419</v>
      </c>
      <c r="EN60" s="1" t="s">
        <v>408</v>
      </c>
      <c r="EO60" s="1" t="s">
        <v>403</v>
      </c>
      <c r="EP60" s="1" t="s">
        <v>419</v>
      </c>
      <c r="EQ60" s="1" t="s">
        <v>418</v>
      </c>
      <c r="ER60" s="1" t="s">
        <v>416</v>
      </c>
      <c r="ES60" s="1" t="s">
        <v>416</v>
      </c>
      <c r="EU60" s="1" t="s">
        <v>410</v>
      </c>
      <c r="EW60" s="1" t="s">
        <v>416</v>
      </c>
      <c r="EY60" s="1" t="s">
        <v>407</v>
      </c>
      <c r="EZ60" s="1" t="s">
        <v>418</v>
      </c>
      <c r="FA60" s="1" t="s">
        <v>418</v>
      </c>
      <c r="FC60" s="1" t="s">
        <v>439</v>
      </c>
      <c r="FD60" s="1" t="s">
        <v>416</v>
      </c>
      <c r="FE60" s="1" t="s">
        <v>418</v>
      </c>
      <c r="FF60" s="1" t="s">
        <v>420</v>
      </c>
      <c r="FG60" s="1" t="s">
        <v>410</v>
      </c>
      <c r="FH60" s="1" t="s">
        <v>410</v>
      </c>
      <c r="FI60" s="1" t="s">
        <v>408</v>
      </c>
      <c r="FJ60" s="1" t="s">
        <v>419</v>
      </c>
      <c r="FK60" s="1" t="s">
        <v>403</v>
      </c>
      <c r="FL60" s="1" t="s">
        <v>410</v>
      </c>
      <c r="FM60" s="1" t="s">
        <v>408</v>
      </c>
      <c r="FN60" s="1" t="s">
        <v>416</v>
      </c>
      <c r="FO60" s="1" t="s">
        <v>408</v>
      </c>
      <c r="FP60" s="1" t="s">
        <v>408</v>
      </c>
      <c r="FQ60" s="1" t="s">
        <v>418</v>
      </c>
      <c r="FR60" s="1" t="s">
        <v>416</v>
      </c>
      <c r="FS60" s="1" t="s">
        <v>416</v>
      </c>
      <c r="FT60" s="1" t="s">
        <v>408</v>
      </c>
      <c r="FY60" s="1" t="s">
        <v>407</v>
      </c>
      <c r="FZ60" s="1" t="s">
        <v>418</v>
      </c>
      <c r="GA60" s="1" t="s">
        <v>410</v>
      </c>
      <c r="GB60" s="1" t="s">
        <v>407</v>
      </c>
      <c r="GC60" s="1" t="s">
        <v>418</v>
      </c>
      <c r="GD60" s="1" t="s">
        <v>407</v>
      </c>
      <c r="GE60" s="1" t="s">
        <v>407</v>
      </c>
      <c r="GF60" s="1" t="s">
        <v>408</v>
      </c>
      <c r="GG60" s="1" t="s">
        <v>435</v>
      </c>
      <c r="GH60" s="1" t="s">
        <v>412</v>
      </c>
      <c r="GI60" s="1" t="s">
        <v>439</v>
      </c>
      <c r="GJ60" s="1" t="s">
        <v>439</v>
      </c>
      <c r="GK60" s="1" t="s">
        <v>416</v>
      </c>
      <c r="GL60" s="1" t="s">
        <v>439</v>
      </c>
      <c r="GM60" s="1" t="s">
        <v>419</v>
      </c>
      <c r="GN60" s="1" t="s">
        <v>408</v>
      </c>
      <c r="GO60" s="1" t="s">
        <v>408</v>
      </c>
      <c r="GP60" s="1" t="s">
        <v>411</v>
      </c>
      <c r="GQ60" s="1" t="s">
        <v>418</v>
      </c>
      <c r="GR60" s="1" t="s">
        <v>416</v>
      </c>
      <c r="GS60" s="1" t="s">
        <v>416</v>
      </c>
      <c r="GT60" s="1" t="s">
        <v>407</v>
      </c>
      <c r="GU60" s="1" t="s">
        <v>420</v>
      </c>
      <c r="GV60" s="1" t="s">
        <v>410</v>
      </c>
      <c r="GW60" s="1" t="s">
        <v>418</v>
      </c>
      <c r="GX60" s="1" t="s">
        <v>407</v>
      </c>
      <c r="GY60" s="1" t="s">
        <v>416</v>
      </c>
      <c r="GZ60" s="1" t="s">
        <v>416</v>
      </c>
      <c r="HA60" s="1" t="s">
        <v>408</v>
      </c>
      <c r="HB60" s="1" t="s">
        <v>437</v>
      </c>
      <c r="HC60" s="1" t="s">
        <v>436</v>
      </c>
      <c r="HD60" s="1" t="s">
        <v>5833</v>
      </c>
      <c r="HE60" s="1" t="s">
        <v>416</v>
      </c>
      <c r="HF60" s="1" t="s">
        <v>410</v>
      </c>
      <c r="HG60" s="1" t="s">
        <v>433</v>
      </c>
      <c r="HH60" s="1" t="s">
        <v>416</v>
      </c>
      <c r="HI60" s="1" t="s">
        <v>403</v>
      </c>
      <c r="HJ60" s="1" t="s">
        <v>416</v>
      </c>
      <c r="HK60" s="1" t="s">
        <v>418</v>
      </c>
      <c r="HL60" s="1" t="s">
        <v>439</v>
      </c>
      <c r="HM60" s="1" t="s">
        <v>416</v>
      </c>
      <c r="HN60" s="1" t="s">
        <v>416</v>
      </c>
      <c r="HO60" s="1" t="s">
        <v>408</v>
      </c>
      <c r="HP60" s="1" t="s">
        <v>433</v>
      </c>
      <c r="HQ60" s="1" t="s">
        <v>439</v>
      </c>
      <c r="HR60" s="1" t="s">
        <v>420</v>
      </c>
      <c r="HS60" s="1" t="s">
        <v>416</v>
      </c>
      <c r="HT60" s="1" t="s">
        <v>423</v>
      </c>
      <c r="HV60" s="1" t="s">
        <v>419</v>
      </c>
      <c r="IB60" s="1" t="s">
        <v>411</v>
      </c>
      <c r="IC60" s="1" t="s">
        <v>418</v>
      </c>
      <c r="ID60" s="1" t="s">
        <v>437</v>
      </c>
      <c r="IE60" s="1" t="s">
        <v>410</v>
      </c>
      <c r="IF60" s="1" t="s">
        <v>408</v>
      </c>
      <c r="IG60" s="1" t="s">
        <v>418</v>
      </c>
      <c r="IH60" s="1" t="s">
        <v>416</v>
      </c>
      <c r="II60" s="1" t="s">
        <v>418</v>
      </c>
      <c r="IN60" s="1" t="s">
        <v>418</v>
      </c>
      <c r="IO60" s="1" t="s">
        <v>433</v>
      </c>
      <c r="IR60" s="1" t="s">
        <v>402</v>
      </c>
      <c r="IS60" s="1" t="s">
        <v>408</v>
      </c>
      <c r="IT60" s="1" t="s">
        <v>418</v>
      </c>
      <c r="IU60" s="1" t="s">
        <v>433</v>
      </c>
      <c r="IV60" s="1" t="s">
        <v>419</v>
      </c>
      <c r="IW60" s="1" t="s">
        <v>418</v>
      </c>
      <c r="IX60" s="1" t="s">
        <v>416</v>
      </c>
      <c r="IY60" s="1" t="s">
        <v>418</v>
      </c>
      <c r="IZ60" s="1" t="s">
        <v>408</v>
      </c>
      <c r="JA60" s="1" t="s">
        <v>403</v>
      </c>
      <c r="JB60" s="1" t="s">
        <v>436</v>
      </c>
      <c r="JC60" s="1" t="s">
        <v>418</v>
      </c>
      <c r="JD60" s="1" t="s">
        <v>408</v>
      </c>
      <c r="JE60" s="1" t="s">
        <v>410</v>
      </c>
      <c r="JF60" s="1" t="s">
        <v>418</v>
      </c>
      <c r="JG60" s="1" t="s">
        <v>408</v>
      </c>
      <c r="JH60" s="1" t="s">
        <v>416</v>
      </c>
      <c r="JI60" s="1" t="s">
        <v>416</v>
      </c>
      <c r="JJ60" s="1" t="s">
        <v>408</v>
      </c>
      <c r="JK60" s="1" t="s">
        <v>753</v>
      </c>
      <c r="JL60" s="1" t="s">
        <v>416</v>
      </c>
      <c r="JM60" s="1" t="s">
        <v>418</v>
      </c>
      <c r="JN60" s="1" t="s">
        <v>418</v>
      </c>
      <c r="JO60" s="1" t="s">
        <v>408</v>
      </c>
      <c r="JP60" s="1" t="s">
        <v>408</v>
      </c>
      <c r="JQ60" s="1" t="s">
        <v>416</v>
      </c>
      <c r="JR60" s="1" t="s">
        <v>416</v>
      </c>
      <c r="JS60" s="1" t="s">
        <v>416</v>
      </c>
      <c r="JT60" s="1" t="s">
        <v>419</v>
      </c>
      <c r="JU60" s="1" t="s">
        <v>850</v>
      </c>
      <c r="JV60" s="1" t="s">
        <v>408</v>
      </c>
      <c r="JW60" s="1" t="s">
        <v>418</v>
      </c>
      <c r="JX60" s="1" t="s">
        <v>407</v>
      </c>
      <c r="JY60" s="1" t="s">
        <v>410</v>
      </c>
      <c r="JZ60" s="1" t="s">
        <v>419</v>
      </c>
      <c r="KA60" s="1" t="s">
        <v>418</v>
      </c>
      <c r="KD60" s="1" t="s">
        <v>418</v>
      </c>
      <c r="KE60" s="1" t="s">
        <v>418</v>
      </c>
      <c r="KF60" s="1" t="s">
        <v>412</v>
      </c>
      <c r="KG60" s="1" t="s">
        <v>418</v>
      </c>
      <c r="KH60" s="1" t="s">
        <v>437</v>
      </c>
      <c r="KI60" s="1" t="s">
        <v>418</v>
      </c>
      <c r="KJ60" s="1" t="s">
        <v>410</v>
      </c>
      <c r="KK60" s="1" t="s">
        <v>419</v>
      </c>
      <c r="KL60" s="1" t="s">
        <v>419</v>
      </c>
      <c r="KM60" s="1" t="s">
        <v>407</v>
      </c>
      <c r="KQ60" s="1" t="s">
        <v>5833</v>
      </c>
      <c r="KR60" s="1" t="s">
        <v>416</v>
      </c>
    </row>
    <row r="61">
      <c r="A61" s="1" t="s">
        <v>5834</v>
      </c>
      <c r="B61" s="1" t="s">
        <v>305</v>
      </c>
      <c r="C61" s="1">
        <v>7.999975</v>
      </c>
      <c r="D61" s="1">
        <v>7.978364</v>
      </c>
      <c r="E61" s="1">
        <v>50.2331707287</v>
      </c>
      <c r="F61" s="10">
        <v>1.88390799725E-5</v>
      </c>
      <c r="G61" s="1">
        <v>50.0</v>
      </c>
      <c r="H61" s="1" t="s">
        <v>5835</v>
      </c>
      <c r="I61" s="1" t="s">
        <v>5836</v>
      </c>
      <c r="J61" s="1" t="s">
        <v>5837</v>
      </c>
      <c r="K61" s="1" t="s">
        <v>5838</v>
      </c>
      <c r="L61" s="1" t="s">
        <v>5839</v>
      </c>
      <c r="M61" s="1" t="s">
        <v>5840</v>
      </c>
      <c r="N61" s="1" t="s">
        <v>5841</v>
      </c>
      <c r="O61" s="1" t="s">
        <v>5842</v>
      </c>
      <c r="P61" s="1" t="s">
        <v>5843</v>
      </c>
      <c r="Q61" s="1" t="s">
        <v>5844</v>
      </c>
      <c r="R61" s="1" t="s">
        <v>5845</v>
      </c>
      <c r="S61" s="1" t="s">
        <v>5846</v>
      </c>
      <c r="T61" s="1" t="s">
        <v>3268</v>
      </c>
      <c r="U61" s="1" t="s">
        <v>5847</v>
      </c>
      <c r="V61" s="1" t="s">
        <v>5848</v>
      </c>
      <c r="W61" s="1" t="s">
        <v>5849</v>
      </c>
      <c r="X61" s="1" t="s">
        <v>5850</v>
      </c>
      <c r="Y61" s="1" t="s">
        <v>5851</v>
      </c>
      <c r="Z61" s="1" t="s">
        <v>5852</v>
      </c>
      <c r="AA61" s="1" t="s">
        <v>5853</v>
      </c>
      <c r="AB61" s="1" t="s">
        <v>5854</v>
      </c>
      <c r="AC61" s="1" t="s">
        <v>5855</v>
      </c>
      <c r="AD61" s="1" t="s">
        <v>5856</v>
      </c>
      <c r="AE61" s="1" t="s">
        <v>5857</v>
      </c>
      <c r="AF61" s="1" t="s">
        <v>5858</v>
      </c>
      <c r="AG61" s="1" t="s">
        <v>5859</v>
      </c>
      <c r="AH61" s="1" t="s">
        <v>5860</v>
      </c>
      <c r="AI61" s="1" t="s">
        <v>5861</v>
      </c>
      <c r="AJ61" s="1" t="s">
        <v>5862</v>
      </c>
      <c r="AK61" s="1" t="s">
        <v>5863</v>
      </c>
      <c r="AL61" s="1" t="s">
        <v>5864</v>
      </c>
      <c r="AM61" s="1" t="s">
        <v>5865</v>
      </c>
      <c r="AN61" s="1" t="s">
        <v>5866</v>
      </c>
      <c r="AO61" s="1" t="s">
        <v>5867</v>
      </c>
      <c r="AP61" s="1" t="s">
        <v>5868</v>
      </c>
      <c r="AQ61" s="1" t="s">
        <v>5869</v>
      </c>
      <c r="AR61" s="1" t="s">
        <v>5870</v>
      </c>
      <c r="AS61" s="1" t="s">
        <v>5871</v>
      </c>
      <c r="AT61" s="1" t="s">
        <v>5872</v>
      </c>
      <c r="AU61" s="1" t="s">
        <v>5873</v>
      </c>
      <c r="AV61" s="1" t="s">
        <v>5874</v>
      </c>
      <c r="AW61" s="1" t="s">
        <v>5875</v>
      </c>
      <c r="AX61" s="1" t="s">
        <v>5876</v>
      </c>
      <c r="AY61" s="1" t="s">
        <v>5877</v>
      </c>
      <c r="AZ61" s="1" t="s">
        <v>5878</v>
      </c>
      <c r="BA61" s="1" t="s">
        <v>5879</v>
      </c>
      <c r="BB61" s="1" t="s">
        <v>5880</v>
      </c>
      <c r="BC61" s="1" t="s">
        <v>5881</v>
      </c>
      <c r="BD61" s="1" t="s">
        <v>5882</v>
      </c>
      <c r="BE61" s="1" t="s">
        <v>5883</v>
      </c>
      <c r="BF61" s="1" t="s">
        <v>5884</v>
      </c>
      <c r="BG61" s="1" t="s">
        <v>5885</v>
      </c>
      <c r="BH61" s="1" t="s">
        <v>5886</v>
      </c>
      <c r="BI61" s="1" t="s">
        <v>5887</v>
      </c>
      <c r="BJ61" s="1" t="s">
        <v>5888</v>
      </c>
      <c r="BK61" s="1" t="s">
        <v>5889</v>
      </c>
      <c r="BL61" s="1" t="s">
        <v>5890</v>
      </c>
      <c r="BM61" s="1" t="s">
        <v>5891</v>
      </c>
      <c r="BN61" s="1" t="s">
        <v>5892</v>
      </c>
      <c r="BO61" s="1" t="s">
        <v>5893</v>
      </c>
      <c r="BP61" s="1" t="s">
        <v>5894</v>
      </c>
      <c r="BQ61" s="1" t="s">
        <v>5895</v>
      </c>
      <c r="BR61" s="1" t="s">
        <v>5896</v>
      </c>
      <c r="BS61" s="1" t="s">
        <v>5897</v>
      </c>
      <c r="BT61" s="1" t="s">
        <v>5898</v>
      </c>
      <c r="BU61" s="1" t="s">
        <v>5899</v>
      </c>
      <c r="BV61" s="1" t="s">
        <v>5900</v>
      </c>
      <c r="BW61" s="1" t="s">
        <v>5901</v>
      </c>
      <c r="BX61" s="1" t="s">
        <v>374</v>
      </c>
      <c r="BY61" s="1" t="s">
        <v>374</v>
      </c>
      <c r="BZ61" s="1" t="s">
        <v>5902</v>
      </c>
      <c r="CA61" s="1" t="s">
        <v>5903</v>
      </c>
      <c r="CB61" s="1" t="s">
        <v>5904</v>
      </c>
      <c r="CC61" s="1" t="s">
        <v>5905</v>
      </c>
      <c r="CD61" s="1" t="s">
        <v>5906</v>
      </c>
      <c r="CE61" s="1" t="s">
        <v>5907</v>
      </c>
      <c r="CF61" s="1" t="s">
        <v>5908</v>
      </c>
      <c r="CG61" s="1" t="s">
        <v>5909</v>
      </c>
      <c r="CH61" s="1" t="s">
        <v>5910</v>
      </c>
      <c r="CI61" s="1" t="s">
        <v>5911</v>
      </c>
      <c r="CJ61" s="1" t="s">
        <v>5912</v>
      </c>
      <c r="CK61" s="1" t="s">
        <v>5913</v>
      </c>
      <c r="CL61" s="1" t="s">
        <v>5914</v>
      </c>
      <c r="CM61" s="1" t="s">
        <v>5915</v>
      </c>
      <c r="CN61" s="1" t="s">
        <v>5916</v>
      </c>
      <c r="CO61" s="1" t="s">
        <v>390</v>
      </c>
      <c r="CP61" s="1" t="s">
        <v>374</v>
      </c>
      <c r="CQ61" s="1" t="s">
        <v>5917</v>
      </c>
      <c r="CR61" s="1" t="s">
        <v>5918</v>
      </c>
      <c r="CS61" s="1" t="s">
        <v>5919</v>
      </c>
      <c r="CT61" s="1" t="s">
        <v>5920</v>
      </c>
      <c r="CU61" s="1" t="s">
        <v>5921</v>
      </c>
      <c r="CV61" s="1" t="s">
        <v>5922</v>
      </c>
      <c r="CW61" s="1" t="s">
        <v>5923</v>
      </c>
      <c r="CX61" s="1" t="s">
        <v>5924</v>
      </c>
      <c r="CY61" s="1" t="s">
        <v>5925</v>
      </c>
      <c r="CZ61" s="1" t="s">
        <v>5926</v>
      </c>
      <c r="DA61" s="1" t="s">
        <v>5927</v>
      </c>
      <c r="DB61" s="1">
        <v>0.03</v>
      </c>
      <c r="DC61" s="1">
        <v>3.140497683</v>
      </c>
      <c r="DD61" s="1">
        <v>127.4688</v>
      </c>
      <c r="DE61" s="1">
        <v>50.0</v>
      </c>
      <c r="DF61" s="1">
        <v>242.41</v>
      </c>
      <c r="DG61" s="1">
        <v>7.999975</v>
      </c>
      <c r="DH61" s="1">
        <v>6993856.0</v>
      </c>
      <c r="DI61" s="1">
        <v>3.12E-4</v>
      </c>
      <c r="DJ61" s="1">
        <v>0.0</v>
      </c>
      <c r="DK61" s="1" t="s">
        <v>408</v>
      </c>
      <c r="DL61" s="1" t="s">
        <v>410</v>
      </c>
      <c r="DM61" s="1" t="s">
        <v>416</v>
      </c>
      <c r="DN61" s="1" t="s">
        <v>418</v>
      </c>
      <c r="DO61" s="1" t="s">
        <v>407</v>
      </c>
      <c r="DP61" s="1" t="s">
        <v>416</v>
      </c>
      <c r="DQ61" s="1" t="s">
        <v>419</v>
      </c>
      <c r="DR61" s="1" t="s">
        <v>408</v>
      </c>
      <c r="DS61" s="1" t="s">
        <v>410</v>
      </c>
      <c r="DT61" s="1" t="s">
        <v>408</v>
      </c>
      <c r="DU61" s="1" t="s">
        <v>420</v>
      </c>
      <c r="DV61" s="1" t="s">
        <v>416</v>
      </c>
      <c r="DW61" s="1" t="s">
        <v>408</v>
      </c>
      <c r="DY61" s="1" t="s">
        <v>418</v>
      </c>
      <c r="DZ61" s="1" t="s">
        <v>408</v>
      </c>
      <c r="EA61" s="1" t="s">
        <v>410</v>
      </c>
      <c r="EB61" s="1" t="s">
        <v>412</v>
      </c>
      <c r="EC61" s="1" t="s">
        <v>408</v>
      </c>
      <c r="ED61" s="1" t="s">
        <v>408</v>
      </c>
      <c r="EE61" s="1" t="s">
        <v>419</v>
      </c>
      <c r="EF61" s="1" t="s">
        <v>416</v>
      </c>
      <c r="EG61" s="1" t="s">
        <v>403</v>
      </c>
      <c r="EH61" s="1" t="s">
        <v>408</v>
      </c>
      <c r="EI61" s="1" t="s">
        <v>416</v>
      </c>
      <c r="EJ61" s="1" t="s">
        <v>407</v>
      </c>
      <c r="EK61" s="1" t="s">
        <v>418</v>
      </c>
      <c r="EL61" s="1" t="s">
        <v>442</v>
      </c>
      <c r="EM61" s="1" t="s">
        <v>416</v>
      </c>
      <c r="EN61" s="1" t="s">
        <v>418</v>
      </c>
      <c r="EO61" s="1" t="s">
        <v>419</v>
      </c>
      <c r="EP61" s="1" t="s">
        <v>408</v>
      </c>
      <c r="EQ61" s="1" t="s">
        <v>418</v>
      </c>
      <c r="ER61" s="1" t="s">
        <v>416</v>
      </c>
      <c r="ES61" s="1" t="s">
        <v>412</v>
      </c>
      <c r="EU61" s="1" t="s">
        <v>408</v>
      </c>
      <c r="EW61" s="1" t="s">
        <v>416</v>
      </c>
      <c r="EY61" s="1" t="s">
        <v>418</v>
      </c>
      <c r="EZ61" s="1" t="s">
        <v>418</v>
      </c>
      <c r="FA61" s="1" t="s">
        <v>408</v>
      </c>
      <c r="FC61" s="1" t="s">
        <v>753</v>
      </c>
      <c r="FD61" s="1" t="s">
        <v>416</v>
      </c>
      <c r="FE61" s="1" t="s">
        <v>408</v>
      </c>
      <c r="FF61" s="1" t="s">
        <v>408</v>
      </c>
      <c r="FG61" s="1" t="s">
        <v>419</v>
      </c>
      <c r="FH61" s="1" t="s">
        <v>418</v>
      </c>
      <c r="FI61" s="1" t="s">
        <v>418</v>
      </c>
      <c r="FJ61" s="1" t="s">
        <v>433</v>
      </c>
      <c r="FK61" s="1" t="s">
        <v>408</v>
      </c>
      <c r="FL61" s="1" t="s">
        <v>416</v>
      </c>
      <c r="FM61" s="1" t="s">
        <v>416</v>
      </c>
      <c r="FN61" s="1" t="s">
        <v>410</v>
      </c>
      <c r="FO61" s="1" t="s">
        <v>410</v>
      </c>
      <c r="FP61" s="1" t="s">
        <v>408</v>
      </c>
      <c r="FQ61" s="1" t="s">
        <v>418</v>
      </c>
      <c r="FR61" s="1" t="s">
        <v>407</v>
      </c>
      <c r="FS61" s="1" t="s">
        <v>411</v>
      </c>
      <c r="FT61" s="1" t="s">
        <v>419</v>
      </c>
      <c r="FY61" s="1" t="s">
        <v>410</v>
      </c>
      <c r="FZ61" s="1" t="s">
        <v>416</v>
      </c>
      <c r="GA61" s="1" t="s">
        <v>423</v>
      </c>
      <c r="GB61" s="1" t="s">
        <v>416</v>
      </c>
      <c r="GC61" s="1" t="s">
        <v>433</v>
      </c>
      <c r="GD61" s="1" t="s">
        <v>416</v>
      </c>
      <c r="GE61" s="1" t="s">
        <v>408</v>
      </c>
      <c r="GF61" s="1" t="s">
        <v>416</v>
      </c>
      <c r="GG61" s="1" t="s">
        <v>408</v>
      </c>
      <c r="GH61" s="1" t="s">
        <v>419</v>
      </c>
      <c r="GI61" s="1" t="s">
        <v>416</v>
      </c>
      <c r="GJ61" s="1" t="s">
        <v>403</v>
      </c>
      <c r="GK61" s="1" t="s">
        <v>418</v>
      </c>
      <c r="GL61" s="1" t="s">
        <v>419</v>
      </c>
      <c r="GM61" s="1" t="s">
        <v>410</v>
      </c>
      <c r="GN61" s="1" t="s">
        <v>408</v>
      </c>
      <c r="GO61" s="1" t="s">
        <v>408</v>
      </c>
      <c r="GP61" s="1" t="s">
        <v>419</v>
      </c>
      <c r="GQ61" s="1" t="s">
        <v>418</v>
      </c>
      <c r="GR61" s="1" t="s">
        <v>418</v>
      </c>
      <c r="GS61" s="1" t="s">
        <v>418</v>
      </c>
      <c r="GT61" s="1" t="s">
        <v>410</v>
      </c>
      <c r="GU61" s="1" t="s">
        <v>418</v>
      </c>
      <c r="GV61" s="1" t="s">
        <v>437</v>
      </c>
      <c r="GW61" s="1" t="s">
        <v>416</v>
      </c>
      <c r="GX61" s="1" t="s">
        <v>408</v>
      </c>
      <c r="GY61" s="1" t="s">
        <v>408</v>
      </c>
      <c r="GZ61" s="1" t="s">
        <v>437</v>
      </c>
      <c r="HA61" s="1" t="s">
        <v>418</v>
      </c>
      <c r="HB61" s="1" t="s">
        <v>418</v>
      </c>
      <c r="HC61" s="1" t="s">
        <v>419</v>
      </c>
      <c r="HD61" s="1" t="s">
        <v>5928</v>
      </c>
      <c r="HE61" s="1" t="s">
        <v>408</v>
      </c>
      <c r="HF61" s="1" t="s">
        <v>408</v>
      </c>
      <c r="HG61" s="1" t="s">
        <v>408</v>
      </c>
      <c r="HH61" s="1" t="s">
        <v>418</v>
      </c>
      <c r="HI61" s="1" t="s">
        <v>410</v>
      </c>
      <c r="HJ61" s="1" t="s">
        <v>408</v>
      </c>
      <c r="HK61" s="1" t="s">
        <v>423</v>
      </c>
      <c r="HL61" s="1" t="s">
        <v>418</v>
      </c>
      <c r="HM61" s="1" t="s">
        <v>408</v>
      </c>
      <c r="HN61" s="1" t="s">
        <v>418</v>
      </c>
      <c r="HO61" s="1" t="s">
        <v>408</v>
      </c>
      <c r="HP61" s="1" t="s">
        <v>416</v>
      </c>
      <c r="HQ61" s="1" t="s">
        <v>418</v>
      </c>
      <c r="HR61" s="1" t="s">
        <v>408</v>
      </c>
      <c r="HS61" s="1" t="s">
        <v>408</v>
      </c>
      <c r="HT61" s="1" t="s">
        <v>418</v>
      </c>
      <c r="HV61" s="1" t="s">
        <v>418</v>
      </c>
      <c r="IB61" s="1" t="s">
        <v>408</v>
      </c>
      <c r="IC61" s="1" t="s">
        <v>408</v>
      </c>
      <c r="ID61" s="1" t="s">
        <v>408</v>
      </c>
      <c r="IE61" s="1" t="s">
        <v>753</v>
      </c>
      <c r="IF61" s="1" t="s">
        <v>416</v>
      </c>
      <c r="IG61" s="1" t="s">
        <v>408</v>
      </c>
      <c r="IH61" s="1" t="s">
        <v>408</v>
      </c>
      <c r="II61" s="1" t="s">
        <v>419</v>
      </c>
      <c r="IN61" s="1" t="s">
        <v>418</v>
      </c>
      <c r="IO61" s="1" t="s">
        <v>410</v>
      </c>
      <c r="IR61" s="1" t="s">
        <v>402</v>
      </c>
      <c r="IS61" s="1" t="s">
        <v>416</v>
      </c>
      <c r="IT61" s="1" t="s">
        <v>408</v>
      </c>
      <c r="IU61" s="1" t="s">
        <v>408</v>
      </c>
      <c r="IV61" s="1" t="s">
        <v>419</v>
      </c>
      <c r="IW61" s="1" t="s">
        <v>408</v>
      </c>
      <c r="IX61" s="1" t="s">
        <v>407</v>
      </c>
      <c r="IY61" s="1" t="s">
        <v>408</v>
      </c>
      <c r="IZ61" s="1" t="s">
        <v>416</v>
      </c>
      <c r="JA61" s="1" t="s">
        <v>408</v>
      </c>
      <c r="JB61" s="1" t="s">
        <v>418</v>
      </c>
      <c r="JC61" s="1" t="s">
        <v>423</v>
      </c>
      <c r="JD61" s="1" t="s">
        <v>408</v>
      </c>
      <c r="JE61" s="1" t="s">
        <v>408</v>
      </c>
      <c r="JF61" s="1" t="s">
        <v>419</v>
      </c>
      <c r="JG61" s="1" t="s">
        <v>408</v>
      </c>
      <c r="JH61" s="1" t="s">
        <v>419</v>
      </c>
      <c r="JI61" s="1" t="s">
        <v>408</v>
      </c>
      <c r="JJ61" s="1" t="s">
        <v>418</v>
      </c>
      <c r="JK61" s="1" t="s">
        <v>418</v>
      </c>
      <c r="JL61" s="1" t="s">
        <v>408</v>
      </c>
      <c r="JM61" s="1" t="s">
        <v>407</v>
      </c>
      <c r="JN61" s="1" t="s">
        <v>418</v>
      </c>
      <c r="JO61" s="1" t="s">
        <v>419</v>
      </c>
      <c r="JP61" s="1" t="s">
        <v>410</v>
      </c>
      <c r="JQ61" s="1" t="s">
        <v>419</v>
      </c>
      <c r="JR61" s="1" t="s">
        <v>418</v>
      </c>
      <c r="JS61" s="1" t="s">
        <v>657</v>
      </c>
      <c r="JT61" s="1" t="s">
        <v>419</v>
      </c>
      <c r="JU61" s="1" t="s">
        <v>407</v>
      </c>
      <c r="JV61" s="1" t="s">
        <v>419</v>
      </c>
      <c r="JW61" s="1" t="s">
        <v>418</v>
      </c>
      <c r="JX61" s="1" t="s">
        <v>407</v>
      </c>
      <c r="JY61" s="1" t="s">
        <v>407</v>
      </c>
      <c r="JZ61" s="1" t="s">
        <v>416</v>
      </c>
      <c r="KA61" s="1" t="s">
        <v>419</v>
      </c>
      <c r="KD61" s="1" t="s">
        <v>416</v>
      </c>
      <c r="KE61" s="1" t="s">
        <v>410</v>
      </c>
      <c r="KF61" s="1" t="s">
        <v>419</v>
      </c>
      <c r="KG61" s="1" t="s">
        <v>416</v>
      </c>
      <c r="KH61" s="1" t="s">
        <v>423</v>
      </c>
      <c r="KI61" s="1" t="s">
        <v>544</v>
      </c>
      <c r="KJ61" s="1" t="s">
        <v>419</v>
      </c>
      <c r="KK61" s="1" t="s">
        <v>419</v>
      </c>
      <c r="KL61" s="1" t="s">
        <v>433</v>
      </c>
      <c r="KM61" s="1" t="s">
        <v>420</v>
      </c>
      <c r="KQ61" s="1" t="s">
        <v>5928</v>
      </c>
      <c r="KR61" s="1" t="s">
        <v>408</v>
      </c>
    </row>
    <row r="62">
      <c r="A62" s="1" t="s">
        <v>5929</v>
      </c>
      <c r="B62" s="1" t="s">
        <v>305</v>
      </c>
      <c r="C62" s="1">
        <v>7.994877</v>
      </c>
      <c r="D62" s="1">
        <v>6.113671</v>
      </c>
      <c r="E62" s="1">
        <v>51.4490332607</v>
      </c>
      <c r="F62" s="1">
        <v>2.70257635243E-4</v>
      </c>
      <c r="G62" s="1">
        <v>50.0</v>
      </c>
      <c r="H62" s="1" t="s">
        <v>5930</v>
      </c>
      <c r="I62" s="1" t="s">
        <v>5931</v>
      </c>
      <c r="J62" s="1" t="s">
        <v>5932</v>
      </c>
      <c r="K62" s="1" t="s">
        <v>5933</v>
      </c>
      <c r="L62" s="1" t="s">
        <v>5934</v>
      </c>
      <c r="M62" s="1" t="s">
        <v>5935</v>
      </c>
      <c r="N62" s="1" t="s">
        <v>5936</v>
      </c>
      <c r="O62" s="1" t="s">
        <v>5937</v>
      </c>
      <c r="P62" s="1" t="s">
        <v>5938</v>
      </c>
      <c r="Q62" s="1" t="s">
        <v>5939</v>
      </c>
      <c r="R62" s="1" t="s">
        <v>5940</v>
      </c>
      <c r="S62" s="1" t="s">
        <v>5941</v>
      </c>
      <c r="T62" s="1" t="s">
        <v>5942</v>
      </c>
      <c r="U62" s="1" t="s">
        <v>5943</v>
      </c>
      <c r="V62" s="1" t="s">
        <v>5944</v>
      </c>
      <c r="W62" s="1" t="s">
        <v>5945</v>
      </c>
      <c r="X62" s="1" t="s">
        <v>5946</v>
      </c>
      <c r="Y62" s="1" t="s">
        <v>5947</v>
      </c>
      <c r="Z62" s="1" t="s">
        <v>5948</v>
      </c>
      <c r="AA62" s="1" t="s">
        <v>5949</v>
      </c>
      <c r="AB62" s="1" t="s">
        <v>5950</v>
      </c>
      <c r="AC62" s="1" t="s">
        <v>5951</v>
      </c>
      <c r="AD62" s="1" t="s">
        <v>5952</v>
      </c>
      <c r="AE62" s="1" t="s">
        <v>5953</v>
      </c>
      <c r="AF62" s="1" t="s">
        <v>5954</v>
      </c>
      <c r="AG62" s="1" t="s">
        <v>5955</v>
      </c>
      <c r="AH62" s="1" t="s">
        <v>5956</v>
      </c>
      <c r="AI62" s="1" t="s">
        <v>5957</v>
      </c>
      <c r="AJ62" s="1" t="s">
        <v>5958</v>
      </c>
      <c r="AK62" s="1" t="s">
        <v>5959</v>
      </c>
      <c r="AL62" s="1" t="s">
        <v>5960</v>
      </c>
      <c r="AM62" s="1" t="s">
        <v>5961</v>
      </c>
      <c r="AN62" s="1" t="s">
        <v>5962</v>
      </c>
      <c r="AO62" s="1" t="s">
        <v>5963</v>
      </c>
      <c r="AP62" s="1" t="s">
        <v>5964</v>
      </c>
      <c r="AQ62" s="1" t="s">
        <v>5965</v>
      </c>
      <c r="AR62" s="1" t="s">
        <v>5966</v>
      </c>
      <c r="AS62" s="1" t="s">
        <v>5967</v>
      </c>
      <c r="AT62" s="1" t="s">
        <v>5968</v>
      </c>
      <c r="AU62" s="1" t="s">
        <v>5969</v>
      </c>
      <c r="AV62" s="1" t="s">
        <v>5970</v>
      </c>
      <c r="AW62" s="1" t="s">
        <v>5971</v>
      </c>
      <c r="AX62" s="1" t="s">
        <v>5972</v>
      </c>
      <c r="AY62" s="1" t="s">
        <v>5973</v>
      </c>
      <c r="AZ62" s="1" t="s">
        <v>5974</v>
      </c>
      <c r="BA62" s="1" t="s">
        <v>5975</v>
      </c>
      <c r="BB62" s="1" t="s">
        <v>5976</v>
      </c>
      <c r="BC62" s="1" t="s">
        <v>5977</v>
      </c>
      <c r="BD62" s="1" t="s">
        <v>5978</v>
      </c>
      <c r="BE62" s="1" t="s">
        <v>5979</v>
      </c>
      <c r="BF62" s="1" t="s">
        <v>5980</v>
      </c>
      <c r="BG62" s="1" t="s">
        <v>5981</v>
      </c>
      <c r="BH62" s="1" t="s">
        <v>5982</v>
      </c>
      <c r="BI62" s="1" t="s">
        <v>5983</v>
      </c>
      <c r="BJ62" s="1" t="s">
        <v>5984</v>
      </c>
      <c r="BK62" s="1" t="s">
        <v>5985</v>
      </c>
      <c r="BL62" s="1" t="s">
        <v>5986</v>
      </c>
      <c r="BM62" s="1" t="s">
        <v>5987</v>
      </c>
      <c r="BN62" s="1" t="s">
        <v>5988</v>
      </c>
      <c r="BO62" s="1" t="s">
        <v>5989</v>
      </c>
      <c r="BP62" s="1" t="s">
        <v>5990</v>
      </c>
      <c r="BQ62" s="1" t="s">
        <v>5991</v>
      </c>
      <c r="BR62" s="1" t="s">
        <v>5992</v>
      </c>
      <c r="BS62" s="1" t="s">
        <v>5993</v>
      </c>
      <c r="BT62" s="1" t="s">
        <v>5994</v>
      </c>
      <c r="BU62" s="1" t="s">
        <v>5995</v>
      </c>
      <c r="BV62" s="1" t="s">
        <v>5996</v>
      </c>
      <c r="BW62" s="1" t="s">
        <v>5997</v>
      </c>
      <c r="BX62" s="1" t="s">
        <v>374</v>
      </c>
      <c r="BY62" s="1" t="s">
        <v>374</v>
      </c>
      <c r="BZ62" s="1" t="s">
        <v>5998</v>
      </c>
      <c r="CA62" s="1" t="s">
        <v>5999</v>
      </c>
      <c r="CB62" s="1" t="s">
        <v>6000</v>
      </c>
      <c r="CC62" s="1" t="s">
        <v>6001</v>
      </c>
      <c r="CD62" s="1" t="s">
        <v>6002</v>
      </c>
      <c r="CE62" s="1" t="s">
        <v>6003</v>
      </c>
      <c r="CF62" s="1" t="s">
        <v>6004</v>
      </c>
      <c r="CG62" s="1" t="s">
        <v>6005</v>
      </c>
      <c r="CH62" s="1" t="s">
        <v>6006</v>
      </c>
      <c r="CI62" s="1" t="s">
        <v>6007</v>
      </c>
      <c r="CJ62" s="1" t="s">
        <v>6008</v>
      </c>
      <c r="CK62" s="1" t="s">
        <v>6009</v>
      </c>
      <c r="CL62" s="1" t="s">
        <v>6010</v>
      </c>
      <c r="CM62" s="1" t="s">
        <v>6011</v>
      </c>
      <c r="CN62" s="1" t="s">
        <v>6012</v>
      </c>
      <c r="CO62" s="1" t="s">
        <v>390</v>
      </c>
      <c r="CP62" s="1" t="s">
        <v>374</v>
      </c>
      <c r="CQ62" s="1" t="s">
        <v>6013</v>
      </c>
      <c r="CR62" s="1" t="s">
        <v>6014</v>
      </c>
      <c r="CS62" s="1" t="s">
        <v>6015</v>
      </c>
      <c r="CT62" s="1" t="s">
        <v>6016</v>
      </c>
      <c r="CU62" s="1" t="s">
        <v>6017</v>
      </c>
      <c r="CV62" s="1" t="s">
        <v>6018</v>
      </c>
      <c r="CW62" s="1" t="s">
        <v>6019</v>
      </c>
      <c r="CX62" s="1" t="s">
        <v>6020</v>
      </c>
      <c r="CY62" s="1" t="s">
        <v>6021</v>
      </c>
      <c r="CZ62" s="1" t="s">
        <v>6022</v>
      </c>
      <c r="DA62" s="1" t="s">
        <v>6023</v>
      </c>
      <c r="DB62" s="1">
        <v>1.96</v>
      </c>
      <c r="DC62" s="1">
        <v>3.080036527</v>
      </c>
      <c r="DD62" s="1">
        <v>127.9089</v>
      </c>
      <c r="DE62" s="1">
        <v>0.01</v>
      </c>
      <c r="DF62" s="1">
        <v>12394.84</v>
      </c>
      <c r="DG62" s="1">
        <v>7.994877</v>
      </c>
      <c r="DH62" s="1">
        <v>1708320.0</v>
      </c>
      <c r="DI62" s="1">
        <v>-8.0E-6</v>
      </c>
      <c r="DJ62" s="1">
        <v>0.0</v>
      </c>
      <c r="DK62" s="1" t="s">
        <v>418</v>
      </c>
      <c r="DL62" s="1" t="s">
        <v>442</v>
      </c>
      <c r="DM62" s="1" t="s">
        <v>433</v>
      </c>
      <c r="DN62" s="1" t="s">
        <v>435</v>
      </c>
      <c r="DO62" s="1" t="s">
        <v>423</v>
      </c>
      <c r="DP62" s="1" t="s">
        <v>410</v>
      </c>
      <c r="DQ62" s="1" t="s">
        <v>419</v>
      </c>
      <c r="DR62" s="1" t="s">
        <v>412</v>
      </c>
      <c r="DS62" s="1" t="s">
        <v>437</v>
      </c>
      <c r="DT62" s="1" t="s">
        <v>419</v>
      </c>
      <c r="DU62" s="1" t="s">
        <v>403</v>
      </c>
      <c r="DV62" s="1" t="s">
        <v>403</v>
      </c>
      <c r="DW62" s="1" t="s">
        <v>644</v>
      </c>
      <c r="DY62" s="1" t="s">
        <v>436</v>
      </c>
      <c r="DZ62" s="1" t="s">
        <v>416</v>
      </c>
      <c r="EA62" s="1" t="s">
        <v>419</v>
      </c>
      <c r="EB62" s="1" t="s">
        <v>644</v>
      </c>
      <c r="EC62" s="1" t="s">
        <v>408</v>
      </c>
      <c r="ED62" s="1" t="s">
        <v>408</v>
      </c>
      <c r="EE62" s="1" t="s">
        <v>648</v>
      </c>
      <c r="EF62" s="1" t="s">
        <v>419</v>
      </c>
      <c r="EG62" s="1" t="s">
        <v>408</v>
      </c>
      <c r="EH62" s="1" t="s">
        <v>407</v>
      </c>
      <c r="EI62" s="1" t="s">
        <v>416</v>
      </c>
      <c r="EJ62" s="1" t="s">
        <v>403</v>
      </c>
      <c r="EK62" s="1" t="s">
        <v>644</v>
      </c>
      <c r="EL62" s="1" t="s">
        <v>419</v>
      </c>
      <c r="EM62" s="1" t="s">
        <v>426</v>
      </c>
      <c r="EN62" s="1" t="s">
        <v>408</v>
      </c>
      <c r="EO62" s="1" t="s">
        <v>408</v>
      </c>
      <c r="EP62" s="1" t="s">
        <v>416</v>
      </c>
      <c r="EQ62" s="1" t="s">
        <v>403</v>
      </c>
      <c r="ER62" s="1" t="s">
        <v>408</v>
      </c>
      <c r="ES62" s="1" t="s">
        <v>1719</v>
      </c>
      <c r="EU62" s="1" t="s">
        <v>416</v>
      </c>
      <c r="EW62" s="1" t="s">
        <v>411</v>
      </c>
      <c r="EY62" s="1" t="s">
        <v>416</v>
      </c>
      <c r="EZ62" s="1" t="s">
        <v>1044</v>
      </c>
      <c r="FA62" s="1" t="s">
        <v>418</v>
      </c>
      <c r="FC62" s="1" t="s">
        <v>435</v>
      </c>
      <c r="FD62" s="1" t="s">
        <v>412</v>
      </c>
      <c r="FE62" s="1" t="s">
        <v>433</v>
      </c>
      <c r="FF62" s="1" t="s">
        <v>418</v>
      </c>
      <c r="FG62" s="1" t="s">
        <v>419</v>
      </c>
      <c r="FH62" s="1" t="s">
        <v>753</v>
      </c>
      <c r="FI62" s="1" t="s">
        <v>408</v>
      </c>
      <c r="FJ62" s="1" t="s">
        <v>433</v>
      </c>
      <c r="FK62" s="1" t="s">
        <v>408</v>
      </c>
      <c r="FL62" s="1" t="s">
        <v>423</v>
      </c>
      <c r="FM62" s="1" t="s">
        <v>433</v>
      </c>
      <c r="FN62" s="1" t="s">
        <v>408</v>
      </c>
      <c r="FO62" s="1" t="s">
        <v>403</v>
      </c>
      <c r="FP62" s="1" t="s">
        <v>410</v>
      </c>
      <c r="FQ62" s="1" t="s">
        <v>423</v>
      </c>
      <c r="FR62" s="1" t="s">
        <v>1140</v>
      </c>
      <c r="FS62" s="1" t="s">
        <v>420</v>
      </c>
      <c r="FT62" s="1" t="s">
        <v>437</v>
      </c>
      <c r="FY62" s="1" t="s">
        <v>412</v>
      </c>
      <c r="FZ62" s="1" t="s">
        <v>753</v>
      </c>
      <c r="GA62" s="1" t="s">
        <v>1237</v>
      </c>
      <c r="GB62" s="1" t="s">
        <v>435</v>
      </c>
      <c r="GC62" s="1" t="s">
        <v>439</v>
      </c>
      <c r="GD62" s="1" t="s">
        <v>410</v>
      </c>
      <c r="GE62" s="1" t="s">
        <v>416</v>
      </c>
      <c r="GF62" s="1" t="s">
        <v>418</v>
      </c>
      <c r="GG62" s="1" t="s">
        <v>408</v>
      </c>
      <c r="GH62" s="1" t="s">
        <v>407</v>
      </c>
      <c r="GI62" s="1" t="s">
        <v>433</v>
      </c>
      <c r="GJ62" s="1" t="s">
        <v>408</v>
      </c>
      <c r="GK62" s="1" t="s">
        <v>403</v>
      </c>
      <c r="GL62" s="1" t="s">
        <v>852</v>
      </c>
      <c r="GM62" s="1" t="s">
        <v>419</v>
      </c>
      <c r="GN62" s="1" t="s">
        <v>418</v>
      </c>
      <c r="GO62" s="1" t="s">
        <v>436</v>
      </c>
      <c r="GP62" s="1" t="s">
        <v>403</v>
      </c>
      <c r="GQ62" s="1" t="s">
        <v>411</v>
      </c>
      <c r="GR62" s="1" t="s">
        <v>408</v>
      </c>
      <c r="GS62" s="1" t="s">
        <v>418</v>
      </c>
      <c r="GT62" s="1" t="s">
        <v>416</v>
      </c>
      <c r="GU62" s="1" t="s">
        <v>420</v>
      </c>
      <c r="GV62" s="1" t="s">
        <v>408</v>
      </c>
      <c r="GW62" s="1" t="s">
        <v>419</v>
      </c>
      <c r="GX62" s="1" t="s">
        <v>408</v>
      </c>
      <c r="GY62" s="1" t="s">
        <v>416</v>
      </c>
      <c r="GZ62" s="1" t="s">
        <v>407</v>
      </c>
      <c r="HA62" s="1" t="s">
        <v>416</v>
      </c>
      <c r="HB62" s="1" t="s">
        <v>416</v>
      </c>
      <c r="HC62" s="1" t="s">
        <v>418</v>
      </c>
      <c r="HD62" s="1" t="s">
        <v>6024</v>
      </c>
      <c r="HE62" s="1" t="s">
        <v>849</v>
      </c>
      <c r="HF62" s="1" t="s">
        <v>418</v>
      </c>
      <c r="HG62" s="1" t="s">
        <v>433</v>
      </c>
      <c r="HH62" s="1" t="s">
        <v>408</v>
      </c>
      <c r="HI62" s="1" t="s">
        <v>408</v>
      </c>
      <c r="HJ62" s="1" t="s">
        <v>3825</v>
      </c>
      <c r="HK62" s="1" t="s">
        <v>412</v>
      </c>
      <c r="HL62" s="1" t="s">
        <v>411</v>
      </c>
      <c r="HM62" s="1" t="s">
        <v>644</v>
      </c>
      <c r="HN62" s="1" t="s">
        <v>753</v>
      </c>
      <c r="HO62" s="1" t="s">
        <v>416</v>
      </c>
      <c r="HP62" s="1" t="s">
        <v>546</v>
      </c>
      <c r="HQ62" s="1" t="s">
        <v>408</v>
      </c>
      <c r="HR62" s="1" t="s">
        <v>433</v>
      </c>
      <c r="HS62" s="1" t="s">
        <v>407</v>
      </c>
      <c r="HT62" s="1" t="s">
        <v>421</v>
      </c>
      <c r="HV62" s="1" t="s">
        <v>410</v>
      </c>
      <c r="IB62" s="1" t="s">
        <v>416</v>
      </c>
      <c r="IC62" s="1" t="s">
        <v>408</v>
      </c>
      <c r="ID62" s="1" t="s">
        <v>412</v>
      </c>
      <c r="IE62" s="1" t="s">
        <v>418</v>
      </c>
      <c r="IF62" s="1" t="s">
        <v>407</v>
      </c>
      <c r="IG62" s="1" t="s">
        <v>408</v>
      </c>
      <c r="IH62" s="1" t="s">
        <v>408</v>
      </c>
      <c r="II62" s="1" t="s">
        <v>408</v>
      </c>
      <c r="IN62" s="1" t="s">
        <v>407</v>
      </c>
      <c r="IO62" s="1" t="s">
        <v>418</v>
      </c>
      <c r="IR62" s="1" t="s">
        <v>402</v>
      </c>
      <c r="IS62" s="1" t="s">
        <v>3254</v>
      </c>
      <c r="IT62" s="1" t="s">
        <v>644</v>
      </c>
      <c r="IU62" s="1" t="s">
        <v>418</v>
      </c>
      <c r="IV62" s="1" t="s">
        <v>418</v>
      </c>
      <c r="IW62" s="1" t="s">
        <v>411</v>
      </c>
      <c r="IX62" s="1" t="s">
        <v>653</v>
      </c>
      <c r="IY62" s="1" t="s">
        <v>408</v>
      </c>
      <c r="IZ62" s="1" t="s">
        <v>408</v>
      </c>
      <c r="JA62" s="1" t="s">
        <v>416</v>
      </c>
      <c r="JB62" s="1" t="s">
        <v>423</v>
      </c>
      <c r="JC62" s="1" t="s">
        <v>410</v>
      </c>
      <c r="JD62" s="1" t="s">
        <v>547</v>
      </c>
      <c r="JE62" s="1" t="s">
        <v>412</v>
      </c>
      <c r="JF62" s="1" t="s">
        <v>416</v>
      </c>
      <c r="JG62" s="1" t="s">
        <v>419</v>
      </c>
      <c r="JH62" s="1" t="s">
        <v>849</v>
      </c>
      <c r="JI62" s="1" t="s">
        <v>418</v>
      </c>
      <c r="JJ62" s="1" t="s">
        <v>433</v>
      </c>
      <c r="JK62" s="1" t="s">
        <v>408</v>
      </c>
      <c r="JL62" s="1" t="s">
        <v>412</v>
      </c>
      <c r="JM62" s="1" t="s">
        <v>419</v>
      </c>
      <c r="JN62" s="1" t="s">
        <v>410</v>
      </c>
      <c r="JO62" s="1" t="s">
        <v>408</v>
      </c>
      <c r="JP62" s="1" t="s">
        <v>435</v>
      </c>
      <c r="JQ62" s="1" t="s">
        <v>419</v>
      </c>
      <c r="JR62" s="1" t="s">
        <v>403</v>
      </c>
      <c r="JS62" s="1" t="s">
        <v>437</v>
      </c>
      <c r="JT62" s="1" t="s">
        <v>408</v>
      </c>
      <c r="JU62" s="1" t="s">
        <v>418</v>
      </c>
      <c r="JV62" s="1" t="s">
        <v>408</v>
      </c>
      <c r="JW62" s="1" t="s">
        <v>410</v>
      </c>
      <c r="JX62" s="1" t="s">
        <v>418</v>
      </c>
      <c r="JY62" s="1" t="s">
        <v>403</v>
      </c>
      <c r="JZ62" s="1" t="s">
        <v>433</v>
      </c>
      <c r="KA62" s="1" t="s">
        <v>426</v>
      </c>
      <c r="KD62" s="1" t="s">
        <v>403</v>
      </c>
      <c r="KE62" s="1" t="s">
        <v>418</v>
      </c>
      <c r="KF62" s="1" t="s">
        <v>433</v>
      </c>
      <c r="KG62" s="1" t="s">
        <v>416</v>
      </c>
      <c r="KH62" s="1" t="s">
        <v>410</v>
      </c>
      <c r="KI62" s="1" t="s">
        <v>403</v>
      </c>
      <c r="KJ62" s="1" t="s">
        <v>433</v>
      </c>
      <c r="KK62" s="1" t="s">
        <v>418</v>
      </c>
      <c r="KL62" s="1" t="s">
        <v>423</v>
      </c>
      <c r="KM62" s="1" t="s">
        <v>408</v>
      </c>
      <c r="KQ62" s="1" t="s">
        <v>6024</v>
      </c>
      <c r="KR62" s="1" t="s">
        <v>416</v>
      </c>
    </row>
    <row r="63">
      <c r="A63" s="1" t="s">
        <v>6025</v>
      </c>
      <c r="B63" s="1" t="s">
        <v>305</v>
      </c>
      <c r="C63" s="1">
        <v>7.999411</v>
      </c>
      <c r="D63" s="1">
        <v>6.464427</v>
      </c>
      <c r="E63" s="1">
        <v>50.2115001486</v>
      </c>
      <c r="F63" s="10">
        <v>6.42993103891E-5</v>
      </c>
      <c r="G63" s="1">
        <v>50.0</v>
      </c>
      <c r="H63" s="1" t="s">
        <v>6026</v>
      </c>
      <c r="I63" s="1" t="s">
        <v>6027</v>
      </c>
      <c r="J63" s="1" t="s">
        <v>6028</v>
      </c>
      <c r="K63" s="1" t="s">
        <v>6029</v>
      </c>
      <c r="L63" s="1" t="s">
        <v>6030</v>
      </c>
      <c r="M63" s="1" t="s">
        <v>6031</v>
      </c>
      <c r="N63" s="1" t="s">
        <v>6032</v>
      </c>
      <c r="O63" s="1" t="s">
        <v>6033</v>
      </c>
      <c r="P63" s="1" t="s">
        <v>6034</v>
      </c>
      <c r="Q63" s="1" t="s">
        <v>6035</v>
      </c>
      <c r="R63" s="1" t="s">
        <v>6036</v>
      </c>
      <c r="S63" s="1" t="s">
        <v>6037</v>
      </c>
      <c r="T63" s="1" t="s">
        <v>6038</v>
      </c>
      <c r="U63" s="1" t="s">
        <v>6039</v>
      </c>
      <c r="V63" s="1" t="s">
        <v>6040</v>
      </c>
      <c r="W63" s="1" t="s">
        <v>6041</v>
      </c>
      <c r="X63" s="1" t="s">
        <v>6042</v>
      </c>
      <c r="Y63" s="1" t="s">
        <v>6043</v>
      </c>
      <c r="Z63" s="1" t="s">
        <v>6044</v>
      </c>
      <c r="AA63" s="1" t="s">
        <v>6045</v>
      </c>
      <c r="AB63" s="1" t="s">
        <v>6046</v>
      </c>
      <c r="AC63" s="1" t="s">
        <v>6047</v>
      </c>
      <c r="AD63" s="1" t="s">
        <v>6048</v>
      </c>
      <c r="AE63" s="1" t="s">
        <v>6049</v>
      </c>
      <c r="AF63" s="1" t="s">
        <v>6050</v>
      </c>
      <c r="AG63" s="1" t="s">
        <v>6051</v>
      </c>
      <c r="AH63" s="1" t="s">
        <v>6052</v>
      </c>
      <c r="AI63" s="1" t="s">
        <v>6053</v>
      </c>
      <c r="AJ63" s="1" t="s">
        <v>6054</v>
      </c>
      <c r="AK63" s="1" t="s">
        <v>6055</v>
      </c>
      <c r="AL63" s="1" t="s">
        <v>6056</v>
      </c>
      <c r="AM63" s="1" t="s">
        <v>6057</v>
      </c>
      <c r="AN63" s="1" t="s">
        <v>6058</v>
      </c>
      <c r="AO63" s="1" t="s">
        <v>6059</v>
      </c>
      <c r="AP63" s="1" t="s">
        <v>6060</v>
      </c>
      <c r="AQ63" s="1" t="s">
        <v>6061</v>
      </c>
      <c r="AR63" s="1" t="s">
        <v>6062</v>
      </c>
      <c r="AS63" s="1" t="s">
        <v>6063</v>
      </c>
      <c r="AT63" s="1" t="s">
        <v>6064</v>
      </c>
      <c r="AU63" s="1" t="s">
        <v>6065</v>
      </c>
      <c r="AV63" s="1" t="s">
        <v>6066</v>
      </c>
      <c r="AW63" s="1" t="s">
        <v>6067</v>
      </c>
      <c r="AX63" s="1" t="s">
        <v>6068</v>
      </c>
      <c r="AY63" s="1" t="s">
        <v>6069</v>
      </c>
      <c r="AZ63" s="1" t="s">
        <v>6070</v>
      </c>
      <c r="BA63" s="1" t="s">
        <v>6071</v>
      </c>
      <c r="BB63" s="1" t="s">
        <v>6072</v>
      </c>
      <c r="BC63" s="1" t="s">
        <v>6073</v>
      </c>
      <c r="BD63" s="1" t="s">
        <v>6074</v>
      </c>
      <c r="BE63" s="1" t="s">
        <v>6075</v>
      </c>
      <c r="BF63" s="1" t="s">
        <v>6076</v>
      </c>
      <c r="BG63" s="1" t="s">
        <v>6077</v>
      </c>
      <c r="BH63" s="1" t="s">
        <v>6078</v>
      </c>
      <c r="BI63" s="1" t="s">
        <v>6079</v>
      </c>
      <c r="BJ63" s="1" t="s">
        <v>6080</v>
      </c>
      <c r="BK63" s="1" t="s">
        <v>6081</v>
      </c>
      <c r="BL63" s="1" t="s">
        <v>6082</v>
      </c>
      <c r="BM63" s="1" t="s">
        <v>6083</v>
      </c>
      <c r="BN63" s="1" t="s">
        <v>6084</v>
      </c>
      <c r="BO63" s="1" t="s">
        <v>6085</v>
      </c>
      <c r="BP63" s="1" t="s">
        <v>6086</v>
      </c>
      <c r="BQ63" s="1" t="s">
        <v>6087</v>
      </c>
      <c r="BR63" s="1" t="s">
        <v>6088</v>
      </c>
      <c r="BS63" s="1" t="s">
        <v>6089</v>
      </c>
      <c r="BT63" s="1" t="s">
        <v>6090</v>
      </c>
      <c r="BU63" s="1" t="s">
        <v>6091</v>
      </c>
      <c r="BV63" s="1" t="s">
        <v>6092</v>
      </c>
      <c r="BW63" s="1" t="s">
        <v>6093</v>
      </c>
      <c r="BX63" s="1" t="s">
        <v>374</v>
      </c>
      <c r="BY63" s="1" t="s">
        <v>374</v>
      </c>
      <c r="BZ63" s="1" t="s">
        <v>6094</v>
      </c>
      <c r="CA63" s="1" t="s">
        <v>6095</v>
      </c>
      <c r="CB63" s="1" t="s">
        <v>6096</v>
      </c>
      <c r="CC63" s="1" t="s">
        <v>6097</v>
      </c>
      <c r="CD63" s="1" t="s">
        <v>6098</v>
      </c>
      <c r="CE63" s="1" t="s">
        <v>6099</v>
      </c>
      <c r="CF63" s="1" t="s">
        <v>6100</v>
      </c>
      <c r="CG63" s="1" t="s">
        <v>6101</v>
      </c>
      <c r="CH63" s="1" t="s">
        <v>6102</v>
      </c>
      <c r="CI63" s="1" t="s">
        <v>6103</v>
      </c>
      <c r="CJ63" s="1" t="s">
        <v>6104</v>
      </c>
      <c r="CK63" s="1" t="s">
        <v>6105</v>
      </c>
      <c r="CL63" s="1" t="s">
        <v>6106</v>
      </c>
      <c r="CM63" s="1" t="s">
        <v>6107</v>
      </c>
      <c r="CN63" s="1" t="s">
        <v>6108</v>
      </c>
      <c r="CO63" s="1" t="s">
        <v>390</v>
      </c>
      <c r="CP63" s="1" t="s">
        <v>374</v>
      </c>
      <c r="CQ63" s="1" t="s">
        <v>6109</v>
      </c>
      <c r="CR63" s="1" t="s">
        <v>6110</v>
      </c>
      <c r="CS63" s="1" t="s">
        <v>6111</v>
      </c>
      <c r="CT63" s="1" t="s">
        <v>6112</v>
      </c>
      <c r="CU63" s="1" t="s">
        <v>6113</v>
      </c>
      <c r="CV63" s="1" t="s">
        <v>6114</v>
      </c>
      <c r="CW63" s="1" t="s">
        <v>6115</v>
      </c>
      <c r="CX63" s="1" t="s">
        <v>6116</v>
      </c>
      <c r="CY63" s="1" t="s">
        <v>6117</v>
      </c>
      <c r="CZ63" s="1" t="s">
        <v>6118</v>
      </c>
      <c r="DA63" s="1" t="s">
        <v>6119</v>
      </c>
      <c r="DB63" s="1">
        <v>0.42</v>
      </c>
      <c r="DC63" s="1">
        <v>3.128549696</v>
      </c>
      <c r="DD63" s="1">
        <v>128.208</v>
      </c>
      <c r="DE63" s="1">
        <v>0.01</v>
      </c>
      <c r="DF63" s="1">
        <v>2539.56</v>
      </c>
      <c r="DG63" s="1">
        <v>7.999411</v>
      </c>
      <c r="DH63" s="1">
        <v>2934336.0</v>
      </c>
      <c r="DI63" s="1">
        <v>0.002429</v>
      </c>
      <c r="DJ63" s="1">
        <v>0.0</v>
      </c>
      <c r="DK63" s="1" t="s">
        <v>407</v>
      </c>
      <c r="DL63" s="1" t="s">
        <v>416</v>
      </c>
      <c r="DM63" s="1" t="s">
        <v>433</v>
      </c>
      <c r="DN63" s="1" t="s">
        <v>419</v>
      </c>
      <c r="DO63" s="1" t="s">
        <v>416</v>
      </c>
      <c r="DP63" s="1" t="s">
        <v>416</v>
      </c>
      <c r="DQ63" s="1" t="s">
        <v>418</v>
      </c>
      <c r="DR63" s="1" t="s">
        <v>416</v>
      </c>
      <c r="DS63" s="1" t="s">
        <v>407</v>
      </c>
      <c r="DT63" s="1" t="s">
        <v>418</v>
      </c>
      <c r="DU63" s="1" t="s">
        <v>416</v>
      </c>
      <c r="DV63" s="1" t="s">
        <v>753</v>
      </c>
      <c r="DW63" s="1" t="s">
        <v>416</v>
      </c>
      <c r="DY63" s="1" t="s">
        <v>418</v>
      </c>
      <c r="DZ63" s="1" t="s">
        <v>437</v>
      </c>
      <c r="EA63" s="1" t="s">
        <v>408</v>
      </c>
      <c r="EB63" s="1" t="s">
        <v>418</v>
      </c>
      <c r="EC63" s="1" t="s">
        <v>416</v>
      </c>
      <c r="ED63" s="1" t="s">
        <v>410</v>
      </c>
      <c r="EE63" s="1" t="s">
        <v>423</v>
      </c>
      <c r="EF63" s="1" t="s">
        <v>408</v>
      </c>
      <c r="EG63" s="1" t="s">
        <v>418</v>
      </c>
      <c r="EH63" s="1" t="s">
        <v>436</v>
      </c>
      <c r="EI63" s="1" t="s">
        <v>407</v>
      </c>
      <c r="EJ63" s="1" t="s">
        <v>410</v>
      </c>
      <c r="EK63" s="1" t="s">
        <v>403</v>
      </c>
      <c r="EL63" s="1" t="s">
        <v>407</v>
      </c>
      <c r="EM63" s="1" t="s">
        <v>407</v>
      </c>
      <c r="EN63" s="1" t="s">
        <v>408</v>
      </c>
      <c r="EO63" s="1" t="s">
        <v>407</v>
      </c>
      <c r="EP63" s="1" t="s">
        <v>416</v>
      </c>
      <c r="EQ63" s="1" t="s">
        <v>407</v>
      </c>
      <c r="ER63" s="1" t="s">
        <v>416</v>
      </c>
      <c r="ES63" s="1" t="s">
        <v>412</v>
      </c>
      <c r="EU63" s="1" t="s">
        <v>408</v>
      </c>
      <c r="EW63" s="1" t="s">
        <v>419</v>
      </c>
      <c r="EY63" s="1" t="s">
        <v>412</v>
      </c>
      <c r="EZ63" s="1" t="s">
        <v>410</v>
      </c>
      <c r="FA63" s="1" t="s">
        <v>419</v>
      </c>
      <c r="FC63" s="1" t="s">
        <v>753</v>
      </c>
      <c r="FD63" s="1" t="s">
        <v>418</v>
      </c>
      <c r="FE63" s="1" t="s">
        <v>411</v>
      </c>
      <c r="FF63" s="1" t="s">
        <v>410</v>
      </c>
      <c r="FG63" s="1" t="s">
        <v>408</v>
      </c>
      <c r="FH63" s="1" t="s">
        <v>410</v>
      </c>
      <c r="FI63" s="1" t="s">
        <v>433</v>
      </c>
      <c r="FJ63" s="1" t="s">
        <v>418</v>
      </c>
      <c r="FK63" s="1" t="s">
        <v>416</v>
      </c>
      <c r="FL63" s="1" t="s">
        <v>403</v>
      </c>
      <c r="FM63" s="1" t="s">
        <v>433</v>
      </c>
      <c r="FN63" s="1" t="s">
        <v>419</v>
      </c>
      <c r="FO63" s="1" t="s">
        <v>419</v>
      </c>
      <c r="FP63" s="1" t="s">
        <v>433</v>
      </c>
      <c r="FQ63" s="1" t="s">
        <v>418</v>
      </c>
      <c r="FR63" s="1" t="s">
        <v>407</v>
      </c>
      <c r="FS63" s="1" t="s">
        <v>408</v>
      </c>
      <c r="FT63" s="1" t="s">
        <v>416</v>
      </c>
      <c r="FY63" s="1" t="s">
        <v>420</v>
      </c>
      <c r="FZ63" s="1" t="s">
        <v>418</v>
      </c>
      <c r="GA63" s="1" t="s">
        <v>416</v>
      </c>
      <c r="GB63" s="1" t="s">
        <v>408</v>
      </c>
      <c r="GC63" s="1" t="s">
        <v>407</v>
      </c>
      <c r="GD63" s="1" t="s">
        <v>420</v>
      </c>
      <c r="GE63" s="1" t="s">
        <v>410</v>
      </c>
      <c r="GF63" s="1" t="s">
        <v>439</v>
      </c>
      <c r="GG63" s="1" t="s">
        <v>407</v>
      </c>
      <c r="GH63" s="1" t="s">
        <v>418</v>
      </c>
      <c r="GI63" s="1" t="s">
        <v>423</v>
      </c>
      <c r="GJ63" s="1" t="s">
        <v>403</v>
      </c>
      <c r="GK63" s="1" t="s">
        <v>408</v>
      </c>
      <c r="GL63" s="1" t="s">
        <v>408</v>
      </c>
      <c r="GM63" s="1" t="s">
        <v>433</v>
      </c>
      <c r="GN63" s="1" t="s">
        <v>1237</v>
      </c>
      <c r="GO63" s="1" t="s">
        <v>416</v>
      </c>
      <c r="GP63" s="1" t="s">
        <v>416</v>
      </c>
      <c r="GQ63" s="1" t="s">
        <v>408</v>
      </c>
      <c r="GR63" s="1" t="s">
        <v>407</v>
      </c>
      <c r="GS63" s="1" t="s">
        <v>408</v>
      </c>
      <c r="GT63" s="1" t="s">
        <v>419</v>
      </c>
      <c r="GU63" s="1" t="s">
        <v>416</v>
      </c>
      <c r="GV63" s="1" t="s">
        <v>410</v>
      </c>
      <c r="GW63" s="1" t="s">
        <v>408</v>
      </c>
      <c r="GX63" s="1" t="s">
        <v>410</v>
      </c>
      <c r="GY63" s="1" t="s">
        <v>418</v>
      </c>
      <c r="GZ63" s="1" t="s">
        <v>408</v>
      </c>
      <c r="HA63" s="1" t="s">
        <v>416</v>
      </c>
      <c r="HB63" s="1" t="s">
        <v>408</v>
      </c>
      <c r="HC63" s="1" t="s">
        <v>416</v>
      </c>
      <c r="HD63" s="1" t="s">
        <v>5546</v>
      </c>
      <c r="HE63" s="1" t="s">
        <v>419</v>
      </c>
      <c r="HF63" s="1" t="s">
        <v>411</v>
      </c>
      <c r="HG63" s="1" t="s">
        <v>403</v>
      </c>
      <c r="HH63" s="1" t="s">
        <v>437</v>
      </c>
      <c r="HI63" s="1" t="s">
        <v>418</v>
      </c>
      <c r="HJ63" s="1" t="s">
        <v>418</v>
      </c>
      <c r="HK63" s="1" t="s">
        <v>416</v>
      </c>
      <c r="HL63" s="1" t="s">
        <v>412</v>
      </c>
      <c r="HM63" s="1" t="s">
        <v>416</v>
      </c>
      <c r="HN63" s="1" t="s">
        <v>433</v>
      </c>
      <c r="HO63" s="1" t="s">
        <v>1044</v>
      </c>
      <c r="HP63" s="1" t="s">
        <v>408</v>
      </c>
      <c r="HQ63" s="1" t="s">
        <v>407</v>
      </c>
      <c r="HR63" s="1" t="s">
        <v>408</v>
      </c>
      <c r="HS63" s="1" t="s">
        <v>412</v>
      </c>
      <c r="HT63" s="1" t="s">
        <v>416</v>
      </c>
      <c r="HV63" s="1" t="s">
        <v>418</v>
      </c>
      <c r="IB63" s="1" t="s">
        <v>418</v>
      </c>
      <c r="IC63" s="1" t="s">
        <v>416</v>
      </c>
      <c r="ID63" s="1" t="s">
        <v>407</v>
      </c>
      <c r="IE63" s="1" t="s">
        <v>437</v>
      </c>
      <c r="IF63" s="1" t="s">
        <v>416</v>
      </c>
      <c r="IG63" s="1" t="s">
        <v>416</v>
      </c>
      <c r="IH63" s="1" t="s">
        <v>416</v>
      </c>
      <c r="II63" s="1" t="s">
        <v>403</v>
      </c>
      <c r="IN63" s="1" t="s">
        <v>408</v>
      </c>
      <c r="IO63" s="1" t="s">
        <v>439</v>
      </c>
      <c r="IR63" s="1" t="s">
        <v>402</v>
      </c>
      <c r="IS63" s="1" t="s">
        <v>407</v>
      </c>
      <c r="IT63" s="1" t="s">
        <v>403</v>
      </c>
      <c r="IU63" s="1" t="s">
        <v>419</v>
      </c>
      <c r="IV63" s="1" t="s">
        <v>419</v>
      </c>
      <c r="IW63" s="1" t="s">
        <v>753</v>
      </c>
      <c r="IX63" s="1" t="s">
        <v>416</v>
      </c>
      <c r="IY63" s="1" t="s">
        <v>418</v>
      </c>
      <c r="IZ63" s="1" t="s">
        <v>753</v>
      </c>
      <c r="JA63" s="1" t="s">
        <v>407</v>
      </c>
      <c r="JB63" s="1" t="s">
        <v>420</v>
      </c>
      <c r="JC63" s="1" t="s">
        <v>416</v>
      </c>
      <c r="JD63" s="1" t="s">
        <v>418</v>
      </c>
      <c r="JE63" s="1" t="s">
        <v>403</v>
      </c>
      <c r="JF63" s="1" t="s">
        <v>408</v>
      </c>
      <c r="JG63" s="1" t="s">
        <v>416</v>
      </c>
      <c r="JH63" s="1" t="s">
        <v>412</v>
      </c>
      <c r="JI63" s="1" t="s">
        <v>418</v>
      </c>
      <c r="JJ63" s="1" t="s">
        <v>416</v>
      </c>
      <c r="JK63" s="1" t="s">
        <v>416</v>
      </c>
      <c r="JL63" s="1" t="s">
        <v>410</v>
      </c>
      <c r="JM63" s="1" t="s">
        <v>418</v>
      </c>
      <c r="JN63" s="1" t="s">
        <v>416</v>
      </c>
      <c r="JO63" s="1" t="s">
        <v>423</v>
      </c>
      <c r="JP63" s="1" t="s">
        <v>407</v>
      </c>
      <c r="JQ63" s="1" t="s">
        <v>1820</v>
      </c>
      <c r="JR63" s="1" t="s">
        <v>418</v>
      </c>
      <c r="JS63" s="1" t="s">
        <v>416</v>
      </c>
      <c r="JT63" s="1" t="s">
        <v>418</v>
      </c>
      <c r="JU63" s="1" t="s">
        <v>418</v>
      </c>
      <c r="JV63" s="1" t="s">
        <v>416</v>
      </c>
      <c r="JW63" s="1" t="s">
        <v>418</v>
      </c>
      <c r="JX63" s="1" t="s">
        <v>753</v>
      </c>
      <c r="JY63" s="1" t="s">
        <v>410</v>
      </c>
      <c r="JZ63" s="1" t="s">
        <v>418</v>
      </c>
      <c r="KA63" s="1" t="s">
        <v>407</v>
      </c>
      <c r="KD63" s="1" t="s">
        <v>408</v>
      </c>
      <c r="KE63" s="1" t="s">
        <v>408</v>
      </c>
      <c r="KF63" s="1" t="s">
        <v>410</v>
      </c>
      <c r="KG63" s="1" t="s">
        <v>407</v>
      </c>
      <c r="KH63" s="1" t="s">
        <v>418</v>
      </c>
      <c r="KI63" s="1" t="s">
        <v>418</v>
      </c>
      <c r="KJ63" s="1" t="s">
        <v>408</v>
      </c>
      <c r="KK63" s="1" t="s">
        <v>416</v>
      </c>
      <c r="KL63" s="1" t="s">
        <v>408</v>
      </c>
      <c r="KM63" s="1" t="s">
        <v>419</v>
      </c>
      <c r="KQ63" s="1" t="s">
        <v>5546</v>
      </c>
      <c r="KR63" s="1" t="s">
        <v>416</v>
      </c>
    </row>
    <row r="64">
      <c r="A64" s="1" t="s">
        <v>6120</v>
      </c>
      <c r="B64" s="1" t="s">
        <v>305</v>
      </c>
      <c r="C64" s="1">
        <v>7.999841</v>
      </c>
      <c r="D64" s="1">
        <v>6.446896</v>
      </c>
      <c r="E64" s="1">
        <v>49.3040116638</v>
      </c>
      <c r="F64" s="10">
        <v>4.46590187893E-5</v>
      </c>
      <c r="G64" s="1">
        <v>50.0</v>
      </c>
      <c r="H64" s="1" t="s">
        <v>6121</v>
      </c>
      <c r="I64" s="1" t="s">
        <v>6122</v>
      </c>
      <c r="J64" s="1" t="s">
        <v>6123</v>
      </c>
      <c r="K64" s="1" t="s">
        <v>6124</v>
      </c>
      <c r="L64" s="1" t="s">
        <v>6125</v>
      </c>
      <c r="M64" s="1" t="s">
        <v>6126</v>
      </c>
      <c r="N64" s="1" t="s">
        <v>6127</v>
      </c>
      <c r="O64" s="1" t="s">
        <v>6128</v>
      </c>
      <c r="P64" s="1" t="s">
        <v>6129</v>
      </c>
      <c r="Q64" s="1" t="s">
        <v>6130</v>
      </c>
      <c r="R64" s="1" t="s">
        <v>6131</v>
      </c>
      <c r="S64" s="1" t="s">
        <v>6132</v>
      </c>
      <c r="T64" s="1" t="s">
        <v>6133</v>
      </c>
      <c r="U64" s="1" t="s">
        <v>6134</v>
      </c>
      <c r="V64" s="1" t="s">
        <v>6135</v>
      </c>
      <c r="W64" s="1" t="s">
        <v>6136</v>
      </c>
      <c r="X64" s="1" t="s">
        <v>6137</v>
      </c>
      <c r="Y64" s="1" t="s">
        <v>6138</v>
      </c>
      <c r="Z64" s="1" t="s">
        <v>6139</v>
      </c>
      <c r="AA64" s="1" t="s">
        <v>6140</v>
      </c>
      <c r="AB64" s="1" t="s">
        <v>6141</v>
      </c>
      <c r="AC64" s="1" t="s">
        <v>6142</v>
      </c>
      <c r="AD64" s="1" t="s">
        <v>6143</v>
      </c>
      <c r="AE64" s="1" t="s">
        <v>6144</v>
      </c>
      <c r="AF64" s="1" t="s">
        <v>6145</v>
      </c>
      <c r="AG64" s="1" t="s">
        <v>6146</v>
      </c>
      <c r="AH64" s="1" t="s">
        <v>6147</v>
      </c>
      <c r="AI64" s="1" t="s">
        <v>6148</v>
      </c>
      <c r="AJ64" s="1" t="s">
        <v>6149</v>
      </c>
      <c r="AK64" s="1" t="s">
        <v>6150</v>
      </c>
      <c r="AL64" s="1" t="s">
        <v>6151</v>
      </c>
      <c r="AM64" s="1" t="s">
        <v>6152</v>
      </c>
      <c r="AN64" s="1" t="s">
        <v>6153</v>
      </c>
      <c r="AO64" s="1" t="s">
        <v>6154</v>
      </c>
      <c r="AP64" s="1" t="s">
        <v>6155</v>
      </c>
      <c r="AQ64" s="1" t="s">
        <v>6156</v>
      </c>
      <c r="AR64" s="1" t="s">
        <v>6157</v>
      </c>
      <c r="AS64" s="1" t="s">
        <v>6158</v>
      </c>
      <c r="AT64" s="1" t="s">
        <v>6159</v>
      </c>
      <c r="AU64" s="1" t="s">
        <v>6160</v>
      </c>
      <c r="AV64" s="1" t="s">
        <v>6161</v>
      </c>
      <c r="AW64" s="1" t="s">
        <v>6162</v>
      </c>
      <c r="AX64" s="1" t="s">
        <v>6163</v>
      </c>
      <c r="AY64" s="1" t="s">
        <v>6164</v>
      </c>
      <c r="AZ64" s="1" t="s">
        <v>6165</v>
      </c>
      <c r="BA64" s="1" t="s">
        <v>6166</v>
      </c>
      <c r="BB64" s="1" t="s">
        <v>6167</v>
      </c>
      <c r="BC64" s="1" t="s">
        <v>6168</v>
      </c>
      <c r="BD64" s="1" t="s">
        <v>6169</v>
      </c>
      <c r="BE64" s="1" t="s">
        <v>6170</v>
      </c>
      <c r="BF64" s="1" t="s">
        <v>6171</v>
      </c>
      <c r="BG64" s="1" t="s">
        <v>6172</v>
      </c>
      <c r="BH64" s="1" t="s">
        <v>6173</v>
      </c>
      <c r="BI64" s="1" t="s">
        <v>6174</v>
      </c>
      <c r="BJ64" s="1" t="s">
        <v>6175</v>
      </c>
      <c r="BK64" s="1" t="s">
        <v>6176</v>
      </c>
      <c r="BL64" s="1" t="s">
        <v>6177</v>
      </c>
      <c r="BM64" s="1" t="s">
        <v>6178</v>
      </c>
      <c r="BN64" s="1" t="s">
        <v>6179</v>
      </c>
      <c r="BO64" s="1" t="s">
        <v>6180</v>
      </c>
      <c r="BP64" s="1" t="s">
        <v>6181</v>
      </c>
      <c r="BQ64" s="1" t="s">
        <v>6182</v>
      </c>
      <c r="BR64" s="1" t="s">
        <v>6183</v>
      </c>
      <c r="BS64" s="1" t="s">
        <v>6184</v>
      </c>
      <c r="BT64" s="1" t="s">
        <v>6185</v>
      </c>
      <c r="BU64" s="1" t="s">
        <v>6186</v>
      </c>
      <c r="BV64" s="1" t="s">
        <v>6187</v>
      </c>
      <c r="BW64" s="1" t="s">
        <v>6188</v>
      </c>
      <c r="BX64" s="1" t="s">
        <v>374</v>
      </c>
      <c r="BY64" s="1" t="s">
        <v>374</v>
      </c>
      <c r="BZ64" s="1" t="s">
        <v>6189</v>
      </c>
      <c r="CA64" s="1" t="s">
        <v>6190</v>
      </c>
      <c r="CB64" s="1" t="s">
        <v>6191</v>
      </c>
      <c r="CC64" s="1" t="s">
        <v>6192</v>
      </c>
      <c r="CD64" s="1" t="s">
        <v>6193</v>
      </c>
      <c r="CE64" s="1" t="s">
        <v>6194</v>
      </c>
      <c r="CF64" s="1" t="s">
        <v>6195</v>
      </c>
      <c r="CG64" s="1" t="s">
        <v>6196</v>
      </c>
      <c r="CH64" s="1" t="s">
        <v>6197</v>
      </c>
      <c r="CI64" s="1" t="s">
        <v>6198</v>
      </c>
      <c r="CJ64" s="1" t="s">
        <v>6199</v>
      </c>
      <c r="CK64" s="1" t="s">
        <v>6200</v>
      </c>
      <c r="CL64" s="1" t="s">
        <v>6201</v>
      </c>
      <c r="CM64" s="1" t="s">
        <v>6202</v>
      </c>
      <c r="CN64" s="1" t="s">
        <v>6203</v>
      </c>
      <c r="CO64" s="1" t="s">
        <v>390</v>
      </c>
      <c r="CP64" s="1" t="s">
        <v>374</v>
      </c>
      <c r="CQ64" s="1" t="s">
        <v>6204</v>
      </c>
      <c r="CR64" s="1" t="s">
        <v>6205</v>
      </c>
      <c r="CS64" s="1" t="s">
        <v>6206</v>
      </c>
      <c r="CT64" s="1" t="s">
        <v>6207</v>
      </c>
      <c r="CU64" s="1" t="s">
        <v>6208</v>
      </c>
      <c r="CV64" s="1" t="s">
        <v>6209</v>
      </c>
      <c r="CW64" s="1" t="s">
        <v>6210</v>
      </c>
      <c r="CX64" s="1" t="s">
        <v>6211</v>
      </c>
      <c r="CY64" s="1" t="s">
        <v>6212</v>
      </c>
      <c r="CZ64" s="1" t="s">
        <v>6213</v>
      </c>
      <c r="DA64" s="1" t="s">
        <v>6214</v>
      </c>
      <c r="DB64" s="1">
        <v>0.57</v>
      </c>
      <c r="DC64" s="1">
        <v>3.159527111</v>
      </c>
      <c r="DD64" s="1">
        <v>127.4796</v>
      </c>
      <c r="DE64" s="1">
        <v>0.05</v>
      </c>
      <c r="DF64" s="1">
        <v>344.78</v>
      </c>
      <c r="DG64" s="1">
        <v>7.999841</v>
      </c>
      <c r="DH64" s="1">
        <v>1566208.0</v>
      </c>
      <c r="DI64" s="1">
        <v>-0.005776</v>
      </c>
      <c r="DJ64" s="1">
        <v>0.0</v>
      </c>
      <c r="DK64" s="1" t="s">
        <v>408</v>
      </c>
      <c r="DL64" s="1" t="s">
        <v>408</v>
      </c>
      <c r="DM64" s="1" t="s">
        <v>416</v>
      </c>
      <c r="DN64" s="1" t="s">
        <v>412</v>
      </c>
      <c r="DO64" s="1" t="s">
        <v>753</v>
      </c>
      <c r="DP64" s="1" t="s">
        <v>418</v>
      </c>
      <c r="DQ64" s="1" t="s">
        <v>408</v>
      </c>
      <c r="DR64" s="1" t="s">
        <v>410</v>
      </c>
      <c r="DS64" s="1" t="s">
        <v>651</v>
      </c>
      <c r="DT64" s="1" t="s">
        <v>418</v>
      </c>
      <c r="DU64" s="1" t="s">
        <v>418</v>
      </c>
      <c r="DV64" s="1" t="s">
        <v>416</v>
      </c>
      <c r="DW64" s="1" t="s">
        <v>416</v>
      </c>
      <c r="DY64" s="1" t="s">
        <v>416</v>
      </c>
      <c r="DZ64" s="1" t="s">
        <v>416</v>
      </c>
      <c r="EA64" s="1" t="s">
        <v>410</v>
      </c>
      <c r="EB64" s="1" t="s">
        <v>407</v>
      </c>
      <c r="EC64" s="1" t="s">
        <v>419</v>
      </c>
      <c r="ED64" s="1" t="s">
        <v>418</v>
      </c>
      <c r="EE64" s="1" t="s">
        <v>418</v>
      </c>
      <c r="EF64" s="1" t="s">
        <v>416</v>
      </c>
      <c r="EG64" s="1" t="s">
        <v>407</v>
      </c>
      <c r="EH64" s="1" t="s">
        <v>418</v>
      </c>
      <c r="EI64" s="1" t="s">
        <v>421</v>
      </c>
      <c r="EJ64" s="1" t="s">
        <v>544</v>
      </c>
      <c r="EK64" s="1" t="s">
        <v>410</v>
      </c>
      <c r="EL64" s="1" t="s">
        <v>403</v>
      </c>
      <c r="EM64" s="1" t="s">
        <v>416</v>
      </c>
      <c r="EN64" s="1" t="s">
        <v>416</v>
      </c>
      <c r="EO64" s="1" t="s">
        <v>408</v>
      </c>
      <c r="EP64" s="1" t="s">
        <v>418</v>
      </c>
      <c r="EQ64" s="1" t="s">
        <v>418</v>
      </c>
      <c r="ER64" s="1" t="s">
        <v>407</v>
      </c>
      <c r="ES64" s="1" t="s">
        <v>653</v>
      </c>
      <c r="EU64" s="1" t="s">
        <v>419</v>
      </c>
      <c r="EW64" s="1" t="s">
        <v>420</v>
      </c>
      <c r="EY64" s="1" t="s">
        <v>418</v>
      </c>
      <c r="EZ64" s="1" t="s">
        <v>412</v>
      </c>
      <c r="FA64" s="1" t="s">
        <v>423</v>
      </c>
      <c r="FC64" s="1" t="s">
        <v>410</v>
      </c>
      <c r="FD64" s="1" t="s">
        <v>403</v>
      </c>
      <c r="FE64" s="1" t="s">
        <v>408</v>
      </c>
      <c r="FF64" s="1" t="s">
        <v>416</v>
      </c>
      <c r="FG64" s="1" t="s">
        <v>410</v>
      </c>
      <c r="FH64" s="1" t="s">
        <v>416</v>
      </c>
      <c r="FI64" s="1" t="s">
        <v>416</v>
      </c>
      <c r="FJ64" s="1" t="s">
        <v>416</v>
      </c>
      <c r="FK64" s="1" t="s">
        <v>418</v>
      </c>
      <c r="FL64" s="1" t="s">
        <v>408</v>
      </c>
      <c r="FM64" s="1" t="s">
        <v>416</v>
      </c>
      <c r="FN64" s="1" t="s">
        <v>419</v>
      </c>
      <c r="FO64" s="1" t="s">
        <v>434</v>
      </c>
      <c r="FP64" s="1" t="s">
        <v>407</v>
      </c>
      <c r="FQ64" s="1" t="s">
        <v>410</v>
      </c>
      <c r="FR64" s="1" t="s">
        <v>419</v>
      </c>
      <c r="FS64" s="1" t="s">
        <v>403</v>
      </c>
      <c r="FT64" s="1" t="s">
        <v>850</v>
      </c>
      <c r="FY64" s="1" t="s">
        <v>418</v>
      </c>
      <c r="FZ64" s="1" t="s">
        <v>408</v>
      </c>
      <c r="GA64" s="1" t="s">
        <v>435</v>
      </c>
      <c r="GB64" s="1" t="s">
        <v>408</v>
      </c>
      <c r="GC64" s="1" t="s">
        <v>416</v>
      </c>
      <c r="GD64" s="1" t="s">
        <v>433</v>
      </c>
      <c r="GE64" s="1" t="s">
        <v>433</v>
      </c>
      <c r="GF64" s="1" t="s">
        <v>418</v>
      </c>
      <c r="GG64" s="1" t="s">
        <v>753</v>
      </c>
      <c r="GH64" s="1" t="s">
        <v>407</v>
      </c>
      <c r="GI64" s="1" t="s">
        <v>850</v>
      </c>
      <c r="GJ64" s="1" t="s">
        <v>433</v>
      </c>
      <c r="GK64" s="1" t="s">
        <v>416</v>
      </c>
      <c r="GL64" s="1" t="s">
        <v>753</v>
      </c>
      <c r="GM64" s="1" t="s">
        <v>407</v>
      </c>
      <c r="GN64" s="1" t="s">
        <v>433</v>
      </c>
      <c r="GO64" s="1" t="s">
        <v>408</v>
      </c>
      <c r="GP64" s="1" t="s">
        <v>407</v>
      </c>
      <c r="GQ64" s="1" t="s">
        <v>408</v>
      </c>
      <c r="GR64" s="1" t="s">
        <v>436</v>
      </c>
      <c r="GS64" s="1" t="s">
        <v>419</v>
      </c>
      <c r="GT64" s="1" t="s">
        <v>410</v>
      </c>
      <c r="GU64" s="1" t="s">
        <v>408</v>
      </c>
      <c r="GV64" s="1" t="s">
        <v>408</v>
      </c>
      <c r="GW64" s="1" t="s">
        <v>416</v>
      </c>
      <c r="GX64" s="1" t="s">
        <v>403</v>
      </c>
      <c r="GY64" s="1" t="s">
        <v>408</v>
      </c>
      <c r="GZ64" s="1" t="s">
        <v>419</v>
      </c>
      <c r="HA64" s="1" t="s">
        <v>408</v>
      </c>
      <c r="HB64" s="1" t="s">
        <v>433</v>
      </c>
      <c r="HC64" s="1" t="s">
        <v>408</v>
      </c>
      <c r="HD64" s="1" t="s">
        <v>6024</v>
      </c>
      <c r="HE64" s="1" t="s">
        <v>1719</v>
      </c>
      <c r="HF64" s="1" t="s">
        <v>410</v>
      </c>
      <c r="HG64" s="1" t="s">
        <v>408</v>
      </c>
      <c r="HH64" s="1" t="s">
        <v>412</v>
      </c>
      <c r="HI64" s="1" t="s">
        <v>416</v>
      </c>
      <c r="HJ64" s="1" t="s">
        <v>418</v>
      </c>
      <c r="HK64" s="1" t="s">
        <v>418</v>
      </c>
      <c r="HL64" s="1" t="s">
        <v>412</v>
      </c>
      <c r="HM64" s="1" t="s">
        <v>407</v>
      </c>
      <c r="HN64" s="1" t="s">
        <v>410</v>
      </c>
      <c r="HO64" s="1" t="s">
        <v>416</v>
      </c>
      <c r="HP64" s="1" t="s">
        <v>753</v>
      </c>
      <c r="HQ64" s="1" t="s">
        <v>753</v>
      </c>
      <c r="HR64" s="1" t="s">
        <v>419</v>
      </c>
      <c r="HS64" s="1" t="s">
        <v>412</v>
      </c>
      <c r="HT64" s="1" t="s">
        <v>403</v>
      </c>
      <c r="HV64" s="1" t="s">
        <v>410</v>
      </c>
      <c r="IB64" s="1" t="s">
        <v>420</v>
      </c>
      <c r="IC64" s="1" t="s">
        <v>1237</v>
      </c>
      <c r="ID64" s="1" t="s">
        <v>3061</v>
      </c>
      <c r="IE64" s="1" t="s">
        <v>416</v>
      </c>
      <c r="IF64" s="1" t="s">
        <v>418</v>
      </c>
      <c r="IG64" s="1" t="s">
        <v>418</v>
      </c>
      <c r="IH64" s="1" t="s">
        <v>416</v>
      </c>
      <c r="II64" s="1" t="s">
        <v>419</v>
      </c>
      <c r="IN64" s="1" t="s">
        <v>433</v>
      </c>
      <c r="IO64" s="1" t="s">
        <v>418</v>
      </c>
      <c r="IR64" s="1" t="s">
        <v>402</v>
      </c>
      <c r="IS64" s="1" t="s">
        <v>436</v>
      </c>
      <c r="IT64" s="1" t="s">
        <v>410</v>
      </c>
      <c r="IU64" s="1" t="s">
        <v>419</v>
      </c>
      <c r="IV64" s="1" t="s">
        <v>418</v>
      </c>
      <c r="IW64" s="1" t="s">
        <v>416</v>
      </c>
      <c r="IX64" s="1" t="s">
        <v>418</v>
      </c>
      <c r="IY64" s="1" t="s">
        <v>423</v>
      </c>
      <c r="IZ64" s="1" t="s">
        <v>407</v>
      </c>
      <c r="JA64" s="1" t="s">
        <v>408</v>
      </c>
      <c r="JB64" s="1" t="s">
        <v>416</v>
      </c>
      <c r="JC64" s="1" t="s">
        <v>433</v>
      </c>
      <c r="JD64" s="1" t="s">
        <v>403</v>
      </c>
      <c r="JE64" s="1" t="s">
        <v>433</v>
      </c>
      <c r="JF64" s="1" t="s">
        <v>416</v>
      </c>
      <c r="JG64" s="1" t="s">
        <v>408</v>
      </c>
      <c r="JH64" s="1" t="s">
        <v>434</v>
      </c>
      <c r="JI64" s="1" t="s">
        <v>418</v>
      </c>
      <c r="JJ64" s="1" t="s">
        <v>436</v>
      </c>
      <c r="JK64" s="1" t="s">
        <v>410</v>
      </c>
      <c r="JL64" s="1" t="s">
        <v>408</v>
      </c>
      <c r="JM64" s="1" t="s">
        <v>418</v>
      </c>
      <c r="JN64" s="1" t="s">
        <v>419</v>
      </c>
      <c r="JO64" s="1" t="s">
        <v>418</v>
      </c>
      <c r="JP64" s="1" t="s">
        <v>435</v>
      </c>
      <c r="JQ64" s="1" t="s">
        <v>418</v>
      </c>
      <c r="JR64" s="1" t="s">
        <v>408</v>
      </c>
      <c r="JS64" s="1" t="s">
        <v>850</v>
      </c>
      <c r="JT64" s="1" t="s">
        <v>408</v>
      </c>
      <c r="JU64" s="1" t="s">
        <v>437</v>
      </c>
      <c r="JV64" s="1" t="s">
        <v>403</v>
      </c>
      <c r="JW64" s="1" t="s">
        <v>644</v>
      </c>
      <c r="JX64" s="1" t="s">
        <v>419</v>
      </c>
      <c r="JY64" s="1" t="s">
        <v>544</v>
      </c>
      <c r="JZ64" s="1" t="s">
        <v>427</v>
      </c>
      <c r="KA64" s="1" t="s">
        <v>433</v>
      </c>
      <c r="KD64" s="1" t="s">
        <v>419</v>
      </c>
      <c r="KE64" s="1" t="s">
        <v>411</v>
      </c>
      <c r="KF64" s="1" t="s">
        <v>410</v>
      </c>
      <c r="KG64" s="1" t="s">
        <v>418</v>
      </c>
      <c r="KH64" s="1" t="s">
        <v>407</v>
      </c>
      <c r="KI64" s="1" t="s">
        <v>416</v>
      </c>
      <c r="KJ64" s="1" t="s">
        <v>403</v>
      </c>
      <c r="KK64" s="1" t="s">
        <v>410</v>
      </c>
      <c r="KL64" s="1" t="s">
        <v>418</v>
      </c>
      <c r="KM64" s="1" t="s">
        <v>418</v>
      </c>
      <c r="KQ64" s="1" t="s">
        <v>6024</v>
      </c>
      <c r="KR64" s="1" t="s">
        <v>412</v>
      </c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 t="s">
        <v>124</v>
      </c>
      <c r="DL65" s="2" t="s">
        <v>125</v>
      </c>
      <c r="DM65" s="2" t="s">
        <v>126</v>
      </c>
      <c r="DN65" s="2" t="s">
        <v>218</v>
      </c>
      <c r="DO65" s="2" t="s">
        <v>219</v>
      </c>
      <c r="DP65" s="2" t="s">
        <v>220</v>
      </c>
      <c r="DQ65" s="2" t="s">
        <v>221</v>
      </c>
      <c r="DR65" s="2" t="s">
        <v>222</v>
      </c>
      <c r="DS65" s="2" t="s">
        <v>213</v>
      </c>
      <c r="DT65" s="2" t="s">
        <v>224</v>
      </c>
      <c r="DU65" s="2" t="s">
        <v>225</v>
      </c>
      <c r="DV65" s="2" t="s">
        <v>226</v>
      </c>
      <c r="DW65" s="2" t="s">
        <v>227</v>
      </c>
      <c r="DX65" s="2" t="s">
        <v>229</v>
      </c>
      <c r="DY65" s="2" t="s">
        <v>117</v>
      </c>
      <c r="DZ65" s="2" t="s">
        <v>118</v>
      </c>
      <c r="EA65" s="2" t="s">
        <v>121</v>
      </c>
      <c r="EB65" s="2" t="s">
        <v>122</v>
      </c>
      <c r="EC65" s="2" t="s">
        <v>123</v>
      </c>
      <c r="ED65" s="2" t="s">
        <v>215</v>
      </c>
      <c r="EE65" s="2" t="s">
        <v>216</v>
      </c>
      <c r="EF65" s="2" t="s">
        <v>116</v>
      </c>
      <c r="EG65" s="2" t="s">
        <v>127</v>
      </c>
      <c r="EH65" s="2" t="s">
        <v>303</v>
      </c>
      <c r="EI65" s="2" t="s">
        <v>235</v>
      </c>
      <c r="EJ65" s="2" t="s">
        <v>128</v>
      </c>
      <c r="EK65" s="2" t="s">
        <v>237</v>
      </c>
      <c r="EL65" s="2" t="s">
        <v>238</v>
      </c>
      <c r="EM65" s="2" t="s">
        <v>239</v>
      </c>
      <c r="EN65" s="2" t="s">
        <v>240</v>
      </c>
      <c r="EO65" s="2" t="s">
        <v>241</v>
      </c>
      <c r="EP65" s="2" t="s">
        <v>242</v>
      </c>
      <c r="EQ65" s="2" t="s">
        <v>135</v>
      </c>
      <c r="ER65" s="2" t="s">
        <v>217</v>
      </c>
      <c r="ES65" s="2" t="s">
        <v>247</v>
      </c>
      <c r="ET65" s="2" t="s">
        <v>248</v>
      </c>
      <c r="EU65" s="2" t="s">
        <v>136</v>
      </c>
      <c r="EV65" s="2" t="s">
        <v>131</v>
      </c>
      <c r="EW65" s="2" t="s">
        <v>132</v>
      </c>
      <c r="EX65" s="2" t="s">
        <v>133</v>
      </c>
      <c r="EY65" s="2" t="s">
        <v>134</v>
      </c>
      <c r="EZ65" s="2" t="s">
        <v>129</v>
      </c>
      <c r="FA65" s="2" t="s">
        <v>130</v>
      </c>
      <c r="FB65" s="2" t="s">
        <v>137</v>
      </c>
      <c r="FC65" s="2" t="s">
        <v>138</v>
      </c>
      <c r="FD65" s="2" t="s">
        <v>139</v>
      </c>
      <c r="FE65" s="2" t="s">
        <v>140</v>
      </c>
      <c r="FF65" s="2" t="s">
        <v>141</v>
      </c>
      <c r="FG65" s="2" t="s">
        <v>152</v>
      </c>
      <c r="FH65" s="2" t="s">
        <v>143</v>
      </c>
      <c r="FI65" s="2" t="s">
        <v>144</v>
      </c>
      <c r="FJ65" s="2" t="s">
        <v>156</v>
      </c>
      <c r="FK65" s="2" t="s">
        <v>146</v>
      </c>
      <c r="FL65" s="2" t="s">
        <v>147</v>
      </c>
      <c r="FM65" s="2" t="s">
        <v>252</v>
      </c>
      <c r="FN65" s="2" t="s">
        <v>150</v>
      </c>
      <c r="FO65" s="2" t="s">
        <v>223</v>
      </c>
      <c r="FP65" s="2" t="s">
        <v>263</v>
      </c>
      <c r="FQ65" s="2" t="s">
        <v>142</v>
      </c>
      <c r="FR65" s="2" t="s">
        <v>286</v>
      </c>
      <c r="FS65" s="2" t="s">
        <v>264</v>
      </c>
      <c r="FT65" s="2" t="s">
        <v>265</v>
      </c>
      <c r="FU65" s="2" t="s">
        <v>154</v>
      </c>
      <c r="FV65" s="2" t="s">
        <v>155</v>
      </c>
      <c r="FW65" s="2" t="s">
        <v>268</v>
      </c>
      <c r="FX65" s="2" t="s">
        <v>145</v>
      </c>
      <c r="FY65" s="2" t="s">
        <v>270</v>
      </c>
      <c r="FZ65" s="2" t="s">
        <v>271</v>
      </c>
      <c r="GA65" s="2" t="s">
        <v>158</v>
      </c>
      <c r="GB65" s="2" t="s">
        <v>159</v>
      </c>
      <c r="GC65" s="2" t="s">
        <v>160</v>
      </c>
      <c r="GD65" s="2" t="s">
        <v>161</v>
      </c>
      <c r="GE65" s="2" t="s">
        <v>162</v>
      </c>
      <c r="GF65" s="2" t="s">
        <v>163</v>
      </c>
      <c r="GG65" s="2" t="s">
        <v>164</v>
      </c>
      <c r="GH65" s="2" t="s">
        <v>165</v>
      </c>
      <c r="GI65" s="2" t="s">
        <v>166</v>
      </c>
      <c r="GJ65" s="2" t="s">
        <v>167</v>
      </c>
      <c r="GK65" s="2" t="s">
        <v>168</v>
      </c>
      <c r="GL65" s="2" t="s">
        <v>169</v>
      </c>
      <c r="GM65" s="2" t="s">
        <v>170</v>
      </c>
      <c r="GN65" s="2" t="s">
        <v>171</v>
      </c>
      <c r="GO65" s="2" t="s">
        <v>172</v>
      </c>
      <c r="GP65" s="2" t="s">
        <v>173</v>
      </c>
      <c r="GQ65" s="2" t="s">
        <v>174</v>
      </c>
      <c r="GR65" s="2" t="s">
        <v>175</v>
      </c>
      <c r="GS65" s="2" t="s">
        <v>266</v>
      </c>
      <c r="GT65" s="2" t="s">
        <v>272</v>
      </c>
      <c r="GU65" s="2" t="s">
        <v>284</v>
      </c>
      <c r="GV65" s="2" t="s">
        <v>273</v>
      </c>
      <c r="GW65" s="2" t="s">
        <v>267</v>
      </c>
      <c r="GX65" s="2" t="s">
        <v>180</v>
      </c>
      <c r="GY65" s="2" t="s">
        <v>181</v>
      </c>
      <c r="GZ65" s="2" t="s">
        <v>182</v>
      </c>
      <c r="HA65" s="2" t="s">
        <v>183</v>
      </c>
      <c r="HB65" s="2" t="s">
        <v>184</v>
      </c>
      <c r="HC65" s="2" t="s">
        <v>185</v>
      </c>
      <c r="HD65" s="2" t="s">
        <v>186</v>
      </c>
      <c r="HE65" s="2" t="s">
        <v>187</v>
      </c>
      <c r="HF65" s="2" t="s">
        <v>188</v>
      </c>
      <c r="HG65" s="2" t="s">
        <v>189</v>
      </c>
      <c r="HH65" s="2" t="s">
        <v>190</v>
      </c>
      <c r="HI65" s="2" t="s">
        <v>191</v>
      </c>
      <c r="HJ65" s="2" t="s">
        <v>192</v>
      </c>
      <c r="HK65" s="2" t="s">
        <v>193</v>
      </c>
      <c r="HL65" s="2" t="s">
        <v>194</v>
      </c>
      <c r="HM65" s="2" t="s">
        <v>195</v>
      </c>
      <c r="HN65" s="2" t="s">
        <v>196</v>
      </c>
      <c r="HO65" s="2" t="s">
        <v>197</v>
      </c>
      <c r="HP65" s="2" t="s">
        <v>198</v>
      </c>
      <c r="HQ65" s="2" t="s">
        <v>199</v>
      </c>
      <c r="HR65" s="2" t="s">
        <v>200</v>
      </c>
      <c r="HS65" s="2" t="s">
        <v>201</v>
      </c>
      <c r="HT65" s="2" t="s">
        <v>202</v>
      </c>
      <c r="HU65" s="2" t="s">
        <v>203</v>
      </c>
      <c r="HV65" s="2" t="s">
        <v>204</v>
      </c>
      <c r="HW65" s="2" t="s">
        <v>205</v>
      </c>
      <c r="HX65" s="2" t="s">
        <v>206</v>
      </c>
      <c r="HY65" s="2" t="s">
        <v>207</v>
      </c>
      <c r="HZ65" s="2" t="s">
        <v>236</v>
      </c>
      <c r="IA65" s="2" t="s">
        <v>209</v>
      </c>
      <c r="IB65" s="2" t="s">
        <v>269</v>
      </c>
      <c r="IC65" s="2" t="s">
        <v>215</v>
      </c>
      <c r="ID65" s="2" t="s">
        <v>193</v>
      </c>
      <c r="IE65" s="2" t="s">
        <v>125</v>
      </c>
      <c r="IF65" s="2" t="s">
        <v>116</v>
      </c>
      <c r="IG65" s="2" t="s">
        <v>217</v>
      </c>
      <c r="IH65" s="2" t="s">
        <v>218</v>
      </c>
      <c r="II65" s="2" t="s">
        <v>219</v>
      </c>
      <c r="IJ65" s="2" t="s">
        <v>220</v>
      </c>
      <c r="IK65" s="2" t="s">
        <v>221</v>
      </c>
      <c r="IL65" s="2" t="s">
        <v>222</v>
      </c>
      <c r="IM65" s="2" t="s">
        <v>223</v>
      </c>
      <c r="IN65" s="2" t="s">
        <v>224</v>
      </c>
      <c r="IO65" s="2" t="s">
        <v>225</v>
      </c>
      <c r="IP65" s="2" t="s">
        <v>226</v>
      </c>
      <c r="IQ65" s="2" t="s">
        <v>227</v>
      </c>
      <c r="IR65" s="2" t="s">
        <v>229</v>
      </c>
      <c r="IS65" s="2" t="s">
        <v>117</v>
      </c>
      <c r="IT65" s="2" t="s">
        <v>118</v>
      </c>
      <c r="IU65" s="2" t="s">
        <v>121</v>
      </c>
      <c r="IV65" s="2" t="s">
        <v>122</v>
      </c>
      <c r="IW65" s="2" t="s">
        <v>123</v>
      </c>
      <c r="IX65" s="2" t="s">
        <v>124</v>
      </c>
      <c r="IY65" s="2" t="s">
        <v>216</v>
      </c>
      <c r="IZ65" s="2" t="s">
        <v>126</v>
      </c>
      <c r="JA65" s="2" t="s">
        <v>127</v>
      </c>
      <c r="JB65" s="2" t="s">
        <v>303</v>
      </c>
      <c r="JC65" s="2" t="s">
        <v>235</v>
      </c>
      <c r="JD65" s="2" t="s">
        <v>128</v>
      </c>
      <c r="JE65" s="2" t="s">
        <v>237</v>
      </c>
      <c r="JF65" s="2" t="s">
        <v>238</v>
      </c>
      <c r="JG65" s="2" t="s">
        <v>239</v>
      </c>
      <c r="JH65" s="2" t="s">
        <v>240</v>
      </c>
      <c r="JI65" s="2" t="s">
        <v>241</v>
      </c>
      <c r="JJ65" s="2" t="s">
        <v>242</v>
      </c>
      <c r="JK65" s="2" t="s">
        <v>129</v>
      </c>
      <c r="JL65" s="2" t="s">
        <v>247</v>
      </c>
      <c r="JM65" s="2" t="s">
        <v>248</v>
      </c>
      <c r="JN65" s="2" t="s">
        <v>130</v>
      </c>
      <c r="JO65" s="2" t="s">
        <v>131</v>
      </c>
      <c r="JP65" s="2" t="s">
        <v>132</v>
      </c>
      <c r="JQ65" s="2" t="s">
        <v>133</v>
      </c>
      <c r="JR65" s="2" t="s">
        <v>134</v>
      </c>
      <c r="JS65" s="2" t="s">
        <v>135</v>
      </c>
      <c r="JT65" s="2" t="s">
        <v>136</v>
      </c>
      <c r="JU65" s="2" t="s">
        <v>137</v>
      </c>
      <c r="JV65" s="2" t="s">
        <v>138</v>
      </c>
      <c r="JW65" s="2" t="s">
        <v>139</v>
      </c>
      <c r="JX65" s="2" t="s">
        <v>140</v>
      </c>
      <c r="JY65" s="2" t="s">
        <v>141</v>
      </c>
      <c r="JZ65" s="2" t="s">
        <v>142</v>
      </c>
      <c r="KA65" s="2" t="s">
        <v>143</v>
      </c>
      <c r="KB65" s="2" t="s">
        <v>144</v>
      </c>
      <c r="KC65" s="2" t="s">
        <v>145</v>
      </c>
      <c r="KD65" s="2" t="s">
        <v>146</v>
      </c>
      <c r="KE65" s="2" t="s">
        <v>147</v>
      </c>
      <c r="KF65" s="2" t="s">
        <v>252</v>
      </c>
      <c r="KG65" s="2" t="s">
        <v>150</v>
      </c>
      <c r="KH65" s="2" t="s">
        <v>269</v>
      </c>
      <c r="KI65" s="2" t="s">
        <v>263</v>
      </c>
      <c r="KJ65" s="2" t="s">
        <v>152</v>
      </c>
      <c r="KK65" s="2" t="s">
        <v>286</v>
      </c>
      <c r="KL65" s="2" t="s">
        <v>264</v>
      </c>
      <c r="KM65" s="2" t="s">
        <v>265</v>
      </c>
      <c r="KN65" s="2" t="s">
        <v>154</v>
      </c>
      <c r="KO65" s="2" t="s">
        <v>155</v>
      </c>
      <c r="KP65" s="2" t="s">
        <v>268</v>
      </c>
      <c r="KQ65" s="2" t="s">
        <v>156</v>
      </c>
      <c r="KR65" s="2" t="s">
        <v>270</v>
      </c>
      <c r="KS65" s="2" t="s">
        <v>271</v>
      </c>
      <c r="KT65" s="2" t="s">
        <v>158</v>
      </c>
      <c r="KU65" s="2" t="s">
        <v>159</v>
      </c>
      <c r="KV65" s="2" t="s">
        <v>160</v>
      </c>
      <c r="KW65" s="2" t="s">
        <v>161</v>
      </c>
      <c r="KX65" s="2" t="s">
        <v>162</v>
      </c>
      <c r="KY65" s="2" t="s">
        <v>163</v>
      </c>
      <c r="KZ65" s="2" t="s">
        <v>164</v>
      </c>
      <c r="LA65" s="2" t="s">
        <v>165</v>
      </c>
      <c r="LB65" s="2" t="s">
        <v>166</v>
      </c>
      <c r="LC65" s="2" t="s">
        <v>167</v>
      </c>
      <c r="LD65" s="2" t="s">
        <v>168</v>
      </c>
      <c r="LE65" s="2" t="s">
        <v>169</v>
      </c>
      <c r="LF65" s="2" t="s">
        <v>170</v>
      </c>
      <c r="LG65" s="2" t="s">
        <v>171</v>
      </c>
      <c r="LH65" s="2" t="s">
        <v>172</v>
      </c>
      <c r="LI65" s="2" t="s">
        <v>173</v>
      </c>
      <c r="LJ65" s="2" t="s">
        <v>174</v>
      </c>
      <c r="LK65" s="2" t="s">
        <v>175</v>
      </c>
      <c r="LL65" s="2" t="s">
        <v>266</v>
      </c>
      <c r="LM65" s="2" t="s">
        <v>272</v>
      </c>
      <c r="LN65" s="2" t="s">
        <v>284</v>
      </c>
      <c r="LO65" s="2" t="s">
        <v>273</v>
      </c>
      <c r="LP65" s="2" t="s">
        <v>267</v>
      </c>
      <c r="LQ65" s="2" t="s">
        <v>180</v>
      </c>
      <c r="LR65" s="2" t="s">
        <v>181</v>
      </c>
      <c r="LS65" s="2" t="s">
        <v>182</v>
      </c>
      <c r="LT65" s="2" t="s">
        <v>183</v>
      </c>
      <c r="LU65" s="2" t="s">
        <v>184</v>
      </c>
      <c r="LV65" s="2" t="s">
        <v>185</v>
      </c>
      <c r="LW65" s="2" t="s">
        <v>186</v>
      </c>
      <c r="LX65" s="2" t="s">
        <v>187</v>
      </c>
      <c r="LY65" s="2" t="s">
        <v>188</v>
      </c>
      <c r="LZ65" s="2" t="s">
        <v>189</v>
      </c>
      <c r="MA65" s="2" t="s">
        <v>190</v>
      </c>
      <c r="MB65" s="2" t="s">
        <v>191</v>
      </c>
      <c r="MC65" s="2" t="s">
        <v>192</v>
      </c>
      <c r="MD65" s="2" t="s">
        <v>209</v>
      </c>
      <c r="ME65" s="2" t="s">
        <v>194</v>
      </c>
      <c r="MF65" s="2" t="s">
        <v>195</v>
      </c>
      <c r="MG65" s="2" t="s">
        <v>196</v>
      </c>
      <c r="MH65" s="2" t="s">
        <v>197</v>
      </c>
      <c r="MI65" s="2" t="s">
        <v>198</v>
      </c>
      <c r="MJ65" s="2" t="s">
        <v>199</v>
      </c>
      <c r="MK65" s="2" t="s">
        <v>200</v>
      </c>
      <c r="ML65" s="2" t="s">
        <v>201</v>
      </c>
      <c r="MM65" s="2" t="s">
        <v>202</v>
      </c>
      <c r="MN65" s="2" t="s">
        <v>203</v>
      </c>
      <c r="MO65" s="2" t="s">
        <v>204</v>
      </c>
      <c r="MP65" s="2" t="s">
        <v>205</v>
      </c>
      <c r="MQ65" s="2" t="s">
        <v>206</v>
      </c>
      <c r="MR65" s="2" t="s">
        <v>207</v>
      </c>
      <c r="MS65" s="2" t="s">
        <v>236</v>
      </c>
      <c r="MT65" s="2" t="s">
        <v>213</v>
      </c>
      <c r="MU65" s="9"/>
      <c r="MV65" s="9"/>
      <c r="MW65" s="9"/>
      <c r="MX65" s="9"/>
      <c r="MY65" s="9"/>
      <c r="MZ65" s="9"/>
      <c r="NA65" s="9"/>
      <c r="NB65" s="9"/>
      <c r="NC65" s="9"/>
      <c r="ND65" s="9"/>
      <c r="NE65" s="9"/>
      <c r="NF65" s="9"/>
      <c r="NG65" s="9"/>
      <c r="NH65" s="9"/>
      <c r="NI65" s="9"/>
      <c r="NJ65" s="9"/>
      <c r="NK65" s="9"/>
      <c r="NL65" s="9"/>
      <c r="NM65" s="9"/>
      <c r="NN65" s="9"/>
      <c r="NO65" s="9"/>
      <c r="NP65" s="9"/>
      <c r="NQ65" s="9"/>
      <c r="NR65" s="9"/>
      <c r="NS65" s="9"/>
      <c r="NT65" s="9"/>
      <c r="NU65" s="9"/>
      <c r="NV65" s="9"/>
      <c r="NW65" s="9"/>
      <c r="NX65" s="9"/>
      <c r="NY65" s="9"/>
      <c r="NZ65" s="9"/>
      <c r="OA65" s="9"/>
      <c r="OB65" s="9"/>
      <c r="OC65" s="9"/>
      <c r="OD65" s="9"/>
      <c r="OE65" s="9"/>
      <c r="OF65" s="9"/>
      <c r="OG65" s="9"/>
      <c r="OH65" s="9"/>
      <c r="OI65" s="9"/>
      <c r="OJ65" s="9"/>
      <c r="OK65" s="9"/>
      <c r="OL65" s="9"/>
      <c r="OM65" s="9"/>
      <c r="ON65" s="9"/>
      <c r="OO65" s="9"/>
      <c r="OP65" s="9"/>
      <c r="OQ65" s="9"/>
      <c r="OR65" s="9"/>
      <c r="OS65" s="9"/>
      <c r="OT65" s="9"/>
      <c r="OU65" s="9"/>
      <c r="OV65" s="9"/>
      <c r="OW65" s="9"/>
      <c r="OX65" s="9"/>
      <c r="OY65" s="9"/>
      <c r="OZ65" s="9"/>
      <c r="PA65" s="9"/>
      <c r="PB65" s="9"/>
      <c r="PC65" s="9"/>
      <c r="PD65" s="9"/>
      <c r="PE65" s="9"/>
      <c r="PF65" s="9"/>
      <c r="PG65" s="9"/>
      <c r="PH65" s="9"/>
      <c r="PI65" s="9"/>
      <c r="PJ65" s="9"/>
      <c r="PK65" s="9"/>
      <c r="PL65" s="9"/>
      <c r="PM65" s="9"/>
      <c r="PN65" s="9"/>
      <c r="PO65" s="9"/>
      <c r="PP65" s="9"/>
      <c r="PQ65" s="9"/>
      <c r="PR65" s="9"/>
      <c r="PS65" s="9"/>
      <c r="PT65" s="9"/>
      <c r="PU65" s="9"/>
      <c r="PV65" s="9"/>
      <c r="PW65" s="9"/>
      <c r="PX65" s="9"/>
      <c r="PY65" s="9"/>
      <c r="PZ65" s="9"/>
      <c r="QA65" s="9"/>
      <c r="QB65" s="9"/>
      <c r="QC65" s="9"/>
      <c r="QD65" s="9"/>
      <c r="QE65" s="9"/>
      <c r="QF65" s="9"/>
      <c r="QG65" s="9"/>
      <c r="QH65" s="9"/>
      <c r="QI65" s="9"/>
      <c r="QJ65" s="9"/>
      <c r="QK65" s="9"/>
      <c r="QL65" s="9"/>
      <c r="QM65" s="9"/>
      <c r="QN65" s="9"/>
      <c r="QO65" s="9"/>
      <c r="QP65" s="9"/>
      <c r="QQ65" s="9"/>
      <c r="QR65" s="9"/>
      <c r="QS65" s="9"/>
      <c r="QT65" s="9"/>
      <c r="QU65" s="9"/>
      <c r="QV65" s="9"/>
      <c r="QW65" s="9"/>
      <c r="QX65" s="9"/>
      <c r="QY65" s="9"/>
      <c r="QZ65" s="9"/>
      <c r="RA65" s="9"/>
      <c r="RB65" s="9"/>
      <c r="RC65" s="9"/>
      <c r="RD65" s="9"/>
      <c r="RE65" s="9"/>
      <c r="RF65" s="9"/>
      <c r="RG65" s="9"/>
      <c r="RH65" s="9"/>
      <c r="RI65" s="9"/>
      <c r="RJ65" s="9"/>
      <c r="RK65" s="9"/>
      <c r="RL65" s="9"/>
      <c r="RM65" s="9"/>
      <c r="RN65" s="9"/>
      <c r="RO65" s="9"/>
      <c r="RP65" s="9"/>
      <c r="RQ65" s="9"/>
      <c r="RR65" s="9"/>
      <c r="RS65" s="9"/>
      <c r="RT65" s="9"/>
      <c r="RU65" s="9"/>
      <c r="RV65" s="9"/>
      <c r="RW65" s="9"/>
      <c r="RX65" s="9"/>
      <c r="RY65" s="9"/>
      <c r="RZ65" s="9"/>
      <c r="SA65" s="9"/>
      <c r="SB65" s="9"/>
      <c r="SC65" s="9"/>
      <c r="SD65" s="9"/>
      <c r="SE65" s="9"/>
      <c r="SF65" s="9"/>
      <c r="SG65" s="9"/>
      <c r="SH65" s="9"/>
      <c r="SI65" s="9"/>
      <c r="SJ65" s="9"/>
      <c r="SK65" s="9"/>
      <c r="SL65" s="9"/>
      <c r="SM65" s="9"/>
      <c r="SN65" s="9"/>
      <c r="SO65" s="9"/>
      <c r="SP65" s="9"/>
      <c r="SQ65" s="9"/>
      <c r="SR65" s="9"/>
      <c r="SS65" s="9"/>
      <c r="ST65" s="9"/>
      <c r="SU65" s="9"/>
      <c r="SV65" s="9"/>
      <c r="SW65" s="9"/>
      <c r="SX65" s="9"/>
      <c r="SY65" s="9"/>
      <c r="SZ65" s="9"/>
      <c r="TA65" s="9"/>
      <c r="TB65" s="9"/>
      <c r="TC65" s="9"/>
      <c r="TD65" s="9"/>
      <c r="TE65" s="9"/>
      <c r="TF65" s="9"/>
      <c r="TG65" s="9"/>
      <c r="TH65" s="9"/>
      <c r="TI65" s="9"/>
      <c r="TJ65" s="9"/>
      <c r="TK65" s="9"/>
      <c r="TL65" s="9"/>
      <c r="TM65" s="9"/>
      <c r="TN65" s="9"/>
      <c r="TO65" s="9"/>
      <c r="TP65" s="9"/>
      <c r="TQ65" s="9"/>
      <c r="TR65" s="9"/>
      <c r="TS65" s="9"/>
      <c r="TT65" s="9"/>
      <c r="TU65" s="9"/>
      <c r="TV65" s="9"/>
      <c r="TW65" s="9"/>
      <c r="TX65" s="9"/>
      <c r="TY65" s="9"/>
      <c r="TZ65" s="9"/>
      <c r="UA65" s="9"/>
      <c r="UB65" s="9"/>
      <c r="UC65" s="9"/>
      <c r="UD65" s="9"/>
      <c r="UE65" s="9"/>
      <c r="UF65" s="9"/>
      <c r="UG65" s="9"/>
      <c r="UH65" s="9"/>
      <c r="UI65" s="9"/>
      <c r="UJ65" s="9"/>
      <c r="UK65" s="9"/>
      <c r="UL65" s="9"/>
      <c r="UM65" s="9"/>
      <c r="UN65" s="9"/>
      <c r="UO65" s="9"/>
      <c r="UP65" s="9"/>
      <c r="UQ65" s="9"/>
      <c r="UR65" s="9"/>
      <c r="US65" s="9"/>
      <c r="UT65" s="9"/>
      <c r="UU65" s="9"/>
      <c r="UV65" s="9"/>
      <c r="UW65" s="9"/>
      <c r="UX65" s="9"/>
      <c r="UY65" s="9"/>
      <c r="UZ65" s="9"/>
      <c r="VA65" s="9"/>
      <c r="VB65" s="9"/>
      <c r="VC65" s="9"/>
      <c r="VD65" s="9"/>
      <c r="VE65" s="9"/>
      <c r="VF65" s="9"/>
      <c r="VG65" s="9"/>
      <c r="VH65" s="9"/>
      <c r="VI65" s="9"/>
      <c r="VJ65" s="9"/>
      <c r="VK65" s="9"/>
      <c r="VL65" s="9"/>
      <c r="VM65" s="9"/>
      <c r="VN65" s="9"/>
      <c r="VO65" s="9"/>
      <c r="VP65" s="9"/>
      <c r="VQ65" s="9"/>
      <c r="VR65" s="9"/>
      <c r="VS65" s="9"/>
      <c r="VT65" s="9"/>
      <c r="VU65" s="9"/>
      <c r="VV65" s="9"/>
      <c r="VW65" s="9"/>
      <c r="VX65" s="9"/>
      <c r="VY65" s="9"/>
      <c r="VZ65" s="9"/>
      <c r="WA65" s="9"/>
      <c r="WB65" s="9"/>
      <c r="WC65" s="9"/>
      <c r="WD65" s="9"/>
      <c r="WE65" s="9"/>
      <c r="WF65" s="9"/>
      <c r="WG65" s="9"/>
      <c r="WH65" s="9"/>
      <c r="WI65" s="9"/>
      <c r="WJ65" s="9"/>
      <c r="WK65" s="9"/>
      <c r="WL65" s="9"/>
      <c r="WM65" s="9"/>
      <c r="WN65" s="9"/>
      <c r="WO65" s="9"/>
      <c r="WP65" s="9"/>
      <c r="WQ65" s="9"/>
      <c r="WR65" s="9"/>
      <c r="WS65" s="9"/>
      <c r="WT65" s="9"/>
      <c r="WU65" s="9"/>
      <c r="WV65" s="9"/>
      <c r="WW65" s="9"/>
      <c r="WX65" s="9"/>
      <c r="WY65" s="9"/>
      <c r="WZ65" s="9"/>
      <c r="XA65" s="9"/>
      <c r="XB65" s="9"/>
      <c r="XC65" s="9"/>
      <c r="XD65" s="9"/>
      <c r="XE65" s="9"/>
      <c r="XF65" s="9"/>
      <c r="XG65" s="9"/>
      <c r="XH65" s="9"/>
      <c r="XI65" s="9"/>
      <c r="XJ65" s="9"/>
      <c r="XK65" s="9"/>
      <c r="XL65" s="9"/>
      <c r="XM65" s="9"/>
      <c r="XN65" s="9"/>
      <c r="XO65" s="9"/>
      <c r="XP65" s="9"/>
      <c r="XQ65" s="9"/>
      <c r="XR65" s="9"/>
      <c r="XS65" s="9"/>
      <c r="XT65" s="9"/>
      <c r="XU65" s="9"/>
      <c r="XV65" s="9"/>
      <c r="XW65" s="9"/>
      <c r="XX65" s="9"/>
    </row>
    <row r="66">
      <c r="A66" s="1" t="s">
        <v>6215</v>
      </c>
      <c r="B66" s="1" t="s">
        <v>305</v>
      </c>
      <c r="C66" s="1">
        <v>7.999977</v>
      </c>
      <c r="D66" s="1">
        <v>7.959565</v>
      </c>
      <c r="E66" s="1">
        <v>51.4105011641</v>
      </c>
      <c r="F66" s="10">
        <v>1.75323495492E-5</v>
      </c>
      <c r="G66" s="1">
        <v>50.0</v>
      </c>
      <c r="H66" s="1" t="s">
        <v>6216</v>
      </c>
      <c r="I66" s="1" t="s">
        <v>6217</v>
      </c>
      <c r="J66" s="1" t="s">
        <v>6218</v>
      </c>
      <c r="K66" s="1" t="s">
        <v>6219</v>
      </c>
      <c r="L66" s="1" t="s">
        <v>6220</v>
      </c>
      <c r="M66" s="1" t="s">
        <v>6221</v>
      </c>
      <c r="N66" s="1" t="s">
        <v>6222</v>
      </c>
      <c r="O66" s="1" t="s">
        <v>6223</v>
      </c>
      <c r="P66" s="1" t="s">
        <v>6224</v>
      </c>
      <c r="Q66" s="1" t="s">
        <v>6225</v>
      </c>
      <c r="R66" s="1" t="s">
        <v>6226</v>
      </c>
      <c r="S66" s="1" t="s">
        <v>6227</v>
      </c>
      <c r="T66" s="1" t="s">
        <v>6228</v>
      </c>
      <c r="U66" s="1" t="s">
        <v>6229</v>
      </c>
      <c r="V66" s="1" t="s">
        <v>6230</v>
      </c>
      <c r="W66" s="1" t="s">
        <v>6231</v>
      </c>
      <c r="X66" s="1" t="s">
        <v>6232</v>
      </c>
      <c r="Y66" s="1" t="s">
        <v>6233</v>
      </c>
      <c r="Z66" s="1" t="s">
        <v>6234</v>
      </c>
      <c r="AA66" s="1" t="s">
        <v>6235</v>
      </c>
      <c r="AB66" s="1" t="s">
        <v>6236</v>
      </c>
      <c r="AC66" s="1" t="s">
        <v>6237</v>
      </c>
      <c r="AD66" s="1" t="s">
        <v>6238</v>
      </c>
      <c r="AE66" s="1" t="s">
        <v>6239</v>
      </c>
      <c r="AF66" s="1" t="s">
        <v>6240</v>
      </c>
      <c r="AG66" s="1" t="s">
        <v>6241</v>
      </c>
      <c r="AH66" s="1" t="s">
        <v>6242</v>
      </c>
      <c r="AI66" s="1" t="s">
        <v>6243</v>
      </c>
      <c r="AJ66" s="1" t="s">
        <v>6244</v>
      </c>
      <c r="AK66" s="1" t="s">
        <v>6245</v>
      </c>
      <c r="AL66" s="1" t="s">
        <v>6246</v>
      </c>
      <c r="AM66" s="1" t="s">
        <v>6247</v>
      </c>
      <c r="AN66" s="1" t="s">
        <v>6248</v>
      </c>
      <c r="AO66" s="1" t="s">
        <v>6249</v>
      </c>
      <c r="AP66" s="1" t="s">
        <v>6250</v>
      </c>
      <c r="AQ66" s="1" t="s">
        <v>6251</v>
      </c>
      <c r="AR66" s="1" t="s">
        <v>6252</v>
      </c>
      <c r="AS66" s="1" t="s">
        <v>6253</v>
      </c>
      <c r="AT66" s="1" t="s">
        <v>6254</v>
      </c>
      <c r="AU66" s="1" t="s">
        <v>6255</v>
      </c>
      <c r="AV66" s="1" t="s">
        <v>6256</v>
      </c>
      <c r="AW66" s="1" t="s">
        <v>6257</v>
      </c>
      <c r="AX66" s="1" t="s">
        <v>6258</v>
      </c>
      <c r="AY66" s="1" t="s">
        <v>6259</v>
      </c>
      <c r="AZ66" s="1" t="s">
        <v>6260</v>
      </c>
      <c r="BA66" s="1" t="s">
        <v>6261</v>
      </c>
      <c r="BB66" s="1" t="s">
        <v>6262</v>
      </c>
      <c r="BC66" s="1" t="s">
        <v>6263</v>
      </c>
      <c r="BD66" s="1" t="s">
        <v>6264</v>
      </c>
      <c r="BE66" s="1" t="s">
        <v>6265</v>
      </c>
      <c r="BF66" s="1" t="s">
        <v>6266</v>
      </c>
      <c r="BG66" s="1" t="s">
        <v>6267</v>
      </c>
      <c r="BH66" s="1" t="s">
        <v>6268</v>
      </c>
      <c r="BI66" s="1" t="s">
        <v>6269</v>
      </c>
      <c r="BJ66" s="1" t="s">
        <v>6270</v>
      </c>
      <c r="BK66" s="1" t="s">
        <v>6271</v>
      </c>
      <c r="BL66" s="1" t="s">
        <v>6272</v>
      </c>
      <c r="BM66" s="1" t="s">
        <v>6273</v>
      </c>
      <c r="BN66" s="1" t="s">
        <v>6274</v>
      </c>
      <c r="BO66" s="1" t="s">
        <v>6275</v>
      </c>
      <c r="BP66" s="1" t="s">
        <v>6276</v>
      </c>
      <c r="BQ66" s="1" t="s">
        <v>6277</v>
      </c>
      <c r="BR66" s="1" t="s">
        <v>6278</v>
      </c>
      <c r="BS66" s="1" t="s">
        <v>6279</v>
      </c>
      <c r="BT66" s="1" t="s">
        <v>6280</v>
      </c>
      <c r="BU66" s="1" t="s">
        <v>6281</v>
      </c>
      <c r="BV66" s="1" t="s">
        <v>6282</v>
      </c>
      <c r="BW66" s="1" t="s">
        <v>6283</v>
      </c>
      <c r="BX66" s="1" t="s">
        <v>374</v>
      </c>
      <c r="BY66" s="1" t="s">
        <v>374</v>
      </c>
      <c r="BZ66" s="1" t="s">
        <v>6284</v>
      </c>
      <c r="CA66" s="1" t="s">
        <v>6285</v>
      </c>
      <c r="CB66" s="1" t="s">
        <v>6286</v>
      </c>
      <c r="CC66" s="1" t="s">
        <v>6287</v>
      </c>
      <c r="CD66" s="1" t="s">
        <v>6288</v>
      </c>
      <c r="CE66" s="1" t="s">
        <v>6289</v>
      </c>
      <c r="CF66" s="1" t="s">
        <v>6290</v>
      </c>
      <c r="CG66" s="1" t="s">
        <v>6291</v>
      </c>
      <c r="CH66" s="1" t="s">
        <v>6292</v>
      </c>
      <c r="CI66" s="1" t="s">
        <v>6293</v>
      </c>
      <c r="CJ66" s="1" t="s">
        <v>6294</v>
      </c>
      <c r="CK66" s="1" t="s">
        <v>6295</v>
      </c>
      <c r="CL66" s="1" t="s">
        <v>6296</v>
      </c>
      <c r="CM66" s="1" t="s">
        <v>6297</v>
      </c>
      <c r="CN66" s="1" t="s">
        <v>6298</v>
      </c>
      <c r="CO66" s="1" t="s">
        <v>390</v>
      </c>
      <c r="CP66" s="1" t="s">
        <v>374</v>
      </c>
      <c r="CQ66" s="1" t="s">
        <v>6299</v>
      </c>
      <c r="CR66" s="1" t="s">
        <v>6300</v>
      </c>
      <c r="CS66" s="1" t="s">
        <v>6301</v>
      </c>
      <c r="CT66" s="1" t="s">
        <v>6302</v>
      </c>
      <c r="CU66" s="1" t="s">
        <v>6303</v>
      </c>
      <c r="CV66" s="1" t="s">
        <v>6304</v>
      </c>
      <c r="CW66" s="1" t="s">
        <v>6305</v>
      </c>
      <c r="CX66" s="1" t="s">
        <v>6306</v>
      </c>
      <c r="CY66" s="1" t="s">
        <v>6307</v>
      </c>
      <c r="CZ66" s="1" t="s">
        <v>6308</v>
      </c>
      <c r="DA66" s="1" t="s">
        <v>6309</v>
      </c>
      <c r="DB66" s="1">
        <v>0.04</v>
      </c>
      <c r="DC66" s="1">
        <v>3.142720206</v>
      </c>
      <c r="DD66" s="1">
        <v>127.4741</v>
      </c>
      <c r="DE66" s="1">
        <v>50.0</v>
      </c>
      <c r="DF66" s="1">
        <v>268.23</v>
      </c>
      <c r="DG66" s="1">
        <v>7.999977</v>
      </c>
      <c r="DH66" s="1">
        <v>8525312.0</v>
      </c>
      <c r="DI66" s="1">
        <v>5.52E-4</v>
      </c>
      <c r="DJ66" s="1">
        <v>0.0</v>
      </c>
      <c r="DK66" s="1" t="s">
        <v>410</v>
      </c>
      <c r="DL66" s="1" t="s">
        <v>434</v>
      </c>
      <c r="DM66" s="1" t="s">
        <v>410</v>
      </c>
      <c r="DN66" s="1" t="s">
        <v>423</v>
      </c>
      <c r="DO66" s="1" t="s">
        <v>644</v>
      </c>
      <c r="DP66" s="1" t="s">
        <v>407</v>
      </c>
      <c r="DQ66" s="1" t="s">
        <v>648</v>
      </c>
      <c r="DR66" s="1" t="s">
        <v>439</v>
      </c>
      <c r="DS66" s="1" t="s">
        <v>423</v>
      </c>
      <c r="DT66" s="1" t="s">
        <v>411</v>
      </c>
      <c r="DU66" s="1" t="s">
        <v>435</v>
      </c>
      <c r="DV66" s="1" t="s">
        <v>410</v>
      </c>
      <c r="DW66" s="1" t="s">
        <v>435</v>
      </c>
      <c r="DX66" s="1" t="s">
        <v>435</v>
      </c>
      <c r="DY66" s="1" t="s">
        <v>544</v>
      </c>
      <c r="DZ66" s="1" t="s">
        <v>542</v>
      </c>
      <c r="EA66" s="1" t="s">
        <v>442</v>
      </c>
      <c r="EB66" s="1" t="s">
        <v>439</v>
      </c>
      <c r="EC66" s="1" t="s">
        <v>657</v>
      </c>
      <c r="ED66" s="1" t="s">
        <v>423</v>
      </c>
      <c r="EE66" s="1" t="s">
        <v>407</v>
      </c>
      <c r="EF66" s="1" t="s">
        <v>407</v>
      </c>
      <c r="EG66" s="1" t="s">
        <v>542</v>
      </c>
      <c r="EH66" s="1" t="s">
        <v>407</v>
      </c>
      <c r="EI66" s="1" t="s">
        <v>410</v>
      </c>
      <c r="EJ66" s="1" t="s">
        <v>419</v>
      </c>
      <c r="EK66" s="1" t="s">
        <v>439</v>
      </c>
      <c r="EL66" s="1" t="s">
        <v>542</v>
      </c>
      <c r="EM66" s="1" t="s">
        <v>411</v>
      </c>
      <c r="EN66" s="1" t="s">
        <v>407</v>
      </c>
      <c r="EO66" s="1" t="s">
        <v>423</v>
      </c>
      <c r="EP66" s="1" t="s">
        <v>654</v>
      </c>
      <c r="EQ66" s="1" t="s">
        <v>644</v>
      </c>
      <c r="ER66" s="1" t="s">
        <v>416</v>
      </c>
      <c r="ES66" s="1" t="s">
        <v>645</v>
      </c>
      <c r="ET66" s="1" t="s">
        <v>421</v>
      </c>
      <c r="EU66" s="1" t="s">
        <v>442</v>
      </c>
      <c r="EV66" s="1" t="s">
        <v>442</v>
      </c>
      <c r="EW66" s="1" t="s">
        <v>435</v>
      </c>
      <c r="EX66" s="1" t="s">
        <v>410</v>
      </c>
      <c r="EY66" s="1" t="s">
        <v>411</v>
      </c>
      <c r="EZ66" s="1" t="s">
        <v>407</v>
      </c>
      <c r="FA66" s="1" t="s">
        <v>410</v>
      </c>
      <c r="FB66" s="1" t="s">
        <v>423</v>
      </c>
      <c r="FC66" s="1" t="s">
        <v>439</v>
      </c>
      <c r="FD66" s="1" t="s">
        <v>410</v>
      </c>
      <c r="FE66" s="1" t="s">
        <v>410</v>
      </c>
      <c r="FF66" s="1" t="s">
        <v>423</v>
      </c>
      <c r="FG66" s="1" t="s">
        <v>544</v>
      </c>
      <c r="FH66" s="1" t="s">
        <v>407</v>
      </c>
      <c r="FI66" s="1" t="s">
        <v>407</v>
      </c>
      <c r="FJ66" s="1" t="s">
        <v>442</v>
      </c>
      <c r="FK66" s="1" t="s">
        <v>423</v>
      </c>
      <c r="FL66" s="1" t="s">
        <v>410</v>
      </c>
      <c r="FM66" s="1" t="s">
        <v>408</v>
      </c>
      <c r="FN66" s="1" t="s">
        <v>544</v>
      </c>
      <c r="FO66" s="1" t="s">
        <v>435</v>
      </c>
      <c r="FP66" s="1" t="s">
        <v>435</v>
      </c>
      <c r="FQ66" s="1" t="s">
        <v>439</v>
      </c>
      <c r="FR66" s="1" t="s">
        <v>416</v>
      </c>
      <c r="FS66" s="1" t="s">
        <v>653</v>
      </c>
      <c r="FT66" s="1" t="s">
        <v>408</v>
      </c>
      <c r="FU66" s="1" t="s">
        <v>407</v>
      </c>
      <c r="FV66" s="1" t="s">
        <v>407</v>
      </c>
      <c r="FW66" s="1" t="s">
        <v>423</v>
      </c>
      <c r="FX66" s="1" t="s">
        <v>402</v>
      </c>
      <c r="FY66" s="1" t="s">
        <v>648</v>
      </c>
      <c r="FZ66" s="1" t="s">
        <v>644</v>
      </c>
      <c r="GA66" s="1" t="s">
        <v>542</v>
      </c>
      <c r="GB66" s="1" t="s">
        <v>407</v>
      </c>
      <c r="GC66" s="1" t="s">
        <v>644</v>
      </c>
      <c r="GD66" s="1" t="s">
        <v>439</v>
      </c>
      <c r="GE66" s="1" t="s">
        <v>433</v>
      </c>
      <c r="GF66" s="1" t="s">
        <v>408</v>
      </c>
      <c r="GG66" s="1" t="s">
        <v>407</v>
      </c>
      <c r="GH66" s="1" t="s">
        <v>435</v>
      </c>
      <c r="GI66" s="1" t="s">
        <v>423</v>
      </c>
      <c r="GJ66" s="1" t="s">
        <v>410</v>
      </c>
      <c r="GK66" s="1" t="s">
        <v>435</v>
      </c>
      <c r="GL66" s="1" t="s">
        <v>644</v>
      </c>
      <c r="GM66" s="1" t="s">
        <v>411</v>
      </c>
      <c r="GN66" s="1" t="s">
        <v>436</v>
      </c>
      <c r="GO66" s="1" t="s">
        <v>542</v>
      </c>
      <c r="GP66" s="1" t="s">
        <v>410</v>
      </c>
      <c r="GQ66" s="1" t="s">
        <v>651</v>
      </c>
      <c r="GR66" s="1" t="s">
        <v>434</v>
      </c>
      <c r="GS66" s="1" t="s">
        <v>644</v>
      </c>
      <c r="GT66" s="1" t="s">
        <v>648</v>
      </c>
      <c r="GU66" s="1" t="s">
        <v>423</v>
      </c>
      <c r="GV66" s="1" t="s">
        <v>542</v>
      </c>
      <c r="GW66" s="1" t="s">
        <v>407</v>
      </c>
      <c r="GX66" s="1" t="s">
        <v>654</v>
      </c>
      <c r="GY66" s="1" t="s">
        <v>442</v>
      </c>
      <c r="GZ66" s="1" t="s">
        <v>423</v>
      </c>
      <c r="HA66" s="1" t="s">
        <v>544</v>
      </c>
      <c r="HB66" s="1" t="s">
        <v>435</v>
      </c>
      <c r="HC66" s="1" t="s">
        <v>435</v>
      </c>
      <c r="HD66" s="1" t="s">
        <v>436</v>
      </c>
      <c r="HE66" s="1" t="s">
        <v>644</v>
      </c>
      <c r="HF66" s="1" t="s">
        <v>439</v>
      </c>
      <c r="HG66" s="1" t="s">
        <v>411</v>
      </c>
      <c r="HH66" s="1" t="s">
        <v>644</v>
      </c>
      <c r="HI66" s="1" t="s">
        <v>435</v>
      </c>
      <c r="HJ66" s="1" t="s">
        <v>410</v>
      </c>
      <c r="HK66" s="1" t="s">
        <v>418</v>
      </c>
      <c r="HL66" s="1" t="s">
        <v>657</v>
      </c>
      <c r="HM66" s="1" t="s">
        <v>544</v>
      </c>
      <c r="HN66" s="1" t="s">
        <v>414</v>
      </c>
      <c r="HO66" s="1" t="s">
        <v>407</v>
      </c>
      <c r="HP66" s="1" t="s">
        <v>437</v>
      </c>
      <c r="HQ66" s="1" t="s">
        <v>544</v>
      </c>
      <c r="HR66" s="1" t="s">
        <v>423</v>
      </c>
      <c r="HS66" s="1" t="s">
        <v>410</v>
      </c>
      <c r="HT66" s="1" t="s">
        <v>408</v>
      </c>
      <c r="HU66" s="1" t="s">
        <v>423</v>
      </c>
      <c r="HV66" s="1" t="s">
        <v>439</v>
      </c>
      <c r="HW66" s="1" t="s">
        <v>434</v>
      </c>
      <c r="HX66" s="1" t="s">
        <v>437</v>
      </c>
      <c r="HY66" s="1" t="s">
        <v>439</v>
      </c>
      <c r="HZ66" s="1" t="s">
        <v>423</v>
      </c>
      <c r="IA66" s="1" t="s">
        <v>542</v>
      </c>
      <c r="IB66" s="1" t="s">
        <v>437</v>
      </c>
      <c r="IC66" s="1" t="s">
        <v>423</v>
      </c>
      <c r="ID66" s="1" t="s">
        <v>418</v>
      </c>
      <c r="IE66" s="1" t="s">
        <v>434</v>
      </c>
      <c r="IF66" s="1" t="s">
        <v>407</v>
      </c>
      <c r="IG66" s="1" t="s">
        <v>416</v>
      </c>
      <c r="IH66" s="1" t="s">
        <v>423</v>
      </c>
      <c r="II66" s="1" t="s">
        <v>644</v>
      </c>
      <c r="IJ66" s="1" t="s">
        <v>407</v>
      </c>
      <c r="IK66" s="1" t="s">
        <v>648</v>
      </c>
      <c r="IL66" s="1" t="s">
        <v>439</v>
      </c>
      <c r="IM66" s="1" t="s">
        <v>435</v>
      </c>
      <c r="IN66" s="1" t="s">
        <v>411</v>
      </c>
      <c r="IO66" s="1" t="s">
        <v>435</v>
      </c>
      <c r="IP66" s="1" t="s">
        <v>410</v>
      </c>
      <c r="IQ66" s="1" t="s">
        <v>435</v>
      </c>
      <c r="IR66" s="1" t="s">
        <v>435</v>
      </c>
      <c r="IS66" s="1" t="s">
        <v>544</v>
      </c>
      <c r="IT66" s="1" t="s">
        <v>542</v>
      </c>
      <c r="IU66" s="1" t="s">
        <v>442</v>
      </c>
      <c r="IV66" s="1" t="s">
        <v>439</v>
      </c>
      <c r="IW66" s="1" t="s">
        <v>657</v>
      </c>
      <c r="IX66" s="1" t="s">
        <v>410</v>
      </c>
      <c r="IY66" s="1" t="s">
        <v>407</v>
      </c>
      <c r="IZ66" s="1" t="s">
        <v>410</v>
      </c>
      <c r="JA66" s="1" t="s">
        <v>542</v>
      </c>
      <c r="JB66" s="1" t="s">
        <v>407</v>
      </c>
      <c r="JC66" s="1" t="s">
        <v>410</v>
      </c>
      <c r="JD66" s="1" t="s">
        <v>419</v>
      </c>
      <c r="JE66" s="1" t="s">
        <v>439</v>
      </c>
      <c r="JF66" s="1" t="s">
        <v>542</v>
      </c>
      <c r="JG66" s="1" t="s">
        <v>411</v>
      </c>
      <c r="JH66" s="1" t="s">
        <v>407</v>
      </c>
      <c r="JI66" s="1" t="s">
        <v>423</v>
      </c>
      <c r="JJ66" s="1" t="s">
        <v>654</v>
      </c>
      <c r="JK66" s="1" t="s">
        <v>407</v>
      </c>
      <c r="JL66" s="1" t="s">
        <v>645</v>
      </c>
      <c r="JM66" s="1" t="s">
        <v>421</v>
      </c>
      <c r="JN66" s="1" t="s">
        <v>410</v>
      </c>
      <c r="JO66" s="1" t="s">
        <v>442</v>
      </c>
      <c r="JP66" s="1" t="s">
        <v>435</v>
      </c>
      <c r="JQ66" s="1" t="s">
        <v>410</v>
      </c>
      <c r="JR66" s="1" t="s">
        <v>411</v>
      </c>
      <c r="JS66" s="1" t="s">
        <v>644</v>
      </c>
      <c r="JT66" s="1" t="s">
        <v>442</v>
      </c>
      <c r="JU66" s="1" t="s">
        <v>423</v>
      </c>
      <c r="JV66" s="1" t="s">
        <v>439</v>
      </c>
      <c r="JW66" s="1" t="s">
        <v>410</v>
      </c>
      <c r="JX66" s="1" t="s">
        <v>410</v>
      </c>
      <c r="JY66" s="1" t="s">
        <v>423</v>
      </c>
      <c r="JZ66" s="1" t="s">
        <v>439</v>
      </c>
      <c r="KA66" s="1" t="s">
        <v>407</v>
      </c>
      <c r="KB66" s="1" t="s">
        <v>407</v>
      </c>
      <c r="KC66" s="1" t="s">
        <v>402</v>
      </c>
      <c r="KD66" s="1" t="s">
        <v>423</v>
      </c>
      <c r="KE66" s="1" t="s">
        <v>410</v>
      </c>
      <c r="KF66" s="1" t="s">
        <v>408</v>
      </c>
      <c r="KG66" s="1" t="s">
        <v>544</v>
      </c>
      <c r="KH66" s="1" t="s">
        <v>437</v>
      </c>
      <c r="KI66" s="1" t="s">
        <v>435</v>
      </c>
      <c r="KJ66" s="1" t="s">
        <v>544</v>
      </c>
      <c r="KK66" s="1" t="s">
        <v>416</v>
      </c>
      <c r="KL66" s="1" t="s">
        <v>653</v>
      </c>
      <c r="KM66" s="1" t="s">
        <v>408</v>
      </c>
      <c r="KN66" s="1" t="s">
        <v>407</v>
      </c>
      <c r="KO66" s="1" t="s">
        <v>407</v>
      </c>
      <c r="KP66" s="1" t="s">
        <v>423</v>
      </c>
      <c r="KQ66" s="1" t="s">
        <v>442</v>
      </c>
      <c r="KR66" s="1" t="s">
        <v>648</v>
      </c>
      <c r="KS66" s="1" t="s">
        <v>644</v>
      </c>
      <c r="KT66" s="1" t="s">
        <v>542</v>
      </c>
      <c r="KU66" s="1" t="s">
        <v>407</v>
      </c>
      <c r="KV66" s="1" t="s">
        <v>644</v>
      </c>
      <c r="KW66" s="1" t="s">
        <v>439</v>
      </c>
      <c r="KX66" s="1" t="s">
        <v>433</v>
      </c>
      <c r="KY66" s="1" t="s">
        <v>408</v>
      </c>
      <c r="KZ66" s="1" t="s">
        <v>407</v>
      </c>
      <c r="LA66" s="1" t="s">
        <v>435</v>
      </c>
      <c r="LB66" s="1" t="s">
        <v>423</v>
      </c>
      <c r="LC66" s="1" t="s">
        <v>410</v>
      </c>
      <c r="LD66" s="1" t="s">
        <v>435</v>
      </c>
      <c r="LE66" s="1" t="s">
        <v>644</v>
      </c>
      <c r="LF66" s="1" t="s">
        <v>411</v>
      </c>
      <c r="LG66" s="1" t="s">
        <v>436</v>
      </c>
      <c r="LH66" s="1" t="s">
        <v>542</v>
      </c>
      <c r="LI66" s="1" t="s">
        <v>410</v>
      </c>
      <c r="LJ66" s="1" t="s">
        <v>651</v>
      </c>
      <c r="LK66" s="1" t="s">
        <v>434</v>
      </c>
      <c r="LL66" s="1" t="s">
        <v>644</v>
      </c>
      <c r="LM66" s="1" t="s">
        <v>648</v>
      </c>
      <c r="LN66" s="1" t="s">
        <v>423</v>
      </c>
      <c r="LO66" s="1" t="s">
        <v>542</v>
      </c>
      <c r="LP66" s="1" t="s">
        <v>407</v>
      </c>
      <c r="LQ66" s="1" t="s">
        <v>654</v>
      </c>
      <c r="LR66" s="1" t="s">
        <v>442</v>
      </c>
      <c r="LS66" s="1" t="s">
        <v>423</v>
      </c>
      <c r="LT66" s="1" t="s">
        <v>544</v>
      </c>
      <c r="LU66" s="1" t="s">
        <v>435</v>
      </c>
      <c r="LV66" s="1" t="s">
        <v>435</v>
      </c>
      <c r="LW66" s="1" t="s">
        <v>436</v>
      </c>
      <c r="LX66" s="1" t="s">
        <v>644</v>
      </c>
      <c r="LY66" s="1" t="s">
        <v>439</v>
      </c>
      <c r="LZ66" s="1" t="s">
        <v>411</v>
      </c>
      <c r="MA66" s="1" t="s">
        <v>644</v>
      </c>
      <c r="MB66" s="1" t="s">
        <v>435</v>
      </c>
      <c r="MC66" s="1" t="s">
        <v>410</v>
      </c>
      <c r="MD66" s="1" t="s">
        <v>542</v>
      </c>
      <c r="ME66" s="1" t="s">
        <v>657</v>
      </c>
      <c r="MF66" s="1" t="s">
        <v>544</v>
      </c>
      <c r="MG66" s="1" t="s">
        <v>414</v>
      </c>
      <c r="MH66" s="1" t="s">
        <v>407</v>
      </c>
      <c r="MI66" s="1" t="s">
        <v>437</v>
      </c>
      <c r="MJ66" s="1" t="s">
        <v>544</v>
      </c>
      <c r="MK66" s="1" t="s">
        <v>423</v>
      </c>
      <c r="ML66" s="1" t="s">
        <v>410</v>
      </c>
      <c r="MM66" s="1" t="s">
        <v>408</v>
      </c>
      <c r="MN66" s="1" t="s">
        <v>423</v>
      </c>
      <c r="MO66" s="1" t="s">
        <v>439</v>
      </c>
      <c r="MP66" s="1" t="s">
        <v>434</v>
      </c>
      <c r="MQ66" s="1" t="s">
        <v>437</v>
      </c>
      <c r="MR66" s="1" t="s">
        <v>439</v>
      </c>
      <c r="MS66" s="1" t="s">
        <v>423</v>
      </c>
      <c r="MT66" s="1" t="s">
        <v>423</v>
      </c>
    </row>
    <row r="67">
      <c r="B67" s="4" t="s">
        <v>6310</v>
      </c>
      <c r="C67" t="str">
        <f>AVERAGE(C4:C66)</f>
        <v>7.992023581</v>
      </c>
      <c r="E67" t="str">
        <f t="shared" ref="E67:F67" si="1">AVERAGE(E4:E66)</f>
        <v>50.14083846</v>
      </c>
      <c r="F67" t="str">
        <f t="shared" si="1"/>
        <v>0.000152477822</v>
      </c>
      <c r="DK67" t="str">
        <f t="shared" ref="DK67:ES67" si="2">SUM(DK71:DK131)</f>
        <v>257</v>
      </c>
      <c r="DL67" t="str">
        <f t="shared" si="2"/>
        <v>585</v>
      </c>
      <c r="DM67" t="str">
        <f t="shared" si="2"/>
        <v>568</v>
      </c>
      <c r="DN67" t="str">
        <f t="shared" si="2"/>
        <v>595</v>
      </c>
      <c r="DO67" t="str">
        <f t="shared" si="2"/>
        <v>276</v>
      </c>
      <c r="DP67" t="str">
        <f t="shared" si="2"/>
        <v>267</v>
      </c>
      <c r="DQ67" t="str">
        <f t="shared" si="2"/>
        <v>587</v>
      </c>
      <c r="DR67" t="str">
        <f t="shared" si="2"/>
        <v>586</v>
      </c>
      <c r="DS67" t="str">
        <f t="shared" si="2"/>
        <v>582</v>
      </c>
      <c r="DT67" t="str">
        <f t="shared" si="2"/>
        <v>587</v>
      </c>
      <c r="DU67" t="str">
        <f t="shared" si="2"/>
        <v>589</v>
      </c>
      <c r="DV67" t="str">
        <f t="shared" si="2"/>
        <v>589</v>
      </c>
      <c r="DW67" t="str">
        <f t="shared" si="2"/>
        <v>586</v>
      </c>
      <c r="DX67" t="str">
        <f t="shared" si="2"/>
        <v>500</v>
      </c>
      <c r="DY67" t="str">
        <f t="shared" si="2"/>
        <v>599</v>
      </c>
      <c r="DZ67" t="str">
        <f t="shared" si="2"/>
        <v>587</v>
      </c>
      <c r="EA67" t="str">
        <f t="shared" si="2"/>
        <v>592</v>
      </c>
      <c r="EB67" t="str">
        <f t="shared" si="2"/>
        <v>593</v>
      </c>
      <c r="EC67" t="str">
        <f t="shared" si="2"/>
        <v>589</v>
      </c>
      <c r="ED67" t="str">
        <f t="shared" si="2"/>
        <v>586</v>
      </c>
      <c r="EE67" t="str">
        <f t="shared" si="2"/>
        <v>589</v>
      </c>
      <c r="EF67" t="str">
        <f t="shared" si="2"/>
        <v>584</v>
      </c>
      <c r="EG67" t="str">
        <f t="shared" si="2"/>
        <v>586</v>
      </c>
      <c r="EH67" t="str">
        <f t="shared" si="2"/>
        <v>595</v>
      </c>
      <c r="EI67" t="str">
        <f t="shared" si="2"/>
        <v>588</v>
      </c>
      <c r="EJ67" t="str">
        <f t="shared" si="2"/>
        <v>573</v>
      </c>
      <c r="EK67" t="str">
        <f t="shared" si="2"/>
        <v>558</v>
      </c>
      <c r="EL67" t="str">
        <f t="shared" si="2"/>
        <v>576</v>
      </c>
      <c r="EM67" t="str">
        <f t="shared" si="2"/>
        <v>559</v>
      </c>
      <c r="EN67" t="str">
        <f t="shared" si="2"/>
        <v>587</v>
      </c>
      <c r="EO67" t="str">
        <f t="shared" si="2"/>
        <v>595</v>
      </c>
      <c r="EP67" t="str">
        <f t="shared" si="2"/>
        <v>277</v>
      </c>
      <c r="EQ67" t="str">
        <f t="shared" si="2"/>
        <v>579</v>
      </c>
      <c r="ER67" t="str">
        <f t="shared" si="2"/>
        <v>591</v>
      </c>
      <c r="ES67" t="str">
        <f t="shared" si="2"/>
        <v>182</v>
      </c>
      <c r="EU67" t="str">
        <f>SUM(EU71:EU131)</f>
        <v>579</v>
      </c>
      <c r="EW67" t="str">
        <f>SUM(EW71:EW131)</f>
        <v>583</v>
      </c>
      <c r="EY67" t="str">
        <f t="shared" ref="EY67:FA67" si="3">SUM(EY71:EY131)</f>
        <v>582</v>
      </c>
      <c r="EZ67" t="str">
        <f t="shared" si="3"/>
        <v>579</v>
      </c>
      <c r="FA67" t="str">
        <f t="shared" si="3"/>
        <v>581</v>
      </c>
      <c r="FC67" t="str">
        <f t="shared" ref="FC67:FT67" si="4">SUM(FC71:FC131)</f>
        <v>584</v>
      </c>
      <c r="FD67" t="str">
        <f t="shared" si="4"/>
        <v>576</v>
      </c>
      <c r="FE67" t="str">
        <f t="shared" si="4"/>
        <v>590</v>
      </c>
      <c r="FF67" t="str">
        <f t="shared" si="4"/>
        <v>569</v>
      </c>
      <c r="FG67" t="str">
        <f t="shared" si="4"/>
        <v>589</v>
      </c>
      <c r="FH67" t="str">
        <f t="shared" si="4"/>
        <v>583</v>
      </c>
      <c r="FI67" t="str">
        <f t="shared" si="4"/>
        <v>592</v>
      </c>
      <c r="FJ67" t="str">
        <f t="shared" si="4"/>
        <v>590</v>
      </c>
      <c r="FK67" t="str">
        <f t="shared" si="4"/>
        <v>587</v>
      </c>
      <c r="FL67" t="str">
        <f t="shared" si="4"/>
        <v>567</v>
      </c>
      <c r="FM67" t="str">
        <f t="shared" si="4"/>
        <v>592</v>
      </c>
      <c r="FN67" t="str">
        <f t="shared" si="4"/>
        <v>572</v>
      </c>
      <c r="FO67" t="str">
        <f t="shared" si="4"/>
        <v>588</v>
      </c>
      <c r="FP67" t="str">
        <f t="shared" si="4"/>
        <v>564</v>
      </c>
      <c r="FQ67" t="str">
        <f t="shared" si="4"/>
        <v>580</v>
      </c>
      <c r="FR67" t="str">
        <f t="shared" si="4"/>
        <v>581</v>
      </c>
      <c r="FS67" t="str">
        <f t="shared" si="4"/>
        <v>594</v>
      </c>
      <c r="FT67" t="str">
        <f t="shared" si="4"/>
        <v>579</v>
      </c>
      <c r="FY67" t="str">
        <f t="shared" ref="FY67:HT67" si="5">SUM(FY71:FY131)</f>
        <v>588</v>
      </c>
      <c r="FZ67" t="str">
        <f t="shared" si="5"/>
        <v>574</v>
      </c>
      <c r="GA67" t="str">
        <f t="shared" si="5"/>
        <v>564</v>
      </c>
      <c r="GB67" t="str">
        <f t="shared" si="5"/>
        <v>577</v>
      </c>
      <c r="GC67" t="str">
        <f t="shared" si="5"/>
        <v>594</v>
      </c>
      <c r="GD67" t="str">
        <f t="shared" si="5"/>
        <v>578</v>
      </c>
      <c r="GE67" t="str">
        <f t="shared" si="5"/>
        <v>579</v>
      </c>
      <c r="GF67" t="str">
        <f t="shared" si="5"/>
        <v>576</v>
      </c>
      <c r="GG67" t="str">
        <f t="shared" si="5"/>
        <v>276</v>
      </c>
      <c r="GH67" t="str">
        <f t="shared" si="5"/>
        <v>585</v>
      </c>
      <c r="GI67" t="str">
        <f t="shared" si="5"/>
        <v>583</v>
      </c>
      <c r="GJ67" t="str">
        <f t="shared" si="5"/>
        <v>589</v>
      </c>
      <c r="GK67" t="str">
        <f t="shared" si="5"/>
        <v>594</v>
      </c>
      <c r="GL67" t="str">
        <f t="shared" si="5"/>
        <v>549</v>
      </c>
      <c r="GM67" t="str">
        <f t="shared" si="5"/>
        <v>584</v>
      </c>
      <c r="GN67" t="str">
        <f t="shared" si="5"/>
        <v>584</v>
      </c>
      <c r="GO67" t="str">
        <f t="shared" si="5"/>
        <v>588</v>
      </c>
      <c r="GP67" t="str">
        <f t="shared" si="5"/>
        <v>589</v>
      </c>
      <c r="GQ67" t="str">
        <f t="shared" si="5"/>
        <v>589</v>
      </c>
      <c r="GR67" t="str">
        <f t="shared" si="5"/>
        <v>587</v>
      </c>
      <c r="GS67" t="str">
        <f t="shared" si="5"/>
        <v>587</v>
      </c>
      <c r="GT67" t="str">
        <f t="shared" si="5"/>
        <v>597</v>
      </c>
      <c r="GU67" t="str">
        <f t="shared" si="5"/>
        <v>581</v>
      </c>
      <c r="GV67" t="str">
        <f t="shared" si="5"/>
        <v>580</v>
      </c>
      <c r="GW67" t="str">
        <f t="shared" si="5"/>
        <v>584</v>
      </c>
      <c r="GX67" t="str">
        <f t="shared" si="5"/>
        <v>584</v>
      </c>
      <c r="GY67" t="str">
        <f t="shared" si="5"/>
        <v>592</v>
      </c>
      <c r="GZ67" t="str">
        <f t="shared" si="5"/>
        <v>584</v>
      </c>
      <c r="HA67" t="str">
        <f t="shared" si="5"/>
        <v>277</v>
      </c>
      <c r="HB67" t="str">
        <f t="shared" si="5"/>
        <v>587</v>
      </c>
      <c r="HC67" t="str">
        <f t="shared" si="5"/>
        <v>272</v>
      </c>
      <c r="HD67" t="str">
        <f t="shared" si="5"/>
        <v>26</v>
      </c>
      <c r="HE67" t="str">
        <f t="shared" si="5"/>
        <v>215</v>
      </c>
      <c r="HF67" t="str">
        <f t="shared" si="5"/>
        <v>577</v>
      </c>
      <c r="HG67" t="str">
        <f t="shared" si="5"/>
        <v>258</v>
      </c>
      <c r="HH67" t="str">
        <f t="shared" si="5"/>
        <v>591</v>
      </c>
      <c r="HI67" t="str">
        <f t="shared" si="5"/>
        <v>583</v>
      </c>
      <c r="HJ67" t="str">
        <f t="shared" si="5"/>
        <v>580</v>
      </c>
      <c r="HK67" t="str">
        <f t="shared" si="5"/>
        <v>592</v>
      </c>
      <c r="HL67" t="str">
        <f t="shared" si="5"/>
        <v>575</v>
      </c>
      <c r="HM67" t="str">
        <f t="shared" si="5"/>
        <v>587</v>
      </c>
      <c r="HN67" t="str">
        <f t="shared" si="5"/>
        <v>585</v>
      </c>
      <c r="HO67" t="str">
        <f t="shared" si="5"/>
        <v>583</v>
      </c>
      <c r="HP67" t="str">
        <f t="shared" si="5"/>
        <v>580</v>
      </c>
      <c r="HQ67" t="str">
        <f t="shared" si="5"/>
        <v>587</v>
      </c>
      <c r="HR67" t="str">
        <f t="shared" si="5"/>
        <v>589</v>
      </c>
      <c r="HS67" t="str">
        <f t="shared" si="5"/>
        <v>570</v>
      </c>
      <c r="HT67" t="str">
        <f t="shared" si="5"/>
        <v>585</v>
      </c>
      <c r="HV67" t="str">
        <f>SUM(HV71:HV131)</f>
        <v>575</v>
      </c>
      <c r="IB67" t="str">
        <f t="shared" ref="IB67:II67" si="6">SUM(IB71:IB131)</f>
        <v>593</v>
      </c>
      <c r="IC67" t="str">
        <f t="shared" si="6"/>
        <v>587</v>
      </c>
      <c r="ID67" t="str">
        <f t="shared" si="6"/>
        <v>588</v>
      </c>
      <c r="IE67" t="str">
        <f t="shared" si="6"/>
        <v>573</v>
      </c>
      <c r="IF67" t="str">
        <f t="shared" si="6"/>
        <v>586</v>
      </c>
      <c r="IG67" t="str">
        <f t="shared" si="6"/>
        <v>590</v>
      </c>
      <c r="IH67" t="str">
        <f t="shared" si="6"/>
        <v>589</v>
      </c>
      <c r="II67" t="str">
        <f t="shared" si="6"/>
        <v>578</v>
      </c>
      <c r="IN67" t="str">
        <f t="shared" ref="IN67:IO67" si="7">SUM(IN71:IN131)</f>
        <v>580</v>
      </c>
      <c r="IO67" t="str">
        <f t="shared" si="7"/>
        <v>590</v>
      </c>
      <c r="IR67" t="str">
        <f t="shared" ref="IR67:KA67" si="8">SUM(IR71:IR131)</f>
        <v>0</v>
      </c>
      <c r="IS67" t="str">
        <f t="shared" si="8"/>
        <v>547</v>
      </c>
      <c r="IT67" t="str">
        <f t="shared" si="8"/>
        <v>246</v>
      </c>
      <c r="IU67" t="str">
        <f t="shared" si="8"/>
        <v>273</v>
      </c>
      <c r="IV67" t="str">
        <f t="shared" si="8"/>
        <v>261</v>
      </c>
      <c r="IW67" t="str">
        <f t="shared" si="8"/>
        <v>258</v>
      </c>
      <c r="IX67" t="str">
        <f t="shared" si="8"/>
        <v>263</v>
      </c>
      <c r="IY67" t="str">
        <f t="shared" si="8"/>
        <v>251</v>
      </c>
      <c r="IZ67" t="str">
        <f t="shared" si="8"/>
        <v>260</v>
      </c>
      <c r="JA67" t="str">
        <f t="shared" si="8"/>
        <v>270</v>
      </c>
      <c r="JB67" t="str">
        <f t="shared" si="8"/>
        <v>267</v>
      </c>
      <c r="JC67" t="str">
        <f t="shared" si="8"/>
        <v>268</v>
      </c>
      <c r="JD67" t="str">
        <f t="shared" si="8"/>
        <v>551</v>
      </c>
      <c r="JE67" t="str">
        <f t="shared" si="8"/>
        <v>593</v>
      </c>
      <c r="JF67" t="str">
        <f t="shared" si="8"/>
        <v>589</v>
      </c>
      <c r="JG67" t="str">
        <f t="shared" si="8"/>
        <v>592</v>
      </c>
      <c r="JH67" t="str">
        <f t="shared" si="8"/>
        <v>584</v>
      </c>
      <c r="JI67" t="str">
        <f t="shared" si="8"/>
        <v>588</v>
      </c>
      <c r="JJ67" t="str">
        <f t="shared" si="8"/>
        <v>565</v>
      </c>
      <c r="JK67" t="str">
        <f t="shared" si="8"/>
        <v>589</v>
      </c>
      <c r="JL67" t="str">
        <f t="shared" si="8"/>
        <v>586</v>
      </c>
      <c r="JM67" t="str">
        <f t="shared" si="8"/>
        <v>583</v>
      </c>
      <c r="JN67" t="str">
        <f t="shared" si="8"/>
        <v>587</v>
      </c>
      <c r="JO67" t="str">
        <f t="shared" si="8"/>
        <v>274</v>
      </c>
      <c r="JP67" t="str">
        <f t="shared" si="8"/>
        <v>269</v>
      </c>
      <c r="JQ67" t="str">
        <f t="shared" si="8"/>
        <v>262</v>
      </c>
      <c r="JR67" t="str">
        <f t="shared" si="8"/>
        <v>276</v>
      </c>
      <c r="JS67" t="str">
        <f t="shared" si="8"/>
        <v>270</v>
      </c>
      <c r="JT67" t="str">
        <f t="shared" si="8"/>
        <v>267</v>
      </c>
      <c r="JU67" t="str">
        <f t="shared" si="8"/>
        <v>256</v>
      </c>
      <c r="JV67" t="str">
        <f t="shared" si="8"/>
        <v>258</v>
      </c>
      <c r="JW67" t="str">
        <f t="shared" si="8"/>
        <v>261</v>
      </c>
      <c r="JX67" t="str">
        <f t="shared" si="8"/>
        <v>261</v>
      </c>
      <c r="JY67" t="str">
        <f t="shared" si="8"/>
        <v>573</v>
      </c>
      <c r="JZ67" t="str">
        <f t="shared" si="8"/>
        <v>227</v>
      </c>
      <c r="KA67" t="str">
        <f t="shared" si="8"/>
        <v>558</v>
      </c>
      <c r="KD67" t="str">
        <f t="shared" ref="KD67:KM67" si="9">SUM(KD71:KD131)</f>
        <v>263</v>
      </c>
      <c r="KE67" t="str">
        <f t="shared" si="9"/>
        <v>273</v>
      </c>
      <c r="KF67" t="str">
        <f t="shared" si="9"/>
        <v>269</v>
      </c>
      <c r="KG67" t="str">
        <f t="shared" si="9"/>
        <v>266</v>
      </c>
      <c r="KH67" t="str">
        <f t="shared" si="9"/>
        <v>277</v>
      </c>
      <c r="KI67" t="str">
        <f t="shared" si="9"/>
        <v>267</v>
      </c>
      <c r="KJ67" t="str">
        <f t="shared" si="9"/>
        <v>275</v>
      </c>
      <c r="KK67" t="str">
        <f t="shared" si="9"/>
        <v>266</v>
      </c>
      <c r="KL67" t="str">
        <f t="shared" si="9"/>
        <v>255</v>
      </c>
      <c r="KM67" t="str">
        <f t="shared" si="9"/>
        <v>273</v>
      </c>
      <c r="KQ67" t="str">
        <f t="shared" ref="KQ67:KR67" si="10">SUM(KQ71:KQ131)</f>
        <v>27</v>
      </c>
      <c r="KR67" t="str">
        <f t="shared" si="10"/>
        <v>89</v>
      </c>
    </row>
    <row r="68">
      <c r="B68" s="11" t="s">
        <v>6311</v>
      </c>
      <c r="C68" s="12" t="str">
        <f>MAX(C4:C64)</f>
        <v>7.999982</v>
      </c>
      <c r="D68" s="12"/>
      <c r="E68" s="12" t="str">
        <f t="shared" ref="E68:F68" si="11">MAX(E4:E64)</f>
        <v>53.02640421</v>
      </c>
      <c r="F68" s="13" t="str">
        <f t="shared" si="11"/>
        <v>8.78E-04</v>
      </c>
      <c r="H68" t="str">
        <f t="shared" ref="H68:DA68" si="12">AVERAGE(H137:H199)</f>
        <v>0.5155458248</v>
      </c>
      <c r="I68" t="str">
        <f t="shared" si="12"/>
        <v>0.61204579</v>
      </c>
      <c r="J68" t="str">
        <f t="shared" si="12"/>
        <v>0.5465959971</v>
      </c>
      <c r="K68" t="str">
        <f t="shared" si="12"/>
        <v>0.5516594535</v>
      </c>
      <c r="L68" t="str">
        <f t="shared" si="12"/>
        <v>0.4704665242</v>
      </c>
      <c r="M68" t="str">
        <f t="shared" si="12"/>
        <v>0.5656473653</v>
      </c>
      <c r="N68" t="str">
        <f t="shared" si="12"/>
        <v>0.5796215721</v>
      </c>
      <c r="O68" t="str">
        <f t="shared" si="12"/>
        <v>0.20785863</v>
      </c>
      <c r="P68" t="str">
        <f t="shared" si="12"/>
        <v>0.6105166098</v>
      </c>
      <c r="Q68" t="str">
        <f t="shared" si="12"/>
        <v>0.5742641984</v>
      </c>
      <c r="R68" t="str">
        <f t="shared" si="12"/>
        <v>0.5543024021</v>
      </c>
      <c r="S68" t="str">
        <f t="shared" si="12"/>
        <v>0.5718344571</v>
      </c>
      <c r="T68" t="str">
        <f t="shared" si="12"/>
        <v>0.5008637016</v>
      </c>
      <c r="U68" t="str">
        <f t="shared" si="12"/>
        <v>0.5382818795</v>
      </c>
      <c r="V68" t="str">
        <f t="shared" si="12"/>
        <v>0.5475610355</v>
      </c>
      <c r="W68" t="str">
        <f t="shared" si="12"/>
        <v>0.5473005827</v>
      </c>
      <c r="X68" t="str">
        <f t="shared" si="12"/>
        <v>0.472934479</v>
      </c>
      <c r="Y68" t="str">
        <f t="shared" si="12"/>
        <v>0.5594123176</v>
      </c>
      <c r="Z68" t="str">
        <f t="shared" si="12"/>
        <v>0.6059465089</v>
      </c>
      <c r="AA68" t="str">
        <f t="shared" si="12"/>
        <v>0.5372113429</v>
      </c>
      <c r="AB68" t="str">
        <f t="shared" si="12"/>
        <v>0.6341929919</v>
      </c>
      <c r="AC68" t="str">
        <f t="shared" si="12"/>
        <v>0.5458165968</v>
      </c>
      <c r="AD68" t="str">
        <f t="shared" si="12"/>
        <v>0.5995451174</v>
      </c>
      <c r="AE68" t="str">
        <f t="shared" si="12"/>
        <v>0.6302102982</v>
      </c>
      <c r="AF68" t="str">
        <f t="shared" si="12"/>
        <v>0.5825954732</v>
      </c>
      <c r="AG68" t="str">
        <f t="shared" si="12"/>
        <v>0.612261771</v>
      </c>
      <c r="AH68" t="str">
        <f t="shared" si="12"/>
        <v>0.5379767992</v>
      </c>
      <c r="AI68" t="str">
        <f t="shared" si="12"/>
        <v>0.5219069198</v>
      </c>
      <c r="AJ68" t="str">
        <f t="shared" si="12"/>
        <v>0.5397176298</v>
      </c>
      <c r="AK68" t="str">
        <f t="shared" si="12"/>
        <v>0.6130100335</v>
      </c>
      <c r="AL68" t="str">
        <f t="shared" si="12"/>
        <v>0.5848820445</v>
      </c>
      <c r="AM68" t="str">
        <f t="shared" si="12"/>
        <v>0.573181159</v>
      </c>
      <c r="AN68" t="str">
        <f t="shared" si="12"/>
        <v>0.5869452695</v>
      </c>
      <c r="AO68" t="str">
        <f t="shared" si="12"/>
        <v>0.5302476481</v>
      </c>
      <c r="AP68" t="str">
        <f t="shared" si="12"/>
        <v>0.5765459273</v>
      </c>
      <c r="AQ68" t="str">
        <f t="shared" si="12"/>
        <v>0.5816675855</v>
      </c>
      <c r="AR68" t="str">
        <f t="shared" si="12"/>
        <v>0.5668540831</v>
      </c>
      <c r="AS68" t="str">
        <f t="shared" si="12"/>
        <v>0.6023465297</v>
      </c>
      <c r="AT68" t="str">
        <f t="shared" si="12"/>
        <v>0.5404782411</v>
      </c>
      <c r="AU68" t="str">
        <f t="shared" si="12"/>
        <v>0.5957497294</v>
      </c>
      <c r="AV68" t="str">
        <f t="shared" si="12"/>
        <v>0.5566249079</v>
      </c>
      <c r="AW68" t="str">
        <f t="shared" si="12"/>
        <v>0.5584714603</v>
      </c>
      <c r="AX68" t="str">
        <f t="shared" si="12"/>
        <v>0.5878080395</v>
      </c>
      <c r="AY68" t="str">
        <f t="shared" si="12"/>
        <v>0.5732821094</v>
      </c>
      <c r="AZ68" t="str">
        <f t="shared" si="12"/>
        <v>0.6112056231</v>
      </c>
      <c r="BA68" t="str">
        <f t="shared" si="12"/>
        <v>0.6012166713</v>
      </c>
      <c r="BB68" t="str">
        <f t="shared" si="12"/>
        <v>0.5417961289</v>
      </c>
      <c r="BC68" t="str">
        <f t="shared" si="12"/>
        <v>0.5816327227</v>
      </c>
      <c r="BD68" t="str">
        <f t="shared" si="12"/>
        <v>0.5994935811</v>
      </c>
      <c r="BE68" t="str">
        <f t="shared" si="12"/>
        <v>0.509097245</v>
      </c>
      <c r="BF68" t="str">
        <f t="shared" si="12"/>
        <v>0.4932503576</v>
      </c>
      <c r="BG68" t="str">
        <f t="shared" si="12"/>
        <v>0.612800656</v>
      </c>
      <c r="BH68" t="str">
        <f t="shared" si="12"/>
        <v>0.494807654</v>
      </c>
      <c r="BI68" t="str">
        <f t="shared" si="12"/>
        <v>0.3814569421</v>
      </c>
      <c r="BJ68" t="str">
        <f t="shared" si="12"/>
        <v>0.5912231198</v>
      </c>
      <c r="BK68" t="str">
        <f t="shared" si="12"/>
        <v>0.5268859605</v>
      </c>
      <c r="BL68" t="str">
        <f t="shared" si="12"/>
        <v>0.5828687676</v>
      </c>
      <c r="BM68" t="str">
        <f t="shared" si="12"/>
        <v>0.5932709002</v>
      </c>
      <c r="BN68" t="str">
        <f t="shared" si="12"/>
        <v>0.5428461656</v>
      </c>
      <c r="BO68" t="str">
        <f t="shared" si="12"/>
        <v>0.5251387711</v>
      </c>
      <c r="BP68" t="str">
        <f t="shared" si="12"/>
        <v>0.5214565795</v>
      </c>
      <c r="BQ68" t="str">
        <f t="shared" si="12"/>
        <v>0.5340381471</v>
      </c>
      <c r="BR68" t="str">
        <f t="shared" si="12"/>
        <v>0.5483200295</v>
      </c>
      <c r="BS68" t="str">
        <f t="shared" si="12"/>
        <v>0.4996422556</v>
      </c>
      <c r="BT68" t="str">
        <f t="shared" si="12"/>
        <v>0.5175769689</v>
      </c>
      <c r="BU68" t="str">
        <f t="shared" si="12"/>
        <v>0.5718920711</v>
      </c>
      <c r="BV68" t="str">
        <f t="shared" si="12"/>
        <v>0.5642894684</v>
      </c>
      <c r="BW68" t="str">
        <f t="shared" si="12"/>
        <v>0.4623274777</v>
      </c>
      <c r="BX68" t="str">
        <f t="shared" si="12"/>
        <v>0</v>
      </c>
      <c r="BY68" t="str">
        <f t="shared" si="12"/>
        <v>0</v>
      </c>
      <c r="BZ68" t="str">
        <f t="shared" si="12"/>
        <v>0.4620678958</v>
      </c>
      <c r="CA68" t="str">
        <f t="shared" si="12"/>
        <v>0.6393314252</v>
      </c>
      <c r="CB68" t="str">
        <f t="shared" si="12"/>
        <v>0.5783602837</v>
      </c>
      <c r="CC68" t="str">
        <f t="shared" si="12"/>
        <v>0.5475910753</v>
      </c>
      <c r="CD68" t="str">
        <f t="shared" si="12"/>
        <v>0.5715443182</v>
      </c>
      <c r="CE68" t="str">
        <f t="shared" si="12"/>
        <v>0.5770542995</v>
      </c>
      <c r="CF68" t="str">
        <f t="shared" si="12"/>
        <v>0.6156852744</v>
      </c>
      <c r="CG68" t="str">
        <f t="shared" si="12"/>
        <v>0.5419833113</v>
      </c>
      <c r="CH68" t="str">
        <f t="shared" si="12"/>
        <v>0.4587192363</v>
      </c>
      <c r="CI68" t="str">
        <f t="shared" si="12"/>
        <v>0.6156103182</v>
      </c>
      <c r="CJ68" t="str">
        <f t="shared" si="12"/>
        <v>0.5209766505</v>
      </c>
      <c r="CK68" t="str">
        <f t="shared" si="12"/>
        <v>0.5651165715</v>
      </c>
      <c r="CL68" t="str">
        <f t="shared" si="12"/>
        <v>0.5061534673</v>
      </c>
      <c r="CM68" t="str">
        <f t="shared" si="12"/>
        <v>0.5757360779</v>
      </c>
      <c r="CN68" t="str">
        <f t="shared" si="12"/>
        <v>0.5587661434</v>
      </c>
      <c r="CO68" t="str">
        <f t="shared" si="12"/>
        <v>0</v>
      </c>
      <c r="CP68" t="str">
        <f t="shared" si="12"/>
        <v>0</v>
      </c>
      <c r="CQ68" t="str">
        <f t="shared" si="12"/>
        <v>0.520223604</v>
      </c>
      <c r="CR68" t="str">
        <f t="shared" si="12"/>
        <v>0.5730068952</v>
      </c>
      <c r="CS68" t="str">
        <f t="shared" si="12"/>
        <v>0.5750261732</v>
      </c>
      <c r="CT68" t="str">
        <f t="shared" si="12"/>
        <v>0.5526761802</v>
      </c>
      <c r="CU68" t="str">
        <f t="shared" si="12"/>
        <v>0.4923392581</v>
      </c>
      <c r="CV68" t="str">
        <f t="shared" si="12"/>
        <v>0.5676380389</v>
      </c>
      <c r="CW68" t="str">
        <f t="shared" si="12"/>
        <v>0.5607292221</v>
      </c>
      <c r="CX68" t="str">
        <f t="shared" si="12"/>
        <v>0.5032196234</v>
      </c>
      <c r="CY68" t="str">
        <f t="shared" si="12"/>
        <v>0.5928527989</v>
      </c>
      <c r="CZ68" t="str">
        <f t="shared" si="12"/>
        <v>0.575868319</v>
      </c>
      <c r="DA68" t="str">
        <f t="shared" si="12"/>
        <v>0.6158651024</v>
      </c>
      <c r="DB68" t="str">
        <f t="shared" ref="DB68:DE68" si="13">AVERAGE(DB4:DB66)</f>
        <v>0.869516129</v>
      </c>
      <c r="DC68" t="str">
        <f t="shared" si="13"/>
        <v>3.136950779</v>
      </c>
      <c r="DD68" t="str">
        <f t="shared" si="13"/>
        <v>127.7702387</v>
      </c>
      <c r="DE68" t="str">
        <f t="shared" si="13"/>
        <v>23.28629032</v>
      </c>
      <c r="DG68" t="str">
        <f>AVERAGE(DG4:DG66)</f>
        <v>7.992023581</v>
      </c>
      <c r="DI68" t="str">
        <f>AVERAGE(DI4:DI66)</f>
        <v>-0.001474306452</v>
      </c>
      <c r="DK68" s="4">
        <v>280.0</v>
      </c>
      <c r="DL68" s="4">
        <v>610.0</v>
      </c>
      <c r="DM68" s="4">
        <v>610.0</v>
      </c>
      <c r="DN68" s="4">
        <v>610.0</v>
      </c>
      <c r="DO68" s="4">
        <v>280.0</v>
      </c>
      <c r="DP68" s="4">
        <v>280.0</v>
      </c>
      <c r="DQ68" s="4">
        <v>610.0</v>
      </c>
      <c r="DR68" s="4">
        <v>610.0</v>
      </c>
      <c r="DS68" s="4">
        <v>610.0</v>
      </c>
      <c r="DT68" s="4">
        <v>610.0</v>
      </c>
      <c r="DU68" s="4">
        <v>610.0</v>
      </c>
      <c r="DV68" s="4">
        <v>610.0</v>
      </c>
      <c r="DW68" s="4">
        <v>610.0</v>
      </c>
      <c r="DX68" s="4">
        <v>520.0</v>
      </c>
      <c r="DY68" s="4">
        <v>610.0</v>
      </c>
      <c r="DZ68" s="4">
        <v>610.0</v>
      </c>
      <c r="EA68" s="4">
        <v>610.0</v>
      </c>
      <c r="EB68" s="4">
        <v>610.0</v>
      </c>
      <c r="EC68" s="4">
        <v>610.0</v>
      </c>
      <c r="ED68" s="4">
        <v>610.0</v>
      </c>
      <c r="EE68" s="4">
        <v>610.0</v>
      </c>
      <c r="EF68" s="4">
        <v>610.0</v>
      </c>
      <c r="EG68" s="4">
        <v>610.0</v>
      </c>
      <c r="EH68" s="4">
        <v>610.0</v>
      </c>
      <c r="EI68" s="4">
        <v>610.0</v>
      </c>
      <c r="EJ68" s="4">
        <v>610.0</v>
      </c>
      <c r="EK68" s="4">
        <v>610.0</v>
      </c>
      <c r="EL68" s="4">
        <v>610.0</v>
      </c>
      <c r="EM68" s="4">
        <v>610.0</v>
      </c>
      <c r="EN68" s="4">
        <v>610.0</v>
      </c>
      <c r="EO68" s="4">
        <v>610.0</v>
      </c>
      <c r="EP68" s="4">
        <v>610.0</v>
      </c>
      <c r="EQ68" s="4">
        <v>610.0</v>
      </c>
      <c r="ER68" s="4">
        <v>610.0</v>
      </c>
      <c r="ES68" s="4">
        <v>280.0</v>
      </c>
      <c r="ET68" s="14"/>
      <c r="EU68" s="4">
        <v>610.0</v>
      </c>
      <c r="EV68" s="14"/>
      <c r="EW68" s="4">
        <v>610.0</v>
      </c>
      <c r="EX68" s="14"/>
      <c r="EY68" s="4">
        <v>610.0</v>
      </c>
      <c r="EZ68" s="4">
        <v>610.0</v>
      </c>
      <c r="FA68" s="4">
        <v>610.0</v>
      </c>
      <c r="FC68" s="4">
        <v>610.0</v>
      </c>
      <c r="FD68" s="4">
        <v>610.0</v>
      </c>
      <c r="FE68" s="4">
        <v>610.0</v>
      </c>
      <c r="FF68" s="4">
        <v>610.0</v>
      </c>
      <c r="FG68" s="4">
        <v>610.0</v>
      </c>
      <c r="FH68" s="4">
        <v>610.0</v>
      </c>
      <c r="FI68" s="4">
        <v>610.0</v>
      </c>
      <c r="FJ68" s="4">
        <v>610.0</v>
      </c>
      <c r="FK68" s="4">
        <v>610.0</v>
      </c>
      <c r="FL68" s="4">
        <v>610.0</v>
      </c>
      <c r="FM68" s="4">
        <v>610.0</v>
      </c>
      <c r="FN68" s="4">
        <v>610.0</v>
      </c>
      <c r="FO68" s="4">
        <v>610.0</v>
      </c>
      <c r="FP68" s="4">
        <v>610.0</v>
      </c>
      <c r="FQ68" s="4">
        <v>610.0</v>
      </c>
      <c r="FR68" s="4">
        <v>610.0</v>
      </c>
      <c r="FS68" s="4">
        <v>610.0</v>
      </c>
      <c r="FT68" s="4">
        <v>610.0</v>
      </c>
      <c r="FU68" s="14"/>
      <c r="FV68" s="14"/>
      <c r="FW68" s="14"/>
      <c r="FX68" s="14"/>
      <c r="FY68" s="4">
        <v>610.0</v>
      </c>
      <c r="FZ68" s="4">
        <v>610.0</v>
      </c>
      <c r="GA68" s="4">
        <v>610.0</v>
      </c>
      <c r="GB68" s="4">
        <v>610.0</v>
      </c>
      <c r="GC68" s="4">
        <v>610.0</v>
      </c>
      <c r="GD68" s="4">
        <v>610.0</v>
      </c>
      <c r="GE68" s="4">
        <v>610.0</v>
      </c>
      <c r="GF68" s="4">
        <v>610.0</v>
      </c>
      <c r="GG68" s="4">
        <v>280.0</v>
      </c>
      <c r="GH68" s="4">
        <v>610.0</v>
      </c>
      <c r="GI68" s="4">
        <v>610.0</v>
      </c>
      <c r="GJ68" s="4">
        <v>610.0</v>
      </c>
      <c r="GK68" s="4">
        <v>610.0</v>
      </c>
      <c r="GL68" s="4">
        <v>610.0</v>
      </c>
      <c r="GM68" s="4">
        <v>610.0</v>
      </c>
      <c r="GN68" s="4">
        <v>610.0</v>
      </c>
      <c r="GO68" s="4">
        <v>610.0</v>
      </c>
      <c r="GP68" s="4">
        <v>610.0</v>
      </c>
      <c r="GQ68" s="4">
        <v>610.0</v>
      </c>
      <c r="GR68" s="4">
        <v>610.0</v>
      </c>
      <c r="GS68" s="4">
        <v>610.0</v>
      </c>
      <c r="GT68" s="4">
        <v>610.0</v>
      </c>
      <c r="GU68" s="4">
        <v>610.0</v>
      </c>
      <c r="GV68" s="4">
        <v>610.0</v>
      </c>
      <c r="GW68" s="4">
        <v>610.0</v>
      </c>
      <c r="GX68" s="4">
        <v>610.0</v>
      </c>
      <c r="GY68" s="4">
        <v>610.0</v>
      </c>
      <c r="GZ68" s="4">
        <v>610.0</v>
      </c>
      <c r="HA68" s="4">
        <v>280.0</v>
      </c>
      <c r="HB68" s="4">
        <v>610.0</v>
      </c>
      <c r="HC68" s="4">
        <v>280.0</v>
      </c>
      <c r="HD68" s="4">
        <v>27.0</v>
      </c>
      <c r="HE68" s="4">
        <v>280.0</v>
      </c>
      <c r="HF68" s="4">
        <v>610.0</v>
      </c>
      <c r="HG68" s="4">
        <v>280.0</v>
      </c>
      <c r="HH68" s="4">
        <v>610.0</v>
      </c>
      <c r="HI68" s="4">
        <v>610.0</v>
      </c>
      <c r="HJ68" s="4">
        <v>610.0</v>
      </c>
      <c r="HK68" s="4">
        <v>610.0</v>
      </c>
      <c r="HL68" s="4">
        <v>610.0</v>
      </c>
      <c r="HM68" s="4">
        <v>610.0</v>
      </c>
      <c r="HN68" s="4">
        <v>610.0</v>
      </c>
      <c r="HO68" s="4">
        <v>610.0</v>
      </c>
      <c r="HP68" s="4">
        <v>610.0</v>
      </c>
      <c r="HQ68" s="4">
        <v>610.0</v>
      </c>
      <c r="HR68" s="4">
        <v>610.0</v>
      </c>
      <c r="HS68" s="4">
        <v>610.0</v>
      </c>
      <c r="HT68" s="4">
        <v>610.0</v>
      </c>
      <c r="HU68" s="14"/>
      <c r="HV68" s="4">
        <v>610.0</v>
      </c>
      <c r="HW68" s="14"/>
      <c r="HX68" s="14"/>
      <c r="HY68" s="14"/>
      <c r="HZ68" s="14"/>
      <c r="IA68" s="14"/>
      <c r="IB68" s="4">
        <v>610.0</v>
      </c>
      <c r="IC68" s="4">
        <v>610.0</v>
      </c>
      <c r="ID68" s="4">
        <v>610.0</v>
      </c>
      <c r="IE68" s="4">
        <v>610.0</v>
      </c>
      <c r="IF68" s="4">
        <v>610.0</v>
      </c>
      <c r="IG68" s="4">
        <v>610.0</v>
      </c>
      <c r="IH68" s="4">
        <v>610.0</v>
      </c>
      <c r="II68" s="4">
        <v>610.0</v>
      </c>
      <c r="IJ68" s="14"/>
      <c r="IK68" s="14"/>
      <c r="IL68" s="14"/>
      <c r="IM68" s="14"/>
      <c r="IN68" s="4">
        <v>610.0</v>
      </c>
      <c r="IO68" s="4">
        <v>610.0</v>
      </c>
      <c r="IP68" s="14"/>
      <c r="IQ68" s="14"/>
      <c r="IR68" s="4">
        <v>280.0</v>
      </c>
      <c r="IS68" s="4">
        <v>610.0</v>
      </c>
      <c r="IT68" s="4">
        <v>280.0</v>
      </c>
      <c r="IU68" s="4">
        <v>280.0</v>
      </c>
      <c r="IV68" s="4">
        <v>280.0</v>
      </c>
      <c r="IW68" s="4">
        <v>280.0</v>
      </c>
      <c r="IX68" s="4">
        <v>280.0</v>
      </c>
      <c r="IY68" s="4">
        <v>280.0</v>
      </c>
      <c r="IZ68" s="4">
        <v>280.0</v>
      </c>
      <c r="JA68" s="4">
        <v>280.0</v>
      </c>
      <c r="JB68" s="4">
        <v>280.0</v>
      </c>
      <c r="JC68" s="4">
        <v>280.0</v>
      </c>
      <c r="JD68" s="4">
        <v>610.0</v>
      </c>
      <c r="JE68" s="4">
        <v>610.0</v>
      </c>
      <c r="JF68" s="4">
        <v>610.0</v>
      </c>
      <c r="JG68" s="4">
        <v>610.0</v>
      </c>
      <c r="JH68" s="4">
        <v>610.0</v>
      </c>
      <c r="JI68" s="4">
        <v>610.0</v>
      </c>
      <c r="JJ68" s="4">
        <v>610.0</v>
      </c>
      <c r="JK68" s="4">
        <v>610.0</v>
      </c>
      <c r="JL68" s="4">
        <v>610.0</v>
      </c>
      <c r="JM68" s="4">
        <v>610.0</v>
      </c>
      <c r="JN68" s="4">
        <v>610.0</v>
      </c>
      <c r="JO68" s="4">
        <v>280.0</v>
      </c>
      <c r="JP68" s="4">
        <v>280.0</v>
      </c>
      <c r="JQ68" s="4">
        <v>280.0</v>
      </c>
      <c r="JR68" s="4">
        <v>280.0</v>
      </c>
      <c r="JS68" s="4">
        <v>280.0</v>
      </c>
      <c r="JT68" s="4">
        <v>280.0</v>
      </c>
      <c r="JU68" s="4">
        <v>280.0</v>
      </c>
      <c r="JV68" s="4">
        <v>280.0</v>
      </c>
      <c r="JW68" s="4">
        <v>280.0</v>
      </c>
      <c r="JX68" s="4">
        <v>280.0</v>
      </c>
      <c r="JY68" s="4">
        <v>610.0</v>
      </c>
      <c r="JZ68" s="4">
        <v>280.0</v>
      </c>
      <c r="KA68" s="4">
        <v>610.0</v>
      </c>
      <c r="KB68" s="14"/>
      <c r="KC68" s="14"/>
      <c r="KD68" s="4">
        <v>280.0</v>
      </c>
      <c r="KE68" s="4">
        <v>280.0</v>
      </c>
      <c r="KF68" s="4">
        <v>280.0</v>
      </c>
      <c r="KG68" s="4">
        <v>280.0</v>
      </c>
      <c r="KH68" s="4">
        <v>280.0</v>
      </c>
      <c r="KI68" s="4">
        <v>280.0</v>
      </c>
      <c r="KJ68" s="4">
        <v>280.0</v>
      </c>
      <c r="KK68" s="4">
        <v>280.0</v>
      </c>
      <c r="KL68" s="4">
        <v>280.0</v>
      </c>
      <c r="KM68" s="4">
        <v>280.0</v>
      </c>
      <c r="KN68" s="14"/>
      <c r="KO68" s="14"/>
      <c r="KP68" s="14"/>
      <c r="KQ68" s="4">
        <v>90.0</v>
      </c>
      <c r="KR68" s="4">
        <v>90.0</v>
      </c>
    </row>
    <row r="69">
      <c r="B69" s="15" t="s">
        <v>6312</v>
      </c>
      <c r="C69" s="4" t="str">
        <f>MIN(C4:C64)</f>
        <v>7.863051</v>
      </c>
      <c r="D69" s="4"/>
      <c r="E69" s="4" t="str">
        <f t="shared" ref="E69:F69" si="14">MIN(E4:E64)</f>
        <v>46.94056064</v>
      </c>
      <c r="F69" s="16" t="str">
        <f t="shared" si="14"/>
        <v>1.60E-05</v>
      </c>
      <c r="H69" s="2" t="s">
        <v>8</v>
      </c>
      <c r="I69" s="2" t="s">
        <v>9</v>
      </c>
      <c r="J69" s="2" t="s">
        <v>10</v>
      </c>
      <c r="K69" s="2" t="s">
        <v>11</v>
      </c>
      <c r="L69" s="2" t="s">
        <v>12</v>
      </c>
      <c r="M69" s="2" t="s">
        <v>13</v>
      </c>
      <c r="N69" s="2" t="s">
        <v>14</v>
      </c>
      <c r="O69" s="2" t="s">
        <v>15</v>
      </c>
      <c r="P69" s="2" t="s">
        <v>16</v>
      </c>
      <c r="Q69" s="2" t="s">
        <v>17</v>
      </c>
      <c r="R69" s="2" t="s">
        <v>18</v>
      </c>
      <c r="S69" s="2" t="s">
        <v>19</v>
      </c>
      <c r="T69" s="2" t="s">
        <v>20</v>
      </c>
      <c r="U69" s="2" t="s">
        <v>21</v>
      </c>
      <c r="V69" s="2" t="s">
        <v>22</v>
      </c>
      <c r="W69" s="2" t="s">
        <v>23</v>
      </c>
      <c r="X69" s="2" t="s">
        <v>24</v>
      </c>
      <c r="Y69" s="2" t="s">
        <v>25</v>
      </c>
      <c r="Z69" s="2" t="s">
        <v>26</v>
      </c>
      <c r="AA69" s="2" t="s">
        <v>27</v>
      </c>
      <c r="AB69" s="2" t="s">
        <v>28</v>
      </c>
      <c r="AC69" s="2" t="s">
        <v>29</v>
      </c>
      <c r="AD69" s="2" t="s">
        <v>30</v>
      </c>
      <c r="AE69" s="2" t="s">
        <v>31</v>
      </c>
      <c r="AF69" s="2" t="s">
        <v>32</v>
      </c>
      <c r="AG69" s="2" t="s">
        <v>33</v>
      </c>
      <c r="AH69" s="2" t="s">
        <v>34</v>
      </c>
      <c r="AI69" s="2" t="s">
        <v>35</v>
      </c>
      <c r="AJ69" s="2" t="s">
        <v>36</v>
      </c>
      <c r="AK69" s="2" t="s">
        <v>37</v>
      </c>
      <c r="AL69" s="2" t="s">
        <v>38</v>
      </c>
      <c r="AM69" s="2" t="s">
        <v>39</v>
      </c>
      <c r="AN69" s="2" t="s">
        <v>40</v>
      </c>
      <c r="AO69" s="2" t="s">
        <v>41</v>
      </c>
      <c r="AP69" s="2" t="s">
        <v>42</v>
      </c>
      <c r="AQ69" s="2" t="s">
        <v>43</v>
      </c>
      <c r="AR69" s="2" t="s">
        <v>44</v>
      </c>
      <c r="AS69" s="2" t="s">
        <v>45</v>
      </c>
      <c r="AT69" s="2" t="s">
        <v>46</v>
      </c>
      <c r="AU69" s="2" t="s">
        <v>47</v>
      </c>
      <c r="AV69" s="2" t="s">
        <v>48</v>
      </c>
      <c r="AW69" s="2" t="s">
        <v>49</v>
      </c>
      <c r="AX69" s="2" t="s">
        <v>50</v>
      </c>
      <c r="AY69" s="2" t="s">
        <v>51</v>
      </c>
      <c r="AZ69" s="2" t="s">
        <v>52</v>
      </c>
      <c r="BA69" s="2" t="s">
        <v>53</v>
      </c>
      <c r="BB69" s="2" t="s">
        <v>54</v>
      </c>
      <c r="BC69" s="2" t="s">
        <v>55</v>
      </c>
      <c r="BD69" s="2" t="s">
        <v>56</v>
      </c>
      <c r="BE69" s="2" t="s">
        <v>57</v>
      </c>
      <c r="BF69" s="2" t="s">
        <v>58</v>
      </c>
      <c r="BG69" s="2" t="s">
        <v>59</v>
      </c>
      <c r="BH69" s="2" t="s">
        <v>60</v>
      </c>
      <c r="BI69" s="2" t="s">
        <v>61</v>
      </c>
      <c r="BJ69" s="2" t="s">
        <v>62</v>
      </c>
      <c r="BK69" s="2" t="s">
        <v>63</v>
      </c>
      <c r="BL69" s="2" t="s">
        <v>64</v>
      </c>
      <c r="BM69" s="2" t="s">
        <v>65</v>
      </c>
      <c r="BN69" s="2" t="s">
        <v>66</v>
      </c>
      <c r="BO69" s="2" t="s">
        <v>67</v>
      </c>
      <c r="BP69" s="2" t="s">
        <v>68</v>
      </c>
      <c r="BQ69" s="2" t="s">
        <v>69</v>
      </c>
      <c r="BR69" s="2" t="s">
        <v>70</v>
      </c>
      <c r="BS69" s="2" t="s">
        <v>71</v>
      </c>
      <c r="BT69" s="2" t="s">
        <v>72</v>
      </c>
      <c r="BU69" s="2" t="s">
        <v>73</v>
      </c>
      <c r="BV69" s="2" t="s">
        <v>74</v>
      </c>
      <c r="BW69" s="2" t="s">
        <v>75</v>
      </c>
      <c r="BX69" s="2" t="s">
        <v>76</v>
      </c>
      <c r="BY69" s="2" t="s">
        <v>77</v>
      </c>
      <c r="BZ69" s="2" t="s">
        <v>78</v>
      </c>
      <c r="CA69" s="2" t="s">
        <v>79</v>
      </c>
      <c r="CB69" s="2" t="s">
        <v>80</v>
      </c>
      <c r="CC69" s="2" t="s">
        <v>81</v>
      </c>
      <c r="CD69" s="2" t="s">
        <v>82</v>
      </c>
      <c r="CE69" s="2" t="s">
        <v>83</v>
      </c>
      <c r="CF69" s="2" t="s">
        <v>84</v>
      </c>
      <c r="CG69" s="2" t="s">
        <v>85</v>
      </c>
      <c r="CH69" s="2" t="s">
        <v>86</v>
      </c>
      <c r="CI69" s="2" t="s">
        <v>87</v>
      </c>
      <c r="CJ69" s="2" t="s">
        <v>88</v>
      </c>
      <c r="CK69" s="2" t="s">
        <v>89</v>
      </c>
      <c r="CL69" s="2" t="s">
        <v>90</v>
      </c>
      <c r="CM69" s="2" t="s">
        <v>91</v>
      </c>
      <c r="CN69" s="2" t="s">
        <v>92</v>
      </c>
      <c r="CO69" s="2" t="s">
        <v>93</v>
      </c>
      <c r="CP69" s="2" t="s">
        <v>94</v>
      </c>
      <c r="CQ69" s="2" t="s">
        <v>95</v>
      </c>
      <c r="CR69" s="2" t="s">
        <v>96</v>
      </c>
      <c r="CS69" s="2" t="s">
        <v>97</v>
      </c>
      <c r="CT69" s="2" t="s">
        <v>98</v>
      </c>
      <c r="CU69" s="2" t="s">
        <v>99</v>
      </c>
      <c r="CV69" s="2" t="s">
        <v>100</v>
      </c>
      <c r="CW69" s="2" t="s">
        <v>101</v>
      </c>
      <c r="CX69" s="2" t="s">
        <v>102</v>
      </c>
      <c r="CY69" s="2" t="s">
        <v>103</v>
      </c>
      <c r="CZ69" s="2" t="s">
        <v>104</v>
      </c>
      <c r="DA69" s="2" t="s">
        <v>105</v>
      </c>
      <c r="DJ69" s="4" t="s">
        <v>4</v>
      </c>
      <c r="DK69" s="17" t="str">
        <f t="shared" ref="DK69:ES69" si="15">DK67/DK68</f>
        <v>91.79%</v>
      </c>
      <c r="DL69" s="17" t="str">
        <f t="shared" si="15"/>
        <v>95.90%</v>
      </c>
      <c r="DM69" s="17" t="str">
        <f t="shared" si="15"/>
        <v>93.11%</v>
      </c>
      <c r="DN69" s="17" t="str">
        <f t="shared" si="15"/>
        <v>97.54%</v>
      </c>
      <c r="DO69" s="17" t="str">
        <f t="shared" si="15"/>
        <v>98.57%</v>
      </c>
      <c r="DP69" s="17" t="str">
        <f t="shared" si="15"/>
        <v>95.36%</v>
      </c>
      <c r="DQ69" s="17" t="str">
        <f t="shared" si="15"/>
        <v>96.23%</v>
      </c>
      <c r="DR69" s="17" t="str">
        <f t="shared" si="15"/>
        <v>96.07%</v>
      </c>
      <c r="DS69" s="17" t="str">
        <f t="shared" si="15"/>
        <v>95.41%</v>
      </c>
      <c r="DT69" s="17" t="str">
        <f t="shared" si="15"/>
        <v>96.23%</v>
      </c>
      <c r="DU69" s="17" t="str">
        <f t="shared" si="15"/>
        <v>96.56%</v>
      </c>
      <c r="DV69" s="17" t="str">
        <f t="shared" si="15"/>
        <v>96.56%</v>
      </c>
      <c r="DW69" s="17" t="str">
        <f t="shared" si="15"/>
        <v>96.07%</v>
      </c>
      <c r="DX69" s="17" t="str">
        <f t="shared" si="15"/>
        <v>96.15%</v>
      </c>
      <c r="DY69" s="17" t="str">
        <f t="shared" si="15"/>
        <v>98.20%</v>
      </c>
      <c r="DZ69" s="17" t="str">
        <f t="shared" si="15"/>
        <v>96.23%</v>
      </c>
      <c r="EA69" s="17" t="str">
        <f t="shared" si="15"/>
        <v>97.05%</v>
      </c>
      <c r="EB69" s="17" t="str">
        <f t="shared" si="15"/>
        <v>97.21%</v>
      </c>
      <c r="EC69" s="17" t="str">
        <f t="shared" si="15"/>
        <v>96.56%</v>
      </c>
      <c r="ED69" s="17" t="str">
        <f t="shared" si="15"/>
        <v>96.07%</v>
      </c>
      <c r="EE69" s="17" t="str">
        <f t="shared" si="15"/>
        <v>96.56%</v>
      </c>
      <c r="EF69" s="17" t="str">
        <f t="shared" si="15"/>
        <v>95.74%</v>
      </c>
      <c r="EG69" s="17" t="str">
        <f t="shared" si="15"/>
        <v>96.07%</v>
      </c>
      <c r="EH69" s="17" t="str">
        <f t="shared" si="15"/>
        <v>97.54%</v>
      </c>
      <c r="EI69" s="17" t="str">
        <f t="shared" si="15"/>
        <v>96.39%</v>
      </c>
      <c r="EJ69" s="17" t="str">
        <f t="shared" si="15"/>
        <v>93.93%</v>
      </c>
      <c r="EK69" s="17" t="str">
        <f t="shared" si="15"/>
        <v>91.48%</v>
      </c>
      <c r="EL69" s="17" t="str">
        <f t="shared" si="15"/>
        <v>94.43%</v>
      </c>
      <c r="EM69" s="17" t="str">
        <f t="shared" si="15"/>
        <v>91.64%</v>
      </c>
      <c r="EN69" s="17" t="str">
        <f t="shared" si="15"/>
        <v>96.23%</v>
      </c>
      <c r="EO69" s="17" t="str">
        <f t="shared" si="15"/>
        <v>97.54%</v>
      </c>
      <c r="EP69" s="18" t="str">
        <f t="shared" si="15"/>
        <v>45.41%</v>
      </c>
      <c r="EQ69" s="17" t="str">
        <f t="shared" si="15"/>
        <v>94.92%</v>
      </c>
      <c r="ER69" s="17" t="str">
        <f t="shared" si="15"/>
        <v>96.89%</v>
      </c>
      <c r="ES69" s="18" t="str">
        <f t="shared" si="15"/>
        <v>65.00%</v>
      </c>
      <c r="ET69" s="19"/>
      <c r="EU69" s="17" t="str">
        <f>EU67/EU68</f>
        <v>94.92%</v>
      </c>
      <c r="EV69" s="19"/>
      <c r="EW69" s="17" t="str">
        <f>EW67/EW68</f>
        <v>95.57%</v>
      </c>
      <c r="EX69" s="19"/>
      <c r="EY69" s="17" t="str">
        <f t="shared" ref="EY69:FA69" si="16">EY67/EY68</f>
        <v>95.41%</v>
      </c>
      <c r="EZ69" s="17" t="str">
        <f t="shared" si="16"/>
        <v>94.92%</v>
      </c>
      <c r="FA69" s="17" t="str">
        <f t="shared" si="16"/>
        <v>95.25%</v>
      </c>
      <c r="FB69" s="19"/>
      <c r="FC69" s="17" t="str">
        <f t="shared" ref="FC69:FT69" si="17">FC67/FC68</f>
        <v>95.74%</v>
      </c>
      <c r="FD69" s="17" t="str">
        <f t="shared" si="17"/>
        <v>94.43%</v>
      </c>
      <c r="FE69" s="17" t="str">
        <f t="shared" si="17"/>
        <v>96.72%</v>
      </c>
      <c r="FF69" s="17" t="str">
        <f t="shared" si="17"/>
        <v>93.28%</v>
      </c>
      <c r="FG69" s="17" t="str">
        <f t="shared" si="17"/>
        <v>96.56%</v>
      </c>
      <c r="FH69" s="17" t="str">
        <f t="shared" si="17"/>
        <v>95.57%</v>
      </c>
      <c r="FI69" s="17" t="str">
        <f t="shared" si="17"/>
        <v>97.05%</v>
      </c>
      <c r="FJ69" s="17" t="str">
        <f t="shared" si="17"/>
        <v>96.72%</v>
      </c>
      <c r="FK69" s="17" t="str">
        <f t="shared" si="17"/>
        <v>96.23%</v>
      </c>
      <c r="FL69" s="17" t="str">
        <f t="shared" si="17"/>
        <v>92.95%</v>
      </c>
      <c r="FM69" s="17" t="str">
        <f t="shared" si="17"/>
        <v>97.05%</v>
      </c>
      <c r="FN69" s="17" t="str">
        <f t="shared" si="17"/>
        <v>93.77%</v>
      </c>
      <c r="FO69" s="17" t="str">
        <f t="shared" si="17"/>
        <v>96.39%</v>
      </c>
      <c r="FP69" s="17" t="str">
        <f t="shared" si="17"/>
        <v>92.46%</v>
      </c>
      <c r="FQ69" s="17" t="str">
        <f t="shared" si="17"/>
        <v>95.08%</v>
      </c>
      <c r="FR69" s="17" t="str">
        <f t="shared" si="17"/>
        <v>95.25%</v>
      </c>
      <c r="FS69" s="17" t="str">
        <f t="shared" si="17"/>
        <v>97.38%</v>
      </c>
      <c r="FT69" s="17" t="str">
        <f t="shared" si="17"/>
        <v>94.92%</v>
      </c>
      <c r="FU69" s="19"/>
      <c r="FV69" s="19"/>
      <c r="FW69" s="19"/>
      <c r="FX69" s="19"/>
      <c r="FY69" s="17" t="str">
        <f t="shared" ref="FY69:HT69" si="18">FY67/FY68</f>
        <v>96.39%</v>
      </c>
      <c r="FZ69" s="17" t="str">
        <f t="shared" si="18"/>
        <v>94.10%</v>
      </c>
      <c r="GA69" s="17" t="str">
        <f t="shared" si="18"/>
        <v>92.46%</v>
      </c>
      <c r="GB69" s="17" t="str">
        <f t="shared" si="18"/>
        <v>94.59%</v>
      </c>
      <c r="GC69" s="17" t="str">
        <f t="shared" si="18"/>
        <v>97.38%</v>
      </c>
      <c r="GD69" s="17" t="str">
        <f t="shared" si="18"/>
        <v>94.75%</v>
      </c>
      <c r="GE69" s="17" t="str">
        <f t="shared" si="18"/>
        <v>94.92%</v>
      </c>
      <c r="GF69" s="17" t="str">
        <f t="shared" si="18"/>
        <v>94.43%</v>
      </c>
      <c r="GG69" s="17" t="str">
        <f t="shared" si="18"/>
        <v>98.57%</v>
      </c>
      <c r="GH69" s="17" t="str">
        <f t="shared" si="18"/>
        <v>95.90%</v>
      </c>
      <c r="GI69" s="17" t="str">
        <f t="shared" si="18"/>
        <v>95.57%</v>
      </c>
      <c r="GJ69" s="17" t="str">
        <f t="shared" si="18"/>
        <v>96.56%</v>
      </c>
      <c r="GK69" s="17" t="str">
        <f t="shared" si="18"/>
        <v>97.38%</v>
      </c>
      <c r="GL69" s="17" t="str">
        <f t="shared" si="18"/>
        <v>90.00%</v>
      </c>
      <c r="GM69" s="17" t="str">
        <f t="shared" si="18"/>
        <v>95.74%</v>
      </c>
      <c r="GN69" s="17" t="str">
        <f t="shared" si="18"/>
        <v>95.74%</v>
      </c>
      <c r="GO69" s="17" t="str">
        <f t="shared" si="18"/>
        <v>96.39%</v>
      </c>
      <c r="GP69" s="17" t="str">
        <f t="shared" si="18"/>
        <v>96.56%</v>
      </c>
      <c r="GQ69" s="17" t="str">
        <f t="shared" si="18"/>
        <v>96.56%</v>
      </c>
      <c r="GR69" s="17" t="str">
        <f t="shared" si="18"/>
        <v>96.23%</v>
      </c>
      <c r="GS69" s="17" t="str">
        <f t="shared" si="18"/>
        <v>96.23%</v>
      </c>
      <c r="GT69" s="17" t="str">
        <f t="shared" si="18"/>
        <v>97.87%</v>
      </c>
      <c r="GU69" s="17" t="str">
        <f t="shared" si="18"/>
        <v>95.25%</v>
      </c>
      <c r="GV69" s="17" t="str">
        <f t="shared" si="18"/>
        <v>95.08%</v>
      </c>
      <c r="GW69" s="17" t="str">
        <f t="shared" si="18"/>
        <v>95.74%</v>
      </c>
      <c r="GX69" s="17" t="str">
        <f t="shared" si="18"/>
        <v>95.74%</v>
      </c>
      <c r="GY69" s="17" t="str">
        <f t="shared" si="18"/>
        <v>97.05%</v>
      </c>
      <c r="GZ69" s="17" t="str">
        <f t="shared" si="18"/>
        <v>95.74%</v>
      </c>
      <c r="HA69" s="17" t="str">
        <f t="shared" si="18"/>
        <v>98.93%</v>
      </c>
      <c r="HB69" s="17" t="str">
        <f t="shared" si="18"/>
        <v>96.23%</v>
      </c>
      <c r="HC69" s="17" t="str">
        <f t="shared" si="18"/>
        <v>97.14%</v>
      </c>
      <c r="HD69" s="17" t="str">
        <f t="shared" si="18"/>
        <v>96.30%</v>
      </c>
      <c r="HE69" s="18" t="str">
        <f t="shared" si="18"/>
        <v>76.79%</v>
      </c>
      <c r="HF69" s="17" t="str">
        <f t="shared" si="18"/>
        <v>94.59%</v>
      </c>
      <c r="HG69" s="17" t="str">
        <f t="shared" si="18"/>
        <v>92.14%</v>
      </c>
      <c r="HH69" s="17" t="str">
        <f t="shared" si="18"/>
        <v>96.89%</v>
      </c>
      <c r="HI69" s="17" t="str">
        <f t="shared" si="18"/>
        <v>95.57%</v>
      </c>
      <c r="HJ69" s="17" t="str">
        <f t="shared" si="18"/>
        <v>95.08%</v>
      </c>
      <c r="HK69" s="17" t="str">
        <f t="shared" si="18"/>
        <v>97.05%</v>
      </c>
      <c r="HL69" s="17" t="str">
        <f t="shared" si="18"/>
        <v>94.26%</v>
      </c>
      <c r="HM69" s="17" t="str">
        <f t="shared" si="18"/>
        <v>96.23%</v>
      </c>
      <c r="HN69" s="17" t="str">
        <f t="shared" si="18"/>
        <v>95.90%</v>
      </c>
      <c r="HO69" s="17" t="str">
        <f t="shared" si="18"/>
        <v>95.57%</v>
      </c>
      <c r="HP69" s="17" t="str">
        <f t="shared" si="18"/>
        <v>95.08%</v>
      </c>
      <c r="HQ69" s="17" t="str">
        <f t="shared" si="18"/>
        <v>96.23%</v>
      </c>
      <c r="HR69" s="17" t="str">
        <f t="shared" si="18"/>
        <v>96.56%</v>
      </c>
      <c r="HS69" s="17" t="str">
        <f t="shared" si="18"/>
        <v>93.44%</v>
      </c>
      <c r="HT69" s="17" t="str">
        <f t="shared" si="18"/>
        <v>95.90%</v>
      </c>
      <c r="HU69" s="19"/>
      <c r="HV69" s="17" t="str">
        <f>HV67/HV68</f>
        <v>94.26%</v>
      </c>
      <c r="HW69" s="19"/>
      <c r="HX69" s="19"/>
      <c r="HY69" s="19"/>
      <c r="HZ69" s="19"/>
      <c r="IA69" s="19"/>
      <c r="IB69" s="17" t="str">
        <f t="shared" ref="IB69:II69" si="19">IB67/IB68</f>
        <v>97.21%</v>
      </c>
      <c r="IC69" s="17" t="str">
        <f t="shared" si="19"/>
        <v>96.23%</v>
      </c>
      <c r="ID69" s="17" t="str">
        <f t="shared" si="19"/>
        <v>96.39%</v>
      </c>
      <c r="IE69" s="17" t="str">
        <f t="shared" si="19"/>
        <v>93.93%</v>
      </c>
      <c r="IF69" s="17" t="str">
        <f t="shared" si="19"/>
        <v>96.07%</v>
      </c>
      <c r="IG69" s="17" t="str">
        <f t="shared" si="19"/>
        <v>96.72%</v>
      </c>
      <c r="IH69" s="17" t="str">
        <f t="shared" si="19"/>
        <v>96.56%</v>
      </c>
      <c r="II69" s="17" t="str">
        <f t="shared" si="19"/>
        <v>94.75%</v>
      </c>
      <c r="IJ69" s="19"/>
      <c r="IK69" s="19"/>
      <c r="IL69" s="19"/>
      <c r="IM69" s="19"/>
      <c r="IN69" s="17" t="str">
        <f t="shared" ref="IN69:IO69" si="20">IN67/IN68</f>
        <v>95.08%</v>
      </c>
      <c r="IO69" s="17" t="str">
        <f t="shared" si="20"/>
        <v>96.72%</v>
      </c>
      <c r="IP69" s="19"/>
      <c r="IQ69" s="19"/>
      <c r="IR69" s="18" t="str">
        <f t="shared" ref="IR69:KA69" si="21">IR67/IR68</f>
        <v>0.00%</v>
      </c>
      <c r="IS69" s="17" t="str">
        <f t="shared" si="21"/>
        <v>89.67%</v>
      </c>
      <c r="IT69" s="17" t="str">
        <f t="shared" si="21"/>
        <v>87.86%</v>
      </c>
      <c r="IU69" s="17" t="str">
        <f t="shared" si="21"/>
        <v>97.50%</v>
      </c>
      <c r="IV69" s="17" t="str">
        <f t="shared" si="21"/>
        <v>93.21%</v>
      </c>
      <c r="IW69" s="17" t="str">
        <f t="shared" si="21"/>
        <v>92.14%</v>
      </c>
      <c r="IX69" s="17" t="str">
        <f t="shared" si="21"/>
        <v>93.93%</v>
      </c>
      <c r="IY69" s="17" t="str">
        <f t="shared" si="21"/>
        <v>89.64%</v>
      </c>
      <c r="IZ69" s="17" t="str">
        <f t="shared" si="21"/>
        <v>92.86%</v>
      </c>
      <c r="JA69" s="17" t="str">
        <f t="shared" si="21"/>
        <v>96.43%</v>
      </c>
      <c r="JB69" s="17" t="str">
        <f t="shared" si="21"/>
        <v>95.36%</v>
      </c>
      <c r="JC69" s="17" t="str">
        <f t="shared" si="21"/>
        <v>95.71%</v>
      </c>
      <c r="JD69" s="17" t="str">
        <f t="shared" si="21"/>
        <v>90.33%</v>
      </c>
      <c r="JE69" s="17" t="str">
        <f t="shared" si="21"/>
        <v>97.21%</v>
      </c>
      <c r="JF69" s="17" t="str">
        <f t="shared" si="21"/>
        <v>96.56%</v>
      </c>
      <c r="JG69" s="17" t="str">
        <f t="shared" si="21"/>
        <v>97.05%</v>
      </c>
      <c r="JH69" s="17" t="str">
        <f t="shared" si="21"/>
        <v>95.74%</v>
      </c>
      <c r="JI69" s="17" t="str">
        <f t="shared" si="21"/>
        <v>96.39%</v>
      </c>
      <c r="JJ69" s="17" t="str">
        <f t="shared" si="21"/>
        <v>92.62%</v>
      </c>
      <c r="JK69" s="17" t="str">
        <f t="shared" si="21"/>
        <v>96.56%</v>
      </c>
      <c r="JL69" s="17" t="str">
        <f t="shared" si="21"/>
        <v>96.07%</v>
      </c>
      <c r="JM69" s="17" t="str">
        <f t="shared" si="21"/>
        <v>95.57%</v>
      </c>
      <c r="JN69" s="17" t="str">
        <f t="shared" si="21"/>
        <v>96.23%</v>
      </c>
      <c r="JO69" s="17" t="str">
        <f t="shared" si="21"/>
        <v>97.86%</v>
      </c>
      <c r="JP69" s="17" t="str">
        <f t="shared" si="21"/>
        <v>96.07%</v>
      </c>
      <c r="JQ69" s="17" t="str">
        <f t="shared" si="21"/>
        <v>93.57%</v>
      </c>
      <c r="JR69" s="17" t="str">
        <f t="shared" si="21"/>
        <v>98.57%</v>
      </c>
      <c r="JS69" s="17" t="str">
        <f t="shared" si="21"/>
        <v>96.43%</v>
      </c>
      <c r="JT69" s="17" t="str">
        <f t="shared" si="21"/>
        <v>95.36%</v>
      </c>
      <c r="JU69" s="17" t="str">
        <f t="shared" si="21"/>
        <v>91.43%</v>
      </c>
      <c r="JV69" s="17" t="str">
        <f t="shared" si="21"/>
        <v>92.14%</v>
      </c>
      <c r="JW69" s="17" t="str">
        <f t="shared" si="21"/>
        <v>93.21%</v>
      </c>
      <c r="JX69" s="17" t="str">
        <f t="shared" si="21"/>
        <v>93.21%</v>
      </c>
      <c r="JY69" s="17" t="str">
        <f t="shared" si="21"/>
        <v>93.93%</v>
      </c>
      <c r="JZ69" s="17" t="str">
        <f t="shared" si="21"/>
        <v>81.07%</v>
      </c>
      <c r="KA69" s="17" t="str">
        <f t="shared" si="21"/>
        <v>91.48%</v>
      </c>
      <c r="KB69" s="19"/>
      <c r="KC69" s="19"/>
      <c r="KD69" s="17" t="str">
        <f t="shared" ref="KD69:KM69" si="22">KD67/KD68</f>
        <v>93.93%</v>
      </c>
      <c r="KE69" s="17" t="str">
        <f t="shared" si="22"/>
        <v>97.50%</v>
      </c>
      <c r="KF69" s="17" t="str">
        <f t="shared" si="22"/>
        <v>96.07%</v>
      </c>
      <c r="KG69" s="17" t="str">
        <f t="shared" si="22"/>
        <v>95.00%</v>
      </c>
      <c r="KH69" s="17" t="str">
        <f t="shared" si="22"/>
        <v>98.93%</v>
      </c>
      <c r="KI69" s="17" t="str">
        <f t="shared" si="22"/>
        <v>95.36%</v>
      </c>
      <c r="KJ69" s="17" t="str">
        <f t="shared" si="22"/>
        <v>98.21%</v>
      </c>
      <c r="KK69" s="17" t="str">
        <f t="shared" si="22"/>
        <v>95.00%</v>
      </c>
      <c r="KL69" s="17" t="str">
        <f t="shared" si="22"/>
        <v>91.07%</v>
      </c>
      <c r="KM69" s="17" t="str">
        <f t="shared" si="22"/>
        <v>97.50%</v>
      </c>
      <c r="KN69" s="19"/>
      <c r="KO69" s="19"/>
      <c r="KP69" s="19"/>
      <c r="KQ69" s="18" t="str">
        <f t="shared" ref="KQ69:KR69" si="23">KQ67/KQ68</f>
        <v>30.00%</v>
      </c>
      <c r="KR69" s="17" t="str">
        <f t="shared" si="23"/>
        <v>98.89%</v>
      </c>
    </row>
    <row r="70">
      <c r="B70" s="15" t="s">
        <v>6313</v>
      </c>
      <c r="C70" s="4" t="str">
        <f>MEDIAN(C4:C64)</f>
        <v>7.999841</v>
      </c>
      <c r="D70" s="4"/>
      <c r="E70" s="4" t="str">
        <f t="shared" ref="E70:F70" si="24">MEDIAN(E4:E64)</f>
        <v>50.23317073</v>
      </c>
      <c r="F70" s="16" t="str">
        <f t="shared" si="24"/>
        <v>4.47E-05</v>
      </c>
      <c r="DC70" t="str">
        <f>((PI()-DC68)/PI())*100</f>
        <v>0.1477554732</v>
      </c>
      <c r="DD70" t="str">
        <f>(127.5-DD68)/127.5</f>
        <v>-0.002119519292</v>
      </c>
      <c r="DK70">
        <v>0.33102675000000004</v>
      </c>
      <c r="DL70">
        <v>0.272023655737705</v>
      </c>
      <c r="DM70">
        <v>0.2671936065573771</v>
      </c>
      <c r="DN70">
        <v>0.22796496721311474</v>
      </c>
      <c r="DO70">
        <v>0.48748707142857134</v>
      </c>
      <c r="DP70">
        <v>0.33328610714285706</v>
      </c>
      <c r="DQ70">
        <v>0.23830244262295078</v>
      </c>
      <c r="DR70">
        <v>0.2197469016393442</v>
      </c>
      <c r="DS70">
        <v>0.17982386885245896</v>
      </c>
      <c r="DT70">
        <v>0.24993062295081972</v>
      </c>
      <c r="DU70">
        <v>0.25156222950819673</v>
      </c>
      <c r="DV70">
        <v>0.2423647213114755</v>
      </c>
      <c r="DW70">
        <v>0.24091496721311473</v>
      </c>
      <c r="DX70">
        <v>0.18287730769230773</v>
      </c>
      <c r="DY70">
        <v>0.47009922950819655</v>
      </c>
      <c r="DZ70">
        <v>0.21338416393442627</v>
      </c>
      <c r="EA70">
        <v>0.2070948688524591</v>
      </c>
      <c r="EB70">
        <v>0.23890965573770503</v>
      </c>
      <c r="EC70">
        <v>0.2603476721311476</v>
      </c>
      <c r="ED70">
        <v>0.23319296721311486</v>
      </c>
      <c r="EE70">
        <v>0.20841172131147528</v>
      </c>
      <c r="EF70">
        <v>0.2399999016393444</v>
      </c>
      <c r="EG70">
        <v>0.2856643278688526</v>
      </c>
      <c r="EH70">
        <v>0.2559634590163936</v>
      </c>
      <c r="EI70">
        <v>0.19908285245901627</v>
      </c>
      <c r="EJ70">
        <v>0.1939177377049181</v>
      </c>
      <c r="EK70">
        <v>0.2017794098360656</v>
      </c>
      <c r="EL70">
        <v>0.22227104918032783</v>
      </c>
      <c r="EM70">
        <v>0.32526072131147543</v>
      </c>
      <c r="EN70">
        <v>0.23579767213114766</v>
      </c>
      <c r="EO70">
        <v>0.24277000000000007</v>
      </c>
      <c r="EP70">
        <v>0.20456790163934427</v>
      </c>
      <c r="EQ70">
        <v>0.264616393442623</v>
      </c>
      <c r="ER70">
        <v>0.21339591803278685</v>
      </c>
      <c r="ES70">
        <v>0.22630303703703708</v>
      </c>
      <c r="EU70">
        <v>0.20654429508196728</v>
      </c>
      <c r="EW70">
        <v>0.262717262295082</v>
      </c>
      <c r="EY70">
        <v>0.19328727868852447</v>
      </c>
      <c r="EZ70">
        <v>0.21972703278688513</v>
      </c>
      <c r="FA70">
        <v>0.21384252459016387</v>
      </c>
      <c r="FC70">
        <v>0.21188490163934426</v>
      </c>
      <c r="FD70">
        <v>0.26728652459016394</v>
      </c>
      <c r="FE70">
        <v>0.19450409836065574</v>
      </c>
      <c r="FF70">
        <v>0.23236042622950825</v>
      </c>
      <c r="FG70">
        <v>0.21615590163934423</v>
      </c>
      <c r="FH70">
        <v>0.18723801639344254</v>
      </c>
      <c r="FI70">
        <v>0.2801188360655738</v>
      </c>
      <c r="FJ70">
        <v>0.25518991803278696</v>
      </c>
      <c r="FK70">
        <v>0.2585662950819673</v>
      </c>
      <c r="FL70">
        <v>0.2068307868852459</v>
      </c>
      <c r="FM70">
        <v>0.25869990163934425</v>
      </c>
      <c r="FN70">
        <v>0.2264779836065574</v>
      </c>
      <c r="FO70">
        <v>0.2562625901639346</v>
      </c>
      <c r="FP70">
        <v>0.15929431147540984</v>
      </c>
      <c r="FQ70">
        <v>0.23112921311475407</v>
      </c>
      <c r="FR70">
        <v>0.24262040983606556</v>
      </c>
      <c r="FS70">
        <v>0.2521620819672131</v>
      </c>
      <c r="FT70">
        <v>0.24189031147540987</v>
      </c>
      <c r="FY70">
        <v>0.22231632786885244</v>
      </c>
      <c r="FZ70">
        <v>0.20882260655737708</v>
      </c>
      <c r="GA70">
        <v>0.2201760655737705</v>
      </c>
      <c r="GB70">
        <v>0.23594022950819676</v>
      </c>
      <c r="GC70">
        <v>0.2284035573770493</v>
      </c>
      <c r="GD70">
        <v>0.19333183606557372</v>
      </c>
      <c r="GE70">
        <v>0.20663068852459018</v>
      </c>
      <c r="GF70">
        <v>0.2571603606557378</v>
      </c>
      <c r="GG70">
        <v>0.3828941428571429</v>
      </c>
      <c r="GH70">
        <v>0.20489740983606547</v>
      </c>
      <c r="GI70">
        <v>0.26081844262295084</v>
      </c>
      <c r="GJ70">
        <v>0.20143091803278684</v>
      </c>
      <c r="GK70">
        <v>0.24212303278688532</v>
      </c>
      <c r="GL70">
        <v>0.3866519508196721</v>
      </c>
      <c r="GM70">
        <v>0.19827057377049173</v>
      </c>
      <c r="GN70">
        <v>0.24912293442622954</v>
      </c>
      <c r="GO70">
        <v>0.225835786885246</v>
      </c>
      <c r="GP70">
        <v>0.24489357377049187</v>
      </c>
      <c r="GQ70">
        <v>0.21984018032786884</v>
      </c>
      <c r="GR70">
        <v>0.2306016065573771</v>
      </c>
      <c r="GS70">
        <v>0.25720478688524606</v>
      </c>
      <c r="GT70">
        <v>0.28679621311475423</v>
      </c>
      <c r="GU70">
        <v>0.266324262295082</v>
      </c>
      <c r="GV70">
        <v>0.22178196721311494</v>
      </c>
      <c r="GW70">
        <v>0.24409063934426228</v>
      </c>
      <c r="GX70">
        <v>0.21329526229508203</v>
      </c>
      <c r="GY70">
        <v>0.24862703278688528</v>
      </c>
      <c r="GZ70">
        <v>0.2625394590163935</v>
      </c>
      <c r="HA70">
        <v>0.4540679285714285</v>
      </c>
      <c r="HB70">
        <v>0.2385336229508197</v>
      </c>
      <c r="HC70">
        <v>0.42558255172413795</v>
      </c>
      <c r="HE70">
        <v>0.3988447931034482</v>
      </c>
      <c r="HF70">
        <v>0.23436434426229508</v>
      </c>
      <c r="HG70">
        <v>0.3307926551724139</v>
      </c>
      <c r="HH70">
        <v>0.2654810983606558</v>
      </c>
      <c r="HI70">
        <v>0.24345834426229515</v>
      </c>
      <c r="HJ70">
        <v>0.4544927868852457</v>
      </c>
      <c r="HK70">
        <v>0.2498131967213115</v>
      </c>
      <c r="HL70">
        <v>0.2404758032786885</v>
      </c>
      <c r="HM70">
        <v>0.2584260163934427</v>
      </c>
      <c r="HN70">
        <v>0.2297959508196722</v>
      </c>
      <c r="HO70">
        <v>0.25221778688524604</v>
      </c>
      <c r="HP70">
        <v>0.21720467213114758</v>
      </c>
      <c r="HQ70">
        <v>0.21401381967213123</v>
      </c>
      <c r="HR70">
        <v>0.24826536065573765</v>
      </c>
      <c r="HS70">
        <v>0.22709449180327876</v>
      </c>
      <c r="HT70">
        <v>0.23428575409836067</v>
      </c>
      <c r="HV70">
        <v>0.2259340655737704</v>
      </c>
      <c r="IB70">
        <v>0.26694409836065575</v>
      </c>
      <c r="IC70">
        <v>0.19512724590163927</v>
      </c>
      <c r="ID70">
        <v>0.23894073770491825</v>
      </c>
      <c r="IE70">
        <v>0.22610613114754097</v>
      </c>
      <c r="IF70">
        <v>0.21080214754098364</v>
      </c>
      <c r="IG70">
        <v>0.2788856721311476</v>
      </c>
      <c r="IH70">
        <v>0.3007893278688525</v>
      </c>
      <c r="II70">
        <v>0.254602</v>
      </c>
      <c r="IN70">
        <v>0.23972422950819677</v>
      </c>
      <c r="IO70">
        <v>0.2723808524590165</v>
      </c>
      <c r="IR70">
        <v>0.0</v>
      </c>
      <c r="IS70">
        <v>0.40599275409836044</v>
      </c>
      <c r="IT70">
        <v>0.27728878571428567</v>
      </c>
      <c r="IU70">
        <v>0.4513378571428572</v>
      </c>
      <c r="IV70">
        <v>0.523380357142857</v>
      </c>
      <c r="IW70">
        <v>0.3625543214285714</v>
      </c>
      <c r="IX70">
        <v>0.3818852142857142</v>
      </c>
      <c r="IY70">
        <v>0.3518813214285715</v>
      </c>
      <c r="IZ70">
        <v>0.4164510714285714</v>
      </c>
      <c r="JA70">
        <v>0.4127932142857143</v>
      </c>
      <c r="JB70">
        <v>0.49714149999999996</v>
      </c>
      <c r="JC70">
        <v>0.47417775</v>
      </c>
      <c r="JD70">
        <v>0.4218571803278688</v>
      </c>
      <c r="JE70">
        <v>0.21932162295081978</v>
      </c>
      <c r="JF70">
        <v>0.25900898360655733</v>
      </c>
      <c r="JG70">
        <v>0.2500444918032788</v>
      </c>
      <c r="JH70">
        <v>0.23827513114754098</v>
      </c>
      <c r="JI70">
        <v>0.24522870491803278</v>
      </c>
      <c r="JJ70">
        <v>0.2052766885245902</v>
      </c>
      <c r="JK70">
        <v>0.28156775409836066</v>
      </c>
      <c r="JL70">
        <v>0.2361438524590165</v>
      </c>
      <c r="JM70">
        <v>0.21560832786885237</v>
      </c>
      <c r="JN70">
        <v>0.26473806557377066</v>
      </c>
      <c r="JO70">
        <v>0.45345032142857145</v>
      </c>
      <c r="JP70">
        <v>0.3515704285714286</v>
      </c>
      <c r="JQ70">
        <v>0.4819042857142857</v>
      </c>
      <c r="JR70">
        <v>0.520127857142857</v>
      </c>
      <c r="JS70">
        <v>0.39665728571428566</v>
      </c>
      <c r="JT70">
        <v>0.4114468214285715</v>
      </c>
      <c r="JU70">
        <v>0.4242047857142857</v>
      </c>
      <c r="JV70">
        <v>0.31617549999999994</v>
      </c>
      <c r="JW70">
        <v>0.3612507142857143</v>
      </c>
      <c r="JX70">
        <v>0.36324539285714286</v>
      </c>
      <c r="JY70">
        <v>0.19983029508196737</v>
      </c>
      <c r="JZ70">
        <v>0.30307546428571425</v>
      </c>
      <c r="KA70">
        <v>0.4007815573770491</v>
      </c>
      <c r="KD70">
        <v>0.37792521428571424</v>
      </c>
      <c r="KE70">
        <v>0.3956152857142857</v>
      </c>
      <c r="KF70">
        <v>0.4688858571428572</v>
      </c>
      <c r="KG70">
        <v>0.5098592142857142</v>
      </c>
      <c r="KH70">
        <v>0.3706511428571429</v>
      </c>
      <c r="KI70">
        <v>0.45620110714285705</v>
      </c>
      <c r="KJ70">
        <v>0.37893189285714296</v>
      </c>
      <c r="KK70">
        <v>0.3929794642857143</v>
      </c>
      <c r="KL70">
        <v>0.3429072142857143</v>
      </c>
      <c r="KM70">
        <v>0.4375040357142857</v>
      </c>
      <c r="KR70">
        <v>0.1907875357142857</v>
      </c>
    </row>
    <row r="71">
      <c r="B71" s="15" t="s">
        <v>6314</v>
      </c>
      <c r="C71" s="4" t="str">
        <f>QUARTILE(C4:C64,1)</f>
        <v>7.996903</v>
      </c>
      <c r="D71" s="4"/>
      <c r="E71" s="4" t="str">
        <f t="shared" ref="E71:F71" si="25">QUARTILE(E4:E64,1)</f>
        <v>49.19871795</v>
      </c>
      <c r="F71" s="16" t="str">
        <f t="shared" si="25"/>
        <v>2.11E-05</v>
      </c>
      <c r="DK71" s="20" t="str">
        <f t="shared" ref="DK71:ES71" si="26">INT(MID(DK4,17,2))</f>
        <v>0</v>
      </c>
      <c r="DL71" s="20" t="str">
        <f t="shared" si="26"/>
        <v>9</v>
      </c>
      <c r="DM71" s="20" t="str">
        <f t="shared" si="26"/>
        <v>7</v>
      </c>
      <c r="DN71" s="20" t="str">
        <f t="shared" si="26"/>
        <v>6</v>
      </c>
      <c r="DO71" s="20" t="str">
        <f t="shared" si="26"/>
        <v>9</v>
      </c>
      <c r="DP71" s="20" t="str">
        <f t="shared" si="26"/>
        <v>10</v>
      </c>
      <c r="DQ71" s="20" t="str">
        <f t="shared" si="26"/>
        <v>10</v>
      </c>
      <c r="DR71" s="20" t="str">
        <f t="shared" si="26"/>
        <v>10</v>
      </c>
      <c r="DS71" s="20" t="str">
        <f t="shared" si="26"/>
        <v>9</v>
      </c>
      <c r="DT71" s="20" t="str">
        <f t="shared" si="26"/>
        <v>10</v>
      </c>
      <c r="DU71" s="20" t="str">
        <f t="shared" si="26"/>
        <v>9</v>
      </c>
      <c r="DV71" s="20" t="str">
        <f t="shared" si="26"/>
        <v>0</v>
      </c>
      <c r="DW71" s="20" t="str">
        <f t="shared" si="26"/>
        <v>9</v>
      </c>
      <c r="DX71" s="20" t="str">
        <f t="shared" si="26"/>
        <v>10</v>
      </c>
      <c r="DY71" s="20" t="str">
        <f t="shared" si="26"/>
        <v>7</v>
      </c>
      <c r="DZ71" s="20" t="str">
        <f t="shared" si="26"/>
        <v>10</v>
      </c>
      <c r="EA71" s="20" t="str">
        <f t="shared" si="26"/>
        <v>10</v>
      </c>
      <c r="EB71" s="20" t="str">
        <f t="shared" si="26"/>
        <v>9</v>
      </c>
      <c r="EC71" s="20" t="str">
        <f t="shared" si="26"/>
        <v>7</v>
      </c>
      <c r="ED71" s="20" t="str">
        <f t="shared" si="26"/>
        <v>10</v>
      </c>
      <c r="EE71" s="20" t="str">
        <f t="shared" si="26"/>
        <v>10</v>
      </c>
      <c r="EF71" s="20" t="str">
        <f t="shared" si="26"/>
        <v>2</v>
      </c>
      <c r="EG71" s="20" t="str">
        <f t="shared" si="26"/>
        <v>10</v>
      </c>
      <c r="EH71" s="20" t="str">
        <f t="shared" si="26"/>
        <v>9</v>
      </c>
      <c r="EI71" s="20" t="str">
        <f t="shared" si="26"/>
        <v>10</v>
      </c>
      <c r="EJ71" s="20" t="str">
        <f t="shared" si="26"/>
        <v>10</v>
      </c>
      <c r="EK71" s="20" t="str">
        <f t="shared" si="26"/>
        <v>0</v>
      </c>
      <c r="EL71" s="20" t="str">
        <f t="shared" si="26"/>
        <v>10</v>
      </c>
      <c r="EM71" s="20" t="str">
        <f t="shared" si="26"/>
        <v>0</v>
      </c>
      <c r="EN71" s="20" t="str">
        <f t="shared" si="26"/>
        <v>9</v>
      </c>
      <c r="EO71" s="20" t="str">
        <f t="shared" si="26"/>
        <v>8</v>
      </c>
      <c r="EP71" s="20" t="str">
        <f t="shared" si="26"/>
        <v>9</v>
      </c>
      <c r="EQ71" s="20" t="str">
        <f t="shared" si="26"/>
        <v>10</v>
      </c>
      <c r="ER71" s="20" t="str">
        <f t="shared" si="26"/>
        <v>8</v>
      </c>
      <c r="ES71" s="20" t="str">
        <f t="shared" si="26"/>
        <v>0</v>
      </c>
      <c r="ET71" s="20"/>
      <c r="EU71" s="20" t="str">
        <f t="shared" ref="EU71:EU131" si="37">INT(MID(EU4,17,2))</f>
        <v>10</v>
      </c>
      <c r="EV71" s="20"/>
      <c r="EW71" s="20" t="str">
        <f t="shared" ref="EW71:EW131" si="38">INT(MID(EW4,17,2))</f>
        <v>10</v>
      </c>
      <c r="EX71" s="20"/>
      <c r="EY71" s="20" t="str">
        <f t="shared" ref="EY71:FA71" si="27">INT(MID(EY4,17,2))</f>
        <v>10</v>
      </c>
      <c r="EZ71" s="20" t="str">
        <f t="shared" si="27"/>
        <v>1</v>
      </c>
      <c r="FA71" s="20" t="str">
        <f t="shared" si="27"/>
        <v>3</v>
      </c>
      <c r="FB71" s="20"/>
      <c r="FC71" s="20" t="str">
        <f t="shared" ref="FC71:FT71" si="28">INT(MID(FC4,17,2))</f>
        <v>10</v>
      </c>
      <c r="FD71" s="20" t="str">
        <f t="shared" si="28"/>
        <v>10</v>
      </c>
      <c r="FE71" s="20" t="str">
        <f t="shared" si="28"/>
        <v>8</v>
      </c>
      <c r="FF71" s="20" t="str">
        <f t="shared" si="28"/>
        <v>3</v>
      </c>
      <c r="FG71" s="20" t="str">
        <f t="shared" si="28"/>
        <v>9</v>
      </c>
      <c r="FH71" s="20" t="str">
        <f t="shared" si="28"/>
        <v>8</v>
      </c>
      <c r="FI71" s="20" t="str">
        <f t="shared" si="28"/>
        <v>10</v>
      </c>
      <c r="FJ71" s="20" t="str">
        <f t="shared" si="28"/>
        <v>10</v>
      </c>
      <c r="FK71" s="20" t="str">
        <f t="shared" si="28"/>
        <v>10</v>
      </c>
      <c r="FL71" s="20" t="str">
        <f t="shared" si="28"/>
        <v>10</v>
      </c>
      <c r="FM71" s="20" t="str">
        <f t="shared" si="28"/>
        <v>10</v>
      </c>
      <c r="FN71" s="20" t="str">
        <f t="shared" si="28"/>
        <v>10</v>
      </c>
      <c r="FO71" s="20" t="str">
        <f t="shared" si="28"/>
        <v>9</v>
      </c>
      <c r="FP71" s="20" t="str">
        <f t="shared" si="28"/>
        <v>10</v>
      </c>
      <c r="FQ71" s="20" t="str">
        <f t="shared" si="28"/>
        <v>7</v>
      </c>
      <c r="FR71" s="20" t="str">
        <f t="shared" si="28"/>
        <v>2</v>
      </c>
      <c r="FS71" s="20" t="str">
        <f t="shared" si="28"/>
        <v>10</v>
      </c>
      <c r="FT71" s="20" t="str">
        <f t="shared" si="28"/>
        <v>0</v>
      </c>
      <c r="FU71" s="20"/>
      <c r="FV71" s="20"/>
      <c r="FW71" s="20"/>
      <c r="FX71" s="20"/>
      <c r="FY71" s="20" t="str">
        <f t="shared" ref="FY71:HT71" si="29">INT(MID(FY4,17,2))</f>
        <v>10</v>
      </c>
      <c r="FZ71" s="20" t="str">
        <f t="shared" si="29"/>
        <v>5</v>
      </c>
      <c r="GA71" s="20" t="str">
        <f t="shared" si="29"/>
        <v>0</v>
      </c>
      <c r="GB71" s="20" t="str">
        <f t="shared" si="29"/>
        <v>10</v>
      </c>
      <c r="GC71" s="20" t="str">
        <f t="shared" si="29"/>
        <v>10</v>
      </c>
      <c r="GD71" s="20" t="str">
        <f t="shared" si="29"/>
        <v>10</v>
      </c>
      <c r="GE71" s="20" t="str">
        <f t="shared" si="29"/>
        <v>2</v>
      </c>
      <c r="GF71" s="20" t="str">
        <f t="shared" si="29"/>
        <v>10</v>
      </c>
      <c r="GG71" s="20" t="str">
        <f t="shared" si="29"/>
        <v>10</v>
      </c>
      <c r="GH71" s="20" t="str">
        <f t="shared" si="29"/>
        <v>5</v>
      </c>
      <c r="GI71" s="20" t="str">
        <f t="shared" si="29"/>
        <v>10</v>
      </c>
      <c r="GJ71" s="20" t="str">
        <f t="shared" si="29"/>
        <v>10</v>
      </c>
      <c r="GK71" s="20" t="str">
        <f t="shared" si="29"/>
        <v>10</v>
      </c>
      <c r="GL71" s="20" t="str">
        <f t="shared" si="29"/>
        <v>0</v>
      </c>
      <c r="GM71" s="20" t="str">
        <f t="shared" si="29"/>
        <v>10</v>
      </c>
      <c r="GN71" s="20" t="str">
        <f t="shared" si="29"/>
        <v>9</v>
      </c>
      <c r="GO71" s="20" t="str">
        <f t="shared" si="29"/>
        <v>6</v>
      </c>
      <c r="GP71" s="20" t="str">
        <f t="shared" si="29"/>
        <v>10</v>
      </c>
      <c r="GQ71" s="20" t="str">
        <f t="shared" si="29"/>
        <v>10</v>
      </c>
      <c r="GR71" s="20" t="str">
        <f t="shared" si="29"/>
        <v>4</v>
      </c>
      <c r="GS71" s="20" t="str">
        <f t="shared" si="29"/>
        <v>9</v>
      </c>
      <c r="GT71" s="20" t="str">
        <f t="shared" si="29"/>
        <v>10</v>
      </c>
      <c r="GU71" s="20" t="str">
        <f t="shared" si="29"/>
        <v>10</v>
      </c>
      <c r="GV71" s="20" t="str">
        <f t="shared" si="29"/>
        <v>10</v>
      </c>
      <c r="GW71" s="20" t="str">
        <f t="shared" si="29"/>
        <v>10</v>
      </c>
      <c r="GX71" s="20" t="str">
        <f t="shared" si="29"/>
        <v>9</v>
      </c>
      <c r="GY71" s="20" t="str">
        <f t="shared" si="29"/>
        <v>9</v>
      </c>
      <c r="GZ71" s="20" t="str">
        <f t="shared" si="29"/>
        <v>0</v>
      </c>
      <c r="HA71" s="20" t="str">
        <f t="shared" si="29"/>
        <v>9</v>
      </c>
      <c r="HB71" s="20" t="str">
        <f t="shared" si="29"/>
        <v>10</v>
      </c>
      <c r="HC71" s="20" t="str">
        <f t="shared" si="29"/>
        <v>9</v>
      </c>
      <c r="HD71" s="20" t="str">
        <f t="shared" si="29"/>
        <v>0</v>
      </c>
      <c r="HE71" s="20" t="str">
        <f t="shared" si="29"/>
        <v>0</v>
      </c>
      <c r="HF71" s="20" t="str">
        <f t="shared" si="29"/>
        <v>10</v>
      </c>
      <c r="HG71" s="20" t="str">
        <f t="shared" si="29"/>
        <v>0</v>
      </c>
      <c r="HH71" s="20" t="str">
        <f t="shared" si="29"/>
        <v>10</v>
      </c>
      <c r="HI71" s="20" t="str">
        <f t="shared" si="29"/>
        <v>0</v>
      </c>
      <c r="HJ71" s="20" t="str">
        <f t="shared" si="29"/>
        <v>0</v>
      </c>
      <c r="HK71" s="20" t="str">
        <f t="shared" si="29"/>
        <v>10</v>
      </c>
      <c r="HL71" s="20" t="str">
        <f t="shared" si="29"/>
        <v>0</v>
      </c>
      <c r="HM71" s="20" t="str">
        <f t="shared" si="29"/>
        <v>10</v>
      </c>
      <c r="HN71" s="20" t="str">
        <f t="shared" si="29"/>
        <v>10</v>
      </c>
      <c r="HO71" s="20" t="str">
        <f t="shared" si="29"/>
        <v>10</v>
      </c>
      <c r="HP71" s="20" t="str">
        <f t="shared" si="29"/>
        <v>5</v>
      </c>
      <c r="HQ71" s="20" t="str">
        <f t="shared" si="29"/>
        <v>10</v>
      </c>
      <c r="HR71" s="20" t="str">
        <f t="shared" si="29"/>
        <v>10</v>
      </c>
      <c r="HS71" s="20" t="str">
        <f t="shared" si="29"/>
        <v>0</v>
      </c>
      <c r="HT71" s="20" t="str">
        <f t="shared" si="29"/>
        <v>9</v>
      </c>
      <c r="HU71" s="20"/>
      <c r="HV71" s="20" t="str">
        <f t="shared" ref="HV71:HV131" si="42">INT(MID(HV4,17,2))</f>
        <v>10</v>
      </c>
      <c r="HW71" s="20"/>
      <c r="HX71" s="20"/>
      <c r="HY71" s="20"/>
      <c r="HZ71" s="20"/>
      <c r="IA71" s="20"/>
      <c r="IB71" s="20" t="str">
        <f t="shared" ref="IB71:II71" si="30">INT(MID(IB4,17,2))</f>
        <v>10</v>
      </c>
      <c r="IC71" s="20" t="str">
        <f t="shared" si="30"/>
        <v>10</v>
      </c>
      <c r="ID71" s="20" t="str">
        <f t="shared" si="30"/>
        <v>7</v>
      </c>
      <c r="IE71" s="20" t="str">
        <f t="shared" si="30"/>
        <v>9</v>
      </c>
      <c r="IF71" s="20" t="str">
        <f t="shared" si="30"/>
        <v>10</v>
      </c>
      <c r="IG71" s="20" t="str">
        <f t="shared" si="30"/>
        <v>10</v>
      </c>
      <c r="IH71" s="20" t="str">
        <f t="shared" si="30"/>
        <v>10</v>
      </c>
      <c r="II71" s="20" t="str">
        <f t="shared" si="30"/>
        <v>10</v>
      </c>
      <c r="IJ71" s="20"/>
      <c r="IK71" s="20"/>
      <c r="IL71" s="20"/>
      <c r="IM71" s="20"/>
      <c r="IN71" s="20" t="str">
        <f t="shared" ref="IN71:IO71" si="31">INT(MID(IN4,17,2))</f>
        <v>10</v>
      </c>
      <c r="IO71" s="20" t="str">
        <f t="shared" si="31"/>
        <v>10</v>
      </c>
      <c r="IP71" s="20"/>
      <c r="IQ71" s="20"/>
      <c r="IR71" s="20" t="str">
        <f t="shared" ref="IR71:KA71" si="32">INT(MID(IR4,17,2))</f>
        <v>0</v>
      </c>
      <c r="IS71" s="20" t="str">
        <f t="shared" si="32"/>
        <v>0</v>
      </c>
      <c r="IT71" s="20" t="str">
        <f t="shared" si="32"/>
        <v>0</v>
      </c>
      <c r="IU71" s="20" t="str">
        <f t="shared" si="32"/>
        <v>10</v>
      </c>
      <c r="IV71" s="20" t="str">
        <f t="shared" si="32"/>
        <v>6</v>
      </c>
      <c r="IW71" s="20" t="str">
        <f t="shared" si="32"/>
        <v>2</v>
      </c>
      <c r="IX71" s="20" t="str">
        <f t="shared" si="32"/>
        <v>10</v>
      </c>
      <c r="IY71" s="20" t="str">
        <f t="shared" si="32"/>
        <v>1</v>
      </c>
      <c r="IZ71" s="20" t="str">
        <f t="shared" si="32"/>
        <v>0</v>
      </c>
      <c r="JA71" s="20" t="str">
        <f t="shared" si="32"/>
        <v>10</v>
      </c>
      <c r="JB71" s="20" t="str">
        <f t="shared" si="32"/>
        <v>10</v>
      </c>
      <c r="JC71" s="20" t="str">
        <f t="shared" si="32"/>
        <v>10</v>
      </c>
      <c r="JD71" s="20" t="str">
        <f t="shared" si="32"/>
        <v>0</v>
      </c>
      <c r="JE71" s="20" t="str">
        <f t="shared" si="32"/>
        <v>10</v>
      </c>
      <c r="JF71" s="20" t="str">
        <f t="shared" si="32"/>
        <v>5</v>
      </c>
      <c r="JG71" s="20" t="str">
        <f t="shared" si="32"/>
        <v>10</v>
      </c>
      <c r="JH71" s="20" t="str">
        <f t="shared" si="32"/>
        <v>10</v>
      </c>
      <c r="JI71" s="20" t="str">
        <f t="shared" si="32"/>
        <v>10</v>
      </c>
      <c r="JJ71" s="20" t="str">
        <f t="shared" si="32"/>
        <v>0</v>
      </c>
      <c r="JK71" s="20" t="str">
        <f t="shared" si="32"/>
        <v>1</v>
      </c>
      <c r="JL71" s="20" t="str">
        <f t="shared" si="32"/>
        <v>5</v>
      </c>
      <c r="JM71" s="20" t="str">
        <f t="shared" si="32"/>
        <v>8</v>
      </c>
      <c r="JN71" s="20" t="str">
        <f t="shared" si="32"/>
        <v>9</v>
      </c>
      <c r="JO71" s="20" t="str">
        <f t="shared" si="32"/>
        <v>9</v>
      </c>
      <c r="JP71" s="20" t="str">
        <f t="shared" si="32"/>
        <v>10</v>
      </c>
      <c r="JQ71" s="20" t="str">
        <f t="shared" si="32"/>
        <v>0</v>
      </c>
      <c r="JR71" s="20" t="str">
        <f t="shared" si="32"/>
        <v>10</v>
      </c>
      <c r="JS71" s="20" t="str">
        <f t="shared" si="32"/>
        <v>9</v>
      </c>
      <c r="JT71" s="20" t="str">
        <f t="shared" si="32"/>
        <v>8</v>
      </c>
      <c r="JU71" s="20" t="str">
        <f t="shared" si="32"/>
        <v>1</v>
      </c>
      <c r="JV71" s="20" t="str">
        <f t="shared" si="32"/>
        <v>1</v>
      </c>
      <c r="JW71" s="20" t="str">
        <f t="shared" si="32"/>
        <v>1</v>
      </c>
      <c r="JX71" s="20" t="str">
        <f t="shared" si="32"/>
        <v>0</v>
      </c>
      <c r="JY71" s="20" t="str">
        <f t="shared" si="32"/>
        <v>10</v>
      </c>
      <c r="JZ71" s="20" t="str">
        <f t="shared" si="32"/>
        <v>0</v>
      </c>
      <c r="KA71" s="20" t="str">
        <f t="shared" si="32"/>
        <v>0</v>
      </c>
      <c r="KB71" s="20"/>
      <c r="KC71" s="20"/>
      <c r="KD71" s="20" t="str">
        <f t="shared" ref="KD71:KM71" si="33">INT(MID(KD4,17,2))</f>
        <v>10</v>
      </c>
      <c r="KE71" s="20" t="str">
        <f t="shared" si="33"/>
        <v>10</v>
      </c>
      <c r="KF71" s="20" t="str">
        <f t="shared" si="33"/>
        <v>9</v>
      </c>
      <c r="KG71" s="20" t="str">
        <f t="shared" si="33"/>
        <v>8</v>
      </c>
      <c r="KH71" s="20" t="str">
        <f t="shared" si="33"/>
        <v>10</v>
      </c>
      <c r="KI71" s="20" t="str">
        <f t="shared" si="33"/>
        <v>5</v>
      </c>
      <c r="KJ71" s="20" t="str">
        <f t="shared" si="33"/>
        <v>10</v>
      </c>
      <c r="KK71" s="20" t="str">
        <f t="shared" si="33"/>
        <v>3</v>
      </c>
      <c r="KL71" s="20" t="str">
        <f t="shared" si="33"/>
        <v>0</v>
      </c>
      <c r="KM71" s="20" t="str">
        <f t="shared" si="33"/>
        <v>9</v>
      </c>
      <c r="KN71" s="20"/>
      <c r="KO71" s="20"/>
      <c r="KP71" s="20"/>
      <c r="KQ71" s="20" t="str">
        <f t="shared" ref="KQ71:KR71" si="34">INT(MID(KQ4,17,2))</f>
        <v>0</v>
      </c>
      <c r="KR71" s="20" t="str">
        <f t="shared" si="34"/>
        <v>0</v>
      </c>
    </row>
    <row r="72">
      <c r="B72" s="21" t="s">
        <v>6315</v>
      </c>
      <c r="C72" s="22" t="str">
        <f>QUARTILE(C4:C64,3)</f>
        <v>7.999968</v>
      </c>
      <c r="D72" s="22"/>
      <c r="E72" s="22" t="str">
        <f t="shared" ref="E72:F72" si="35">QUARTILE(E4:E64,3)</f>
        <v>50.94430673</v>
      </c>
      <c r="F72" s="23" t="str">
        <f t="shared" si="35"/>
        <v>2.42E-04</v>
      </c>
      <c r="V72" s="4"/>
      <c r="W72" s="4"/>
      <c r="BV72" s="4" t="s">
        <v>6316</v>
      </c>
      <c r="CG72" s="4" t="s">
        <v>6316</v>
      </c>
      <c r="DK72" s="20" t="str">
        <f t="shared" ref="DK72:ES72" si="36">INT(MID(DK5,17,2))</f>
        <v>0</v>
      </c>
      <c r="DL72" s="20" t="str">
        <f t="shared" si="36"/>
        <v>9</v>
      </c>
      <c r="DM72" s="20" t="str">
        <f t="shared" si="36"/>
        <v>0</v>
      </c>
      <c r="DN72" s="20" t="str">
        <f t="shared" si="36"/>
        <v>10</v>
      </c>
      <c r="DO72" s="20" t="str">
        <f t="shared" si="36"/>
        <v>9</v>
      </c>
      <c r="DP72" s="20" t="str">
        <f t="shared" si="36"/>
        <v>2</v>
      </c>
      <c r="DQ72" s="20" t="str">
        <f t="shared" si="36"/>
        <v>10</v>
      </c>
      <c r="DR72" s="20" t="str">
        <f t="shared" si="36"/>
        <v>8</v>
      </c>
      <c r="DS72" s="20" t="str">
        <f t="shared" si="36"/>
        <v>8</v>
      </c>
      <c r="DT72" s="20" t="str">
        <f t="shared" si="36"/>
        <v>7</v>
      </c>
      <c r="DU72" s="20" t="str">
        <f t="shared" si="36"/>
        <v>10</v>
      </c>
      <c r="DV72" s="20" t="str">
        <f t="shared" si="36"/>
        <v>10</v>
      </c>
      <c r="DW72" s="20" t="str">
        <f t="shared" si="36"/>
        <v>10</v>
      </c>
      <c r="DX72" s="20" t="str">
        <f t="shared" si="36"/>
        <v>10</v>
      </c>
      <c r="DY72" s="20" t="str">
        <f t="shared" si="36"/>
        <v>10</v>
      </c>
      <c r="DZ72" s="20" t="str">
        <f t="shared" si="36"/>
        <v>10</v>
      </c>
      <c r="EA72" s="20" t="str">
        <f t="shared" si="36"/>
        <v>10</v>
      </c>
      <c r="EB72" s="20" t="str">
        <f t="shared" si="36"/>
        <v>10</v>
      </c>
      <c r="EC72" s="20" t="str">
        <f t="shared" si="36"/>
        <v>10</v>
      </c>
      <c r="ED72" s="20" t="str">
        <f t="shared" si="36"/>
        <v>2</v>
      </c>
      <c r="EE72" s="20" t="str">
        <f t="shared" si="36"/>
        <v>9</v>
      </c>
      <c r="EF72" s="20" t="str">
        <f t="shared" si="36"/>
        <v>10</v>
      </c>
      <c r="EG72" s="20" t="str">
        <f t="shared" si="36"/>
        <v>10</v>
      </c>
      <c r="EH72" s="20" t="str">
        <f t="shared" si="36"/>
        <v>10</v>
      </c>
      <c r="EI72" s="20" t="str">
        <f t="shared" si="36"/>
        <v>10</v>
      </c>
      <c r="EJ72" s="20" t="str">
        <f t="shared" si="36"/>
        <v>0</v>
      </c>
      <c r="EK72" s="20" t="str">
        <f t="shared" si="36"/>
        <v>0</v>
      </c>
      <c r="EL72" s="20" t="str">
        <f t="shared" si="36"/>
        <v>4</v>
      </c>
      <c r="EM72" s="20" t="str">
        <f t="shared" si="36"/>
        <v>0</v>
      </c>
      <c r="EN72" s="20" t="str">
        <f t="shared" si="36"/>
        <v>10</v>
      </c>
      <c r="EO72" s="20" t="str">
        <f t="shared" si="36"/>
        <v>10</v>
      </c>
      <c r="EP72" s="20" t="str">
        <f t="shared" si="36"/>
        <v>10</v>
      </c>
      <c r="EQ72" s="20" t="str">
        <f t="shared" si="36"/>
        <v>0</v>
      </c>
      <c r="ER72" s="20" t="str">
        <f t="shared" si="36"/>
        <v>10</v>
      </c>
      <c r="ES72" s="20" t="str">
        <f t="shared" si="36"/>
        <v>0</v>
      </c>
      <c r="ET72" s="20"/>
      <c r="EU72" s="20" t="str">
        <f t="shared" si="37"/>
        <v>9</v>
      </c>
      <c r="EV72" s="20"/>
      <c r="EW72" s="20" t="str">
        <f t="shared" si="38"/>
        <v>0</v>
      </c>
      <c r="EX72" s="20"/>
      <c r="EY72" s="20" t="str">
        <f t="shared" ref="EY72:FA72" si="39">INT(MID(EY5,17,2))</f>
        <v>10</v>
      </c>
      <c r="EZ72" s="20" t="str">
        <f t="shared" si="39"/>
        <v>10</v>
      </c>
      <c r="FA72" s="20" t="str">
        <f t="shared" si="39"/>
        <v>1</v>
      </c>
      <c r="FB72" s="20"/>
      <c r="FC72" s="20" t="str">
        <f t="shared" ref="FC72:FT72" si="40">INT(MID(FC5,17,2))</f>
        <v>10</v>
      </c>
      <c r="FD72" s="20" t="str">
        <f t="shared" si="40"/>
        <v>10</v>
      </c>
      <c r="FE72" s="20" t="str">
        <f t="shared" si="40"/>
        <v>10</v>
      </c>
      <c r="FF72" s="20" t="str">
        <f t="shared" si="40"/>
        <v>2</v>
      </c>
      <c r="FG72" s="20" t="str">
        <f t="shared" si="40"/>
        <v>10</v>
      </c>
      <c r="FH72" s="20" t="str">
        <f t="shared" si="40"/>
        <v>0</v>
      </c>
      <c r="FI72" s="20" t="str">
        <f t="shared" si="40"/>
        <v>10</v>
      </c>
      <c r="FJ72" s="20" t="str">
        <f t="shared" si="40"/>
        <v>10</v>
      </c>
      <c r="FK72" s="20" t="str">
        <f t="shared" si="40"/>
        <v>10</v>
      </c>
      <c r="FL72" s="20" t="str">
        <f t="shared" si="40"/>
        <v>0</v>
      </c>
      <c r="FM72" s="20" t="str">
        <f t="shared" si="40"/>
        <v>10</v>
      </c>
      <c r="FN72" s="20" t="str">
        <f t="shared" si="40"/>
        <v>10</v>
      </c>
      <c r="FO72" s="20" t="str">
        <f t="shared" si="40"/>
        <v>9</v>
      </c>
      <c r="FP72" s="20" t="str">
        <f t="shared" si="40"/>
        <v>0</v>
      </c>
      <c r="FQ72" s="20" t="str">
        <f t="shared" si="40"/>
        <v>10</v>
      </c>
      <c r="FR72" s="20" t="str">
        <f t="shared" si="40"/>
        <v>10</v>
      </c>
      <c r="FS72" s="20" t="str">
        <f t="shared" si="40"/>
        <v>10</v>
      </c>
      <c r="FT72" s="20" t="str">
        <f t="shared" si="40"/>
        <v>9</v>
      </c>
      <c r="FU72" s="20"/>
      <c r="FV72" s="20"/>
      <c r="FW72" s="20"/>
      <c r="FX72" s="20"/>
      <c r="FY72" s="20" t="str">
        <f t="shared" ref="FY72:HT72" si="41">INT(MID(FY5,17,2))</f>
        <v>5</v>
      </c>
      <c r="FZ72" s="20" t="str">
        <f t="shared" si="41"/>
        <v>10</v>
      </c>
      <c r="GA72" s="20" t="str">
        <f t="shared" si="41"/>
        <v>4</v>
      </c>
      <c r="GB72" s="20" t="str">
        <f t="shared" si="41"/>
        <v>0</v>
      </c>
      <c r="GC72" s="20" t="str">
        <f t="shared" si="41"/>
        <v>10</v>
      </c>
      <c r="GD72" s="20" t="str">
        <f t="shared" si="41"/>
        <v>0</v>
      </c>
      <c r="GE72" s="20" t="str">
        <f t="shared" si="41"/>
        <v>10</v>
      </c>
      <c r="GF72" s="20" t="str">
        <f t="shared" si="41"/>
        <v>0</v>
      </c>
      <c r="GG72" s="20" t="str">
        <f t="shared" si="41"/>
        <v>10</v>
      </c>
      <c r="GH72" s="20" t="str">
        <f t="shared" si="41"/>
        <v>10</v>
      </c>
      <c r="GI72" s="20" t="str">
        <f t="shared" si="41"/>
        <v>10</v>
      </c>
      <c r="GJ72" s="20" t="str">
        <f t="shared" si="41"/>
        <v>10</v>
      </c>
      <c r="GK72" s="20" t="str">
        <f t="shared" si="41"/>
        <v>10</v>
      </c>
      <c r="GL72" s="20" t="str">
        <f t="shared" si="41"/>
        <v>0</v>
      </c>
      <c r="GM72" s="20" t="str">
        <f t="shared" si="41"/>
        <v>10</v>
      </c>
      <c r="GN72" s="20" t="str">
        <f t="shared" si="41"/>
        <v>6</v>
      </c>
      <c r="GO72" s="20" t="str">
        <f t="shared" si="41"/>
        <v>10</v>
      </c>
      <c r="GP72" s="20" t="str">
        <f t="shared" si="41"/>
        <v>10</v>
      </c>
      <c r="GQ72" s="20" t="str">
        <f t="shared" si="41"/>
        <v>10</v>
      </c>
      <c r="GR72" s="20" t="str">
        <f t="shared" si="41"/>
        <v>10</v>
      </c>
      <c r="GS72" s="20" t="str">
        <f t="shared" si="41"/>
        <v>10</v>
      </c>
      <c r="GT72" s="20" t="str">
        <f t="shared" si="41"/>
        <v>10</v>
      </c>
      <c r="GU72" s="20" t="str">
        <f t="shared" si="41"/>
        <v>0</v>
      </c>
      <c r="GV72" s="20" t="str">
        <f t="shared" si="41"/>
        <v>5</v>
      </c>
      <c r="GW72" s="20" t="str">
        <f t="shared" si="41"/>
        <v>2</v>
      </c>
      <c r="GX72" s="20" t="str">
        <f t="shared" si="41"/>
        <v>10</v>
      </c>
      <c r="GY72" s="20" t="str">
        <f t="shared" si="41"/>
        <v>10</v>
      </c>
      <c r="GZ72" s="20" t="str">
        <f t="shared" si="41"/>
        <v>10</v>
      </c>
      <c r="HA72" s="20" t="str">
        <f t="shared" si="41"/>
        <v>10</v>
      </c>
      <c r="HB72" s="20" t="str">
        <f t="shared" si="41"/>
        <v>1</v>
      </c>
      <c r="HC72" s="20" t="str">
        <f t="shared" si="41"/>
        <v>10</v>
      </c>
      <c r="HD72" s="20" t="str">
        <f t="shared" si="41"/>
        <v>0</v>
      </c>
      <c r="HE72" s="20" t="str">
        <f t="shared" si="41"/>
        <v>0</v>
      </c>
      <c r="HF72" s="20" t="str">
        <f t="shared" si="41"/>
        <v>1</v>
      </c>
      <c r="HG72" s="20" t="str">
        <f t="shared" si="41"/>
        <v>10</v>
      </c>
      <c r="HH72" s="20" t="str">
        <f t="shared" si="41"/>
        <v>10</v>
      </c>
      <c r="HI72" s="20" t="str">
        <f t="shared" si="41"/>
        <v>8</v>
      </c>
      <c r="HJ72" s="20" t="str">
        <f t="shared" si="41"/>
        <v>0</v>
      </c>
      <c r="HK72" s="20" t="str">
        <f t="shared" si="41"/>
        <v>7</v>
      </c>
      <c r="HL72" s="20" t="str">
        <f t="shared" si="41"/>
        <v>0</v>
      </c>
      <c r="HM72" s="20" t="str">
        <f t="shared" si="41"/>
        <v>10</v>
      </c>
      <c r="HN72" s="20" t="str">
        <f t="shared" si="41"/>
        <v>10</v>
      </c>
      <c r="HO72" s="20" t="str">
        <f t="shared" si="41"/>
        <v>9</v>
      </c>
      <c r="HP72" s="20" t="str">
        <f t="shared" si="41"/>
        <v>9</v>
      </c>
      <c r="HQ72" s="20" t="str">
        <f t="shared" si="41"/>
        <v>10</v>
      </c>
      <c r="HR72" s="20" t="str">
        <f t="shared" si="41"/>
        <v>10</v>
      </c>
      <c r="HS72" s="20" t="str">
        <f t="shared" si="41"/>
        <v>9</v>
      </c>
      <c r="HT72" s="20" t="str">
        <f t="shared" si="41"/>
        <v>9</v>
      </c>
      <c r="HU72" s="20"/>
      <c r="HV72" s="20" t="str">
        <f t="shared" si="42"/>
        <v>0</v>
      </c>
      <c r="HW72" s="20"/>
      <c r="HX72" s="20"/>
      <c r="HY72" s="20"/>
      <c r="HZ72" s="20"/>
      <c r="IA72" s="20"/>
      <c r="IB72" s="20" t="str">
        <f t="shared" ref="IB72:II72" si="43">INT(MID(IB5,17,2))</f>
        <v>10</v>
      </c>
      <c r="IC72" s="20" t="str">
        <f t="shared" si="43"/>
        <v>10</v>
      </c>
      <c r="ID72" s="20" t="str">
        <f t="shared" si="43"/>
        <v>10</v>
      </c>
      <c r="IE72" s="20" t="str">
        <f t="shared" si="43"/>
        <v>1</v>
      </c>
      <c r="IF72" s="20" t="str">
        <f t="shared" si="43"/>
        <v>9</v>
      </c>
      <c r="IG72" s="20" t="str">
        <f t="shared" si="43"/>
        <v>10</v>
      </c>
      <c r="IH72" s="20" t="str">
        <f t="shared" si="43"/>
        <v>5</v>
      </c>
      <c r="II72" s="20" t="str">
        <f t="shared" si="43"/>
        <v>0</v>
      </c>
      <c r="IJ72" s="20"/>
      <c r="IK72" s="20"/>
      <c r="IL72" s="20"/>
      <c r="IM72" s="20"/>
      <c r="IN72" s="20" t="str">
        <f t="shared" ref="IN72:IO72" si="44">INT(MID(IN5,17,2))</f>
        <v>4</v>
      </c>
      <c r="IO72" s="20" t="str">
        <f t="shared" si="44"/>
        <v>8</v>
      </c>
      <c r="IP72" s="20"/>
      <c r="IQ72" s="20"/>
      <c r="IR72" s="20" t="str">
        <f t="shared" ref="IR72:KA72" si="45">INT(MID(IR5,17,2))</f>
        <v>0</v>
      </c>
      <c r="IS72" s="20" t="str">
        <f t="shared" si="45"/>
        <v>0</v>
      </c>
      <c r="IT72" s="20" t="str">
        <f t="shared" si="45"/>
        <v>0</v>
      </c>
      <c r="IU72" s="20" t="str">
        <f t="shared" si="45"/>
        <v>10</v>
      </c>
      <c r="IV72" s="20" t="str">
        <f t="shared" si="45"/>
        <v>2</v>
      </c>
      <c r="IW72" s="20" t="str">
        <f t="shared" si="45"/>
        <v>0</v>
      </c>
      <c r="IX72" s="20" t="str">
        <f t="shared" si="45"/>
        <v>0</v>
      </c>
      <c r="IY72" s="20" t="str">
        <f t="shared" si="45"/>
        <v>0</v>
      </c>
      <c r="IZ72" s="20" t="str">
        <f t="shared" si="45"/>
        <v>3</v>
      </c>
      <c r="JA72" s="20" t="str">
        <f t="shared" si="45"/>
        <v>3</v>
      </c>
      <c r="JB72" s="20" t="str">
        <f t="shared" si="45"/>
        <v>0</v>
      </c>
      <c r="JC72" s="20" t="str">
        <f t="shared" si="45"/>
        <v>1</v>
      </c>
      <c r="JD72" s="20" t="str">
        <f t="shared" si="45"/>
        <v>0</v>
      </c>
      <c r="JE72" s="20" t="str">
        <f t="shared" si="45"/>
        <v>10</v>
      </c>
      <c r="JF72" s="20" t="str">
        <f t="shared" si="45"/>
        <v>10</v>
      </c>
      <c r="JG72" s="20" t="str">
        <f t="shared" si="45"/>
        <v>10</v>
      </c>
      <c r="JH72" s="20" t="str">
        <f t="shared" si="45"/>
        <v>4</v>
      </c>
      <c r="JI72" s="20" t="str">
        <f t="shared" si="45"/>
        <v>1</v>
      </c>
      <c r="JJ72" s="20" t="str">
        <f t="shared" si="45"/>
        <v>0</v>
      </c>
      <c r="JK72" s="20" t="str">
        <f t="shared" si="45"/>
        <v>10</v>
      </c>
      <c r="JL72" s="20" t="str">
        <f t="shared" si="45"/>
        <v>10</v>
      </c>
      <c r="JM72" s="20" t="str">
        <f t="shared" si="45"/>
        <v>10</v>
      </c>
      <c r="JN72" s="20" t="str">
        <f t="shared" si="45"/>
        <v>10</v>
      </c>
      <c r="JO72" s="20" t="str">
        <f t="shared" si="45"/>
        <v>9</v>
      </c>
      <c r="JP72" s="20" t="str">
        <f t="shared" si="45"/>
        <v>3</v>
      </c>
      <c r="JQ72" s="20" t="str">
        <f t="shared" si="45"/>
        <v>10</v>
      </c>
      <c r="JR72" s="20" t="str">
        <f t="shared" si="45"/>
        <v>10</v>
      </c>
      <c r="JS72" s="20" t="str">
        <f t="shared" si="45"/>
        <v>7</v>
      </c>
      <c r="JT72" s="20" t="str">
        <f t="shared" si="45"/>
        <v>5</v>
      </c>
      <c r="JU72" s="20" t="str">
        <f t="shared" si="45"/>
        <v>0</v>
      </c>
      <c r="JV72" s="20" t="str">
        <f t="shared" si="45"/>
        <v>0</v>
      </c>
      <c r="JW72" s="20" t="str">
        <f t="shared" si="45"/>
        <v>10</v>
      </c>
      <c r="JX72" s="20" t="str">
        <f t="shared" si="45"/>
        <v>4</v>
      </c>
      <c r="JY72" s="20" t="str">
        <f t="shared" si="45"/>
        <v>0</v>
      </c>
      <c r="JZ72" s="20" t="str">
        <f t="shared" si="45"/>
        <v>0</v>
      </c>
      <c r="KA72" s="20" t="str">
        <f t="shared" si="45"/>
        <v>0</v>
      </c>
      <c r="KB72" s="20"/>
      <c r="KC72" s="20"/>
      <c r="KD72" s="20" t="str">
        <f t="shared" ref="KD72:KM72" si="46">INT(MID(KD5,17,2))</f>
        <v>0</v>
      </c>
      <c r="KE72" s="20" t="str">
        <f t="shared" si="46"/>
        <v>9</v>
      </c>
      <c r="KF72" s="20" t="str">
        <f t="shared" si="46"/>
        <v>10</v>
      </c>
      <c r="KG72" s="20" t="str">
        <f t="shared" si="46"/>
        <v>1</v>
      </c>
      <c r="KH72" s="20" t="str">
        <f t="shared" si="46"/>
        <v>10</v>
      </c>
      <c r="KI72" s="20" t="str">
        <f t="shared" si="46"/>
        <v>5</v>
      </c>
      <c r="KJ72" s="20" t="str">
        <f t="shared" si="46"/>
        <v>10</v>
      </c>
      <c r="KK72" s="20" t="str">
        <f t="shared" si="46"/>
        <v>10</v>
      </c>
      <c r="KL72" s="20" t="str">
        <f t="shared" si="46"/>
        <v>3</v>
      </c>
      <c r="KM72" s="20" t="str">
        <f t="shared" si="46"/>
        <v>10</v>
      </c>
      <c r="KN72" s="20"/>
      <c r="KO72" s="20"/>
      <c r="KP72" s="20"/>
      <c r="KQ72" s="20" t="str">
        <f t="shared" ref="KQ72:KR72" si="47">INT(MID(KQ5,17,2))</f>
        <v>0</v>
      </c>
      <c r="KR72" s="20" t="str">
        <f t="shared" si="47"/>
        <v>0</v>
      </c>
    </row>
    <row r="73">
      <c r="B73" s="4" t="s">
        <v>6317</v>
      </c>
      <c r="E73" t="str">
        <f>E72-E71</f>
        <v>1.745588781</v>
      </c>
      <c r="H73" s="24"/>
      <c r="DK73" s="20" t="str">
        <f t="shared" ref="DK73:ES73" si="48">INT(MID(DK6,17,2))</f>
        <v>10</v>
      </c>
      <c r="DL73" s="20" t="str">
        <f t="shared" si="48"/>
        <v>9</v>
      </c>
      <c r="DM73" s="20" t="str">
        <f t="shared" si="48"/>
        <v>10</v>
      </c>
      <c r="DN73" s="20" t="str">
        <f t="shared" si="48"/>
        <v>10</v>
      </c>
      <c r="DO73" s="20" t="str">
        <f t="shared" si="48"/>
        <v>9</v>
      </c>
      <c r="DP73" s="20" t="str">
        <f t="shared" si="48"/>
        <v>10</v>
      </c>
      <c r="DQ73" s="20" t="str">
        <f t="shared" si="48"/>
        <v>9</v>
      </c>
      <c r="DR73" s="20" t="str">
        <f t="shared" si="48"/>
        <v>10</v>
      </c>
      <c r="DS73" s="20" t="str">
        <f t="shared" si="48"/>
        <v>9</v>
      </c>
      <c r="DT73" s="20" t="str">
        <f t="shared" si="48"/>
        <v>9</v>
      </c>
      <c r="DU73" s="20" t="str">
        <f t="shared" si="48"/>
        <v>10</v>
      </c>
      <c r="DV73" s="20" t="str">
        <f t="shared" si="48"/>
        <v>10</v>
      </c>
      <c r="DW73" s="20" t="str">
        <f t="shared" si="48"/>
        <v>10</v>
      </c>
      <c r="DX73" s="20" t="str">
        <f t="shared" si="48"/>
        <v>10</v>
      </c>
      <c r="DY73" s="20" t="str">
        <f t="shared" si="48"/>
        <v>10</v>
      </c>
      <c r="DZ73" s="20" t="str">
        <f t="shared" si="48"/>
        <v>9</v>
      </c>
      <c r="EA73" s="20" t="str">
        <f t="shared" si="48"/>
        <v>10</v>
      </c>
      <c r="EB73" s="20" t="str">
        <f t="shared" si="48"/>
        <v>9</v>
      </c>
      <c r="EC73" s="20" t="str">
        <f t="shared" si="48"/>
        <v>10</v>
      </c>
      <c r="ED73" s="20" t="str">
        <f t="shared" si="48"/>
        <v>10</v>
      </c>
      <c r="EE73" s="20" t="str">
        <f t="shared" si="48"/>
        <v>10</v>
      </c>
      <c r="EF73" s="20" t="str">
        <f t="shared" si="48"/>
        <v>10</v>
      </c>
      <c r="EG73" s="20" t="str">
        <f t="shared" si="48"/>
        <v>10</v>
      </c>
      <c r="EH73" s="20" t="str">
        <f t="shared" si="48"/>
        <v>10</v>
      </c>
      <c r="EI73" s="20" t="str">
        <f t="shared" si="48"/>
        <v>10</v>
      </c>
      <c r="EJ73" s="20" t="str">
        <f t="shared" si="48"/>
        <v>10</v>
      </c>
      <c r="EK73" s="20" t="str">
        <f t="shared" si="48"/>
        <v>9</v>
      </c>
      <c r="EL73" s="20" t="str">
        <f t="shared" si="48"/>
        <v>9</v>
      </c>
      <c r="EM73" s="20" t="str">
        <f t="shared" si="48"/>
        <v>8</v>
      </c>
      <c r="EN73" s="20" t="str">
        <f t="shared" si="48"/>
        <v>10</v>
      </c>
      <c r="EO73" s="20" t="str">
        <f t="shared" si="48"/>
        <v>10</v>
      </c>
      <c r="EP73" s="20" t="str">
        <f t="shared" si="48"/>
        <v>10</v>
      </c>
      <c r="EQ73" s="20" t="str">
        <f t="shared" si="48"/>
        <v>8</v>
      </c>
      <c r="ER73" s="20" t="str">
        <f t="shared" si="48"/>
        <v>10</v>
      </c>
      <c r="ES73" s="20" t="str">
        <f t="shared" si="48"/>
        <v>2</v>
      </c>
      <c r="ET73" s="20"/>
      <c r="EU73" s="20" t="str">
        <f t="shared" si="37"/>
        <v>10</v>
      </c>
      <c r="EV73" s="20"/>
      <c r="EW73" s="20" t="str">
        <f t="shared" si="38"/>
        <v>9</v>
      </c>
      <c r="EX73" s="20"/>
      <c r="EY73" s="20" t="str">
        <f t="shared" ref="EY73:FA73" si="49">INT(MID(EY6,17,2))</f>
        <v>9</v>
      </c>
      <c r="EZ73" s="20" t="str">
        <f t="shared" si="49"/>
        <v>10</v>
      </c>
      <c r="FA73" s="20" t="str">
        <f t="shared" si="49"/>
        <v>9</v>
      </c>
      <c r="FB73" s="20"/>
      <c r="FC73" s="20" t="str">
        <f t="shared" ref="FC73:FT73" si="50">INT(MID(FC6,17,2))</f>
        <v>9</v>
      </c>
      <c r="FD73" s="20" t="str">
        <f t="shared" si="50"/>
        <v>9</v>
      </c>
      <c r="FE73" s="20" t="str">
        <f t="shared" si="50"/>
        <v>9</v>
      </c>
      <c r="FF73" s="20" t="str">
        <f t="shared" si="50"/>
        <v>10</v>
      </c>
      <c r="FG73" s="20" t="str">
        <f t="shared" si="50"/>
        <v>8</v>
      </c>
      <c r="FH73" s="20" t="str">
        <f t="shared" si="50"/>
        <v>10</v>
      </c>
      <c r="FI73" s="20" t="str">
        <f t="shared" si="50"/>
        <v>8</v>
      </c>
      <c r="FJ73" s="20" t="str">
        <f t="shared" si="50"/>
        <v>10</v>
      </c>
      <c r="FK73" s="20" t="str">
        <f t="shared" si="50"/>
        <v>9</v>
      </c>
      <c r="FL73" s="20" t="str">
        <f t="shared" si="50"/>
        <v>9</v>
      </c>
      <c r="FM73" s="20" t="str">
        <f t="shared" si="50"/>
        <v>10</v>
      </c>
      <c r="FN73" s="20" t="str">
        <f t="shared" si="50"/>
        <v>10</v>
      </c>
      <c r="FO73" s="20" t="str">
        <f t="shared" si="50"/>
        <v>10</v>
      </c>
      <c r="FP73" s="20" t="str">
        <f t="shared" si="50"/>
        <v>9</v>
      </c>
      <c r="FQ73" s="20" t="str">
        <f t="shared" si="50"/>
        <v>10</v>
      </c>
      <c r="FR73" s="20" t="str">
        <f t="shared" si="50"/>
        <v>10</v>
      </c>
      <c r="FS73" s="20" t="str">
        <f t="shared" si="50"/>
        <v>10</v>
      </c>
      <c r="FT73" s="20" t="str">
        <f t="shared" si="50"/>
        <v>10</v>
      </c>
      <c r="FU73" s="20"/>
      <c r="FV73" s="20"/>
      <c r="FW73" s="20"/>
      <c r="FX73" s="20"/>
      <c r="FY73" s="20" t="str">
        <f t="shared" ref="FY73:HT73" si="51">INT(MID(FY6,17,2))</f>
        <v>10</v>
      </c>
      <c r="FZ73" s="20" t="str">
        <f t="shared" si="51"/>
        <v>10</v>
      </c>
      <c r="GA73" s="20" t="str">
        <f t="shared" si="51"/>
        <v>9</v>
      </c>
      <c r="GB73" s="20" t="str">
        <f t="shared" si="51"/>
        <v>9</v>
      </c>
      <c r="GC73" s="20" t="str">
        <f t="shared" si="51"/>
        <v>9</v>
      </c>
      <c r="GD73" s="20" t="str">
        <f t="shared" si="51"/>
        <v>10</v>
      </c>
      <c r="GE73" s="20" t="str">
        <f t="shared" si="51"/>
        <v>10</v>
      </c>
      <c r="GF73" s="20" t="str">
        <f t="shared" si="51"/>
        <v>10</v>
      </c>
      <c r="GG73" s="20" t="str">
        <f t="shared" si="51"/>
        <v>9</v>
      </c>
      <c r="GH73" s="20" t="str">
        <f t="shared" si="51"/>
        <v>10</v>
      </c>
      <c r="GI73" s="20" t="str">
        <f t="shared" si="51"/>
        <v>10</v>
      </c>
      <c r="GJ73" s="20" t="str">
        <f t="shared" si="51"/>
        <v>10</v>
      </c>
      <c r="GK73" s="20" t="str">
        <f t="shared" si="51"/>
        <v>9</v>
      </c>
      <c r="GL73" s="20" t="str">
        <f t="shared" si="51"/>
        <v>10</v>
      </c>
      <c r="GM73" s="20" t="str">
        <f t="shared" si="51"/>
        <v>10</v>
      </c>
      <c r="GN73" s="20" t="str">
        <f t="shared" si="51"/>
        <v>9</v>
      </c>
      <c r="GO73" s="20" t="str">
        <f t="shared" si="51"/>
        <v>9</v>
      </c>
      <c r="GP73" s="20" t="str">
        <f t="shared" si="51"/>
        <v>9</v>
      </c>
      <c r="GQ73" s="20" t="str">
        <f t="shared" si="51"/>
        <v>9</v>
      </c>
      <c r="GR73" s="20" t="str">
        <f t="shared" si="51"/>
        <v>10</v>
      </c>
      <c r="GS73" s="20" t="str">
        <f t="shared" si="51"/>
        <v>10</v>
      </c>
      <c r="GT73" s="20" t="str">
        <f t="shared" si="51"/>
        <v>10</v>
      </c>
      <c r="GU73" s="20" t="str">
        <f t="shared" si="51"/>
        <v>9</v>
      </c>
      <c r="GV73" s="20" t="str">
        <f t="shared" si="51"/>
        <v>10</v>
      </c>
      <c r="GW73" s="20" t="str">
        <f t="shared" si="51"/>
        <v>10</v>
      </c>
      <c r="GX73" s="20" t="str">
        <f t="shared" si="51"/>
        <v>10</v>
      </c>
      <c r="GY73" s="20" t="str">
        <f t="shared" si="51"/>
        <v>9</v>
      </c>
      <c r="GZ73" s="20" t="str">
        <f t="shared" si="51"/>
        <v>10</v>
      </c>
      <c r="HA73" s="20" t="str">
        <f t="shared" si="51"/>
        <v>10</v>
      </c>
      <c r="HB73" s="20" t="str">
        <f t="shared" si="51"/>
        <v>9</v>
      </c>
      <c r="HC73" s="20" t="str">
        <f t="shared" si="51"/>
        <v>10</v>
      </c>
      <c r="HD73" s="20" t="str">
        <f t="shared" si="51"/>
        <v>0</v>
      </c>
      <c r="HE73" s="20" t="str">
        <f t="shared" si="51"/>
        <v>10</v>
      </c>
      <c r="HF73" s="20" t="str">
        <f t="shared" si="51"/>
        <v>9</v>
      </c>
      <c r="HG73" s="20" t="str">
        <f t="shared" si="51"/>
        <v>10</v>
      </c>
      <c r="HH73" s="20" t="str">
        <f t="shared" si="51"/>
        <v>10</v>
      </c>
      <c r="HI73" s="20" t="str">
        <f t="shared" si="51"/>
        <v>10</v>
      </c>
      <c r="HJ73" s="20" t="str">
        <f t="shared" si="51"/>
        <v>10</v>
      </c>
      <c r="HK73" s="20" t="str">
        <f t="shared" si="51"/>
        <v>10</v>
      </c>
      <c r="HL73" s="20" t="str">
        <f t="shared" si="51"/>
        <v>10</v>
      </c>
      <c r="HM73" s="20" t="str">
        <f t="shared" si="51"/>
        <v>10</v>
      </c>
      <c r="HN73" s="20" t="str">
        <f t="shared" si="51"/>
        <v>10</v>
      </c>
      <c r="HO73" s="20" t="str">
        <f t="shared" si="51"/>
        <v>9</v>
      </c>
      <c r="HP73" s="20" t="str">
        <f t="shared" si="51"/>
        <v>10</v>
      </c>
      <c r="HQ73" s="20" t="str">
        <f t="shared" si="51"/>
        <v>10</v>
      </c>
      <c r="HR73" s="20" t="str">
        <f t="shared" si="51"/>
        <v>9</v>
      </c>
      <c r="HS73" s="20" t="str">
        <f t="shared" si="51"/>
        <v>10</v>
      </c>
      <c r="HT73" s="20" t="str">
        <f t="shared" si="51"/>
        <v>10</v>
      </c>
      <c r="HU73" s="20"/>
      <c r="HV73" s="20" t="str">
        <f t="shared" si="42"/>
        <v>10</v>
      </c>
      <c r="HW73" s="20"/>
      <c r="HX73" s="20"/>
      <c r="HY73" s="20"/>
      <c r="HZ73" s="20"/>
      <c r="IA73" s="20"/>
      <c r="IB73" s="20" t="str">
        <f t="shared" ref="IB73:II73" si="52">INT(MID(IB6,17,2))</f>
        <v>10</v>
      </c>
      <c r="IC73" s="20" t="str">
        <f t="shared" si="52"/>
        <v>10</v>
      </c>
      <c r="ID73" s="20" t="str">
        <f t="shared" si="52"/>
        <v>10</v>
      </c>
      <c r="IE73" s="20" t="str">
        <f t="shared" si="52"/>
        <v>9</v>
      </c>
      <c r="IF73" s="20" t="str">
        <f t="shared" si="52"/>
        <v>10</v>
      </c>
      <c r="IG73" s="20" t="str">
        <f t="shared" si="52"/>
        <v>10</v>
      </c>
      <c r="IH73" s="20" t="str">
        <f t="shared" si="52"/>
        <v>10</v>
      </c>
      <c r="II73" s="20" t="str">
        <f t="shared" si="52"/>
        <v>10</v>
      </c>
      <c r="IJ73" s="20"/>
      <c r="IK73" s="20"/>
      <c r="IL73" s="20"/>
      <c r="IM73" s="20"/>
      <c r="IN73" s="20" t="str">
        <f t="shared" ref="IN73:IO73" si="53">INT(MID(IN6,17,2))</f>
        <v>10</v>
      </c>
      <c r="IO73" s="20" t="str">
        <f t="shared" si="53"/>
        <v>10</v>
      </c>
      <c r="IP73" s="20"/>
      <c r="IQ73" s="20"/>
      <c r="IR73" s="20" t="str">
        <f t="shared" ref="IR73:KA73" si="54">INT(MID(IR6,17,2))</f>
        <v>0</v>
      </c>
      <c r="IS73" s="20" t="str">
        <f t="shared" si="54"/>
        <v>10</v>
      </c>
      <c r="IT73" s="20" t="str">
        <f t="shared" si="54"/>
        <v>9</v>
      </c>
      <c r="IU73" s="20" t="str">
        <f t="shared" si="54"/>
        <v>8</v>
      </c>
      <c r="IV73" s="20" t="str">
        <f t="shared" si="54"/>
        <v>10</v>
      </c>
      <c r="IW73" s="20" t="str">
        <f t="shared" si="54"/>
        <v>10</v>
      </c>
      <c r="IX73" s="20" t="str">
        <f t="shared" si="54"/>
        <v>10</v>
      </c>
      <c r="IY73" s="20" t="str">
        <f t="shared" si="54"/>
        <v>10</v>
      </c>
      <c r="IZ73" s="20" t="str">
        <f t="shared" si="54"/>
        <v>10</v>
      </c>
      <c r="JA73" s="20" t="str">
        <f t="shared" si="54"/>
        <v>10</v>
      </c>
      <c r="JB73" s="20" t="str">
        <f t="shared" si="54"/>
        <v>10</v>
      </c>
      <c r="JC73" s="20" t="str">
        <f t="shared" si="54"/>
        <v>10</v>
      </c>
      <c r="JD73" s="20" t="str">
        <f t="shared" si="54"/>
        <v>10</v>
      </c>
      <c r="JE73" s="20" t="str">
        <f t="shared" si="54"/>
        <v>10</v>
      </c>
      <c r="JF73" s="20" t="str">
        <f t="shared" si="54"/>
        <v>10</v>
      </c>
      <c r="JG73" s="20" t="str">
        <f t="shared" si="54"/>
        <v>10</v>
      </c>
      <c r="JH73" s="20" t="str">
        <f t="shared" si="54"/>
        <v>9</v>
      </c>
      <c r="JI73" s="20" t="str">
        <f t="shared" si="54"/>
        <v>10</v>
      </c>
      <c r="JJ73" s="20" t="str">
        <f t="shared" si="54"/>
        <v>10</v>
      </c>
      <c r="JK73" s="20" t="str">
        <f t="shared" si="54"/>
        <v>10</v>
      </c>
      <c r="JL73" s="20" t="str">
        <f t="shared" si="54"/>
        <v>9</v>
      </c>
      <c r="JM73" s="20" t="str">
        <f t="shared" si="54"/>
        <v>10</v>
      </c>
      <c r="JN73" s="20" t="str">
        <f t="shared" si="54"/>
        <v>9</v>
      </c>
      <c r="JO73" s="20" t="str">
        <f t="shared" si="54"/>
        <v>10</v>
      </c>
      <c r="JP73" s="20" t="str">
        <f t="shared" si="54"/>
        <v>9</v>
      </c>
      <c r="JQ73" s="20" t="str">
        <f t="shared" si="54"/>
        <v>10</v>
      </c>
      <c r="JR73" s="20" t="str">
        <f t="shared" si="54"/>
        <v>10</v>
      </c>
      <c r="JS73" s="20" t="str">
        <f t="shared" si="54"/>
        <v>10</v>
      </c>
      <c r="JT73" s="20" t="str">
        <f t="shared" si="54"/>
        <v>10</v>
      </c>
      <c r="JU73" s="20" t="str">
        <f t="shared" si="54"/>
        <v>10</v>
      </c>
      <c r="JV73" s="20" t="str">
        <f t="shared" si="54"/>
        <v>10</v>
      </c>
      <c r="JW73" s="20" t="str">
        <f t="shared" si="54"/>
        <v>10</v>
      </c>
      <c r="JX73" s="20" t="str">
        <f t="shared" si="54"/>
        <v>10</v>
      </c>
      <c r="JY73" s="20" t="str">
        <f t="shared" si="54"/>
        <v>10</v>
      </c>
      <c r="JZ73" s="20" t="str">
        <f t="shared" si="54"/>
        <v>10</v>
      </c>
      <c r="KA73" s="20" t="str">
        <f t="shared" si="54"/>
        <v>10</v>
      </c>
      <c r="KB73" s="20"/>
      <c r="KC73" s="20"/>
      <c r="KD73" s="20" t="str">
        <f t="shared" ref="KD73:KM73" si="55">INT(MID(KD6,17,2))</f>
        <v>10</v>
      </c>
      <c r="KE73" s="20" t="str">
        <f t="shared" si="55"/>
        <v>10</v>
      </c>
      <c r="KF73" s="20" t="str">
        <f t="shared" si="55"/>
        <v>9</v>
      </c>
      <c r="KG73" s="20" t="str">
        <f t="shared" si="55"/>
        <v>10</v>
      </c>
      <c r="KH73" s="20" t="str">
        <f t="shared" si="55"/>
        <v>10</v>
      </c>
      <c r="KI73" s="20" t="str">
        <f t="shared" si="55"/>
        <v>9</v>
      </c>
      <c r="KJ73" s="20" t="str">
        <f t="shared" si="55"/>
        <v>10</v>
      </c>
      <c r="KK73" s="20" t="str">
        <f t="shared" si="55"/>
        <v>10</v>
      </c>
      <c r="KL73" s="20" t="str">
        <f t="shared" si="55"/>
        <v>9</v>
      </c>
      <c r="KM73" s="20" t="str">
        <f t="shared" si="55"/>
        <v>10</v>
      </c>
      <c r="KN73" s="20"/>
      <c r="KO73" s="20"/>
      <c r="KP73" s="20"/>
      <c r="KQ73" s="20" t="str">
        <f t="shared" ref="KQ73:KR73" si="56">INT(MID(KQ6,17,2))</f>
        <v>0</v>
      </c>
      <c r="KR73" s="20" t="str">
        <f t="shared" si="56"/>
        <v>0</v>
      </c>
    </row>
    <row r="74">
      <c r="B74" s="4" t="s">
        <v>6318</v>
      </c>
      <c r="E74" t="str">
        <f>3*E73</f>
        <v>5.236766342</v>
      </c>
      <c r="H74" s="24"/>
      <c r="DB74" s="4"/>
      <c r="DC74" s="25" t="s">
        <v>6319</v>
      </c>
      <c r="DD74" s="26"/>
      <c r="DE74" s="27" t="s">
        <v>6320</v>
      </c>
      <c r="DK74" s="20" t="str">
        <f t="shared" ref="DK74:ES74" si="57">INT(MID(DK7,17,2))</f>
        <v>10</v>
      </c>
      <c r="DL74" s="20" t="str">
        <f t="shared" si="57"/>
        <v>9</v>
      </c>
      <c r="DM74" s="20" t="str">
        <f t="shared" si="57"/>
        <v>10</v>
      </c>
      <c r="DN74" s="20" t="str">
        <f t="shared" si="57"/>
        <v>10</v>
      </c>
      <c r="DO74" s="20" t="str">
        <f t="shared" si="57"/>
        <v>10</v>
      </c>
      <c r="DP74" s="20" t="str">
        <f t="shared" si="57"/>
        <v>10</v>
      </c>
      <c r="DQ74" s="20" t="str">
        <f t="shared" si="57"/>
        <v>10</v>
      </c>
      <c r="DR74" s="20" t="str">
        <f t="shared" si="57"/>
        <v>10</v>
      </c>
      <c r="DS74" s="20" t="str">
        <f t="shared" si="57"/>
        <v>10</v>
      </c>
      <c r="DT74" s="20" t="str">
        <f t="shared" si="57"/>
        <v>10</v>
      </c>
      <c r="DU74" s="20" t="str">
        <f t="shared" si="57"/>
        <v>10</v>
      </c>
      <c r="DV74" s="20" t="str">
        <f t="shared" si="57"/>
        <v>10</v>
      </c>
      <c r="DW74" s="20" t="str">
        <f t="shared" si="57"/>
        <v>10</v>
      </c>
      <c r="DX74" s="20" t="str">
        <f t="shared" si="57"/>
        <v>10</v>
      </c>
      <c r="DY74" s="20" t="str">
        <f t="shared" si="57"/>
        <v>10</v>
      </c>
      <c r="DZ74" s="20" t="str">
        <f t="shared" si="57"/>
        <v>10</v>
      </c>
      <c r="EA74" s="20" t="str">
        <f t="shared" si="57"/>
        <v>10</v>
      </c>
      <c r="EB74" s="20" t="str">
        <f t="shared" si="57"/>
        <v>10</v>
      </c>
      <c r="EC74" s="20" t="str">
        <f t="shared" si="57"/>
        <v>10</v>
      </c>
      <c r="ED74" s="20" t="str">
        <f t="shared" si="57"/>
        <v>10</v>
      </c>
      <c r="EE74" s="20" t="str">
        <f t="shared" si="57"/>
        <v>10</v>
      </c>
      <c r="EF74" s="20" t="str">
        <f t="shared" si="57"/>
        <v>10</v>
      </c>
      <c r="EG74" s="20" t="str">
        <f t="shared" si="57"/>
        <v>10</v>
      </c>
      <c r="EH74" s="20" t="str">
        <f t="shared" si="57"/>
        <v>10</v>
      </c>
      <c r="EI74" s="20" t="str">
        <f t="shared" si="57"/>
        <v>10</v>
      </c>
      <c r="EJ74" s="20" t="str">
        <f t="shared" si="57"/>
        <v>10</v>
      </c>
      <c r="EK74" s="20" t="str">
        <f t="shared" si="57"/>
        <v>9</v>
      </c>
      <c r="EL74" s="20" t="str">
        <f t="shared" si="57"/>
        <v>10</v>
      </c>
      <c r="EM74" s="20" t="str">
        <f t="shared" si="57"/>
        <v>10</v>
      </c>
      <c r="EN74" s="20" t="str">
        <f t="shared" si="57"/>
        <v>10</v>
      </c>
      <c r="EO74" s="20" t="str">
        <f t="shared" si="57"/>
        <v>10</v>
      </c>
      <c r="EP74" s="20" t="str">
        <f t="shared" si="57"/>
        <v>9</v>
      </c>
      <c r="EQ74" s="20" t="str">
        <f t="shared" si="57"/>
        <v>10</v>
      </c>
      <c r="ER74" s="20" t="str">
        <f t="shared" si="57"/>
        <v>10</v>
      </c>
      <c r="ES74" s="20" t="str">
        <f t="shared" si="57"/>
        <v>10</v>
      </c>
      <c r="ET74" s="20"/>
      <c r="EU74" s="20" t="str">
        <f t="shared" si="37"/>
        <v>10</v>
      </c>
      <c r="EV74" s="20"/>
      <c r="EW74" s="20" t="str">
        <f t="shared" si="38"/>
        <v>10</v>
      </c>
      <c r="EX74" s="20"/>
      <c r="EY74" s="20" t="str">
        <f t="shared" ref="EY74:FA74" si="58">INT(MID(EY7,17,2))</f>
        <v>10</v>
      </c>
      <c r="EZ74" s="20" t="str">
        <f t="shared" si="58"/>
        <v>10</v>
      </c>
      <c r="FA74" s="20" t="str">
        <f t="shared" si="58"/>
        <v>9</v>
      </c>
      <c r="FB74" s="20"/>
      <c r="FC74" s="20" t="str">
        <f t="shared" ref="FC74:FT74" si="59">INT(MID(FC7,17,2))</f>
        <v>10</v>
      </c>
      <c r="FD74" s="20" t="str">
        <f t="shared" si="59"/>
        <v>10</v>
      </c>
      <c r="FE74" s="20" t="str">
        <f t="shared" si="59"/>
        <v>10</v>
      </c>
      <c r="FF74" s="20" t="str">
        <f t="shared" si="59"/>
        <v>10</v>
      </c>
      <c r="FG74" s="20" t="str">
        <f t="shared" si="59"/>
        <v>10</v>
      </c>
      <c r="FH74" s="20" t="str">
        <f t="shared" si="59"/>
        <v>10</v>
      </c>
      <c r="FI74" s="20" t="str">
        <f t="shared" si="59"/>
        <v>10</v>
      </c>
      <c r="FJ74" s="20" t="str">
        <f t="shared" si="59"/>
        <v>10</v>
      </c>
      <c r="FK74" s="20" t="str">
        <f t="shared" si="59"/>
        <v>10</v>
      </c>
      <c r="FL74" s="20" t="str">
        <f t="shared" si="59"/>
        <v>10</v>
      </c>
      <c r="FM74" s="20" t="str">
        <f t="shared" si="59"/>
        <v>10</v>
      </c>
      <c r="FN74" s="20" t="str">
        <f t="shared" si="59"/>
        <v>10</v>
      </c>
      <c r="FO74" s="20" t="str">
        <f t="shared" si="59"/>
        <v>10</v>
      </c>
      <c r="FP74" s="20" t="str">
        <f t="shared" si="59"/>
        <v>10</v>
      </c>
      <c r="FQ74" s="20" t="str">
        <f t="shared" si="59"/>
        <v>10</v>
      </c>
      <c r="FR74" s="20" t="str">
        <f t="shared" si="59"/>
        <v>10</v>
      </c>
      <c r="FS74" s="20" t="str">
        <f t="shared" si="59"/>
        <v>10</v>
      </c>
      <c r="FT74" s="20" t="str">
        <f t="shared" si="59"/>
        <v>10</v>
      </c>
      <c r="FU74" s="20"/>
      <c r="FV74" s="20"/>
      <c r="FW74" s="20"/>
      <c r="FX74" s="20"/>
      <c r="FY74" s="20" t="str">
        <f t="shared" ref="FY74:HT74" si="60">INT(MID(FY7,17,2))</f>
        <v>10</v>
      </c>
      <c r="FZ74" s="20" t="str">
        <f t="shared" si="60"/>
        <v>9</v>
      </c>
      <c r="GA74" s="20" t="str">
        <f t="shared" si="60"/>
        <v>9</v>
      </c>
      <c r="GB74" s="20" t="str">
        <f t="shared" si="60"/>
        <v>10</v>
      </c>
      <c r="GC74" s="20" t="str">
        <f t="shared" si="60"/>
        <v>10</v>
      </c>
      <c r="GD74" s="20" t="str">
        <f t="shared" si="60"/>
        <v>10</v>
      </c>
      <c r="GE74" s="20" t="str">
        <f t="shared" si="60"/>
        <v>10</v>
      </c>
      <c r="GF74" s="20" t="str">
        <f t="shared" si="60"/>
        <v>10</v>
      </c>
      <c r="GG74" s="20" t="str">
        <f t="shared" si="60"/>
        <v>10</v>
      </c>
      <c r="GH74" s="20" t="str">
        <f t="shared" si="60"/>
        <v>10</v>
      </c>
      <c r="GI74" s="20" t="str">
        <f t="shared" si="60"/>
        <v>10</v>
      </c>
      <c r="GJ74" s="20" t="str">
        <f t="shared" si="60"/>
        <v>9</v>
      </c>
      <c r="GK74" s="20" t="str">
        <f t="shared" si="60"/>
        <v>10</v>
      </c>
      <c r="GL74" s="20" t="str">
        <f t="shared" si="60"/>
        <v>10</v>
      </c>
      <c r="GM74" s="20" t="str">
        <f t="shared" si="60"/>
        <v>10</v>
      </c>
      <c r="GN74" s="20" t="str">
        <f t="shared" si="60"/>
        <v>10</v>
      </c>
      <c r="GO74" s="20" t="str">
        <f t="shared" si="60"/>
        <v>10</v>
      </c>
      <c r="GP74" s="20" t="str">
        <f t="shared" si="60"/>
        <v>10</v>
      </c>
      <c r="GQ74" s="20" t="str">
        <f t="shared" si="60"/>
        <v>10</v>
      </c>
      <c r="GR74" s="20" t="str">
        <f t="shared" si="60"/>
        <v>10</v>
      </c>
      <c r="GS74" s="20" t="str">
        <f t="shared" si="60"/>
        <v>10</v>
      </c>
      <c r="GT74" s="20" t="str">
        <f t="shared" si="60"/>
        <v>10</v>
      </c>
      <c r="GU74" s="20" t="str">
        <f t="shared" si="60"/>
        <v>10</v>
      </c>
      <c r="GV74" s="20" t="str">
        <f t="shared" si="60"/>
        <v>10</v>
      </c>
      <c r="GW74" s="20" t="str">
        <f t="shared" si="60"/>
        <v>10</v>
      </c>
      <c r="GX74" s="20" t="str">
        <f t="shared" si="60"/>
        <v>10</v>
      </c>
      <c r="GY74" s="20" t="str">
        <f t="shared" si="60"/>
        <v>10</v>
      </c>
      <c r="GZ74" s="20" t="str">
        <f t="shared" si="60"/>
        <v>10</v>
      </c>
      <c r="HA74" s="20" t="str">
        <f t="shared" si="60"/>
        <v>10</v>
      </c>
      <c r="HB74" s="20" t="str">
        <f t="shared" si="60"/>
        <v>10</v>
      </c>
      <c r="HC74" s="20" t="str">
        <f t="shared" si="60"/>
        <v>10</v>
      </c>
      <c r="HD74" s="20" t="str">
        <f t="shared" si="60"/>
        <v>0</v>
      </c>
      <c r="HE74" s="20" t="str">
        <f t="shared" si="60"/>
        <v>10</v>
      </c>
      <c r="HF74" s="20" t="str">
        <f t="shared" si="60"/>
        <v>10</v>
      </c>
      <c r="HG74" s="20" t="str">
        <f t="shared" si="60"/>
        <v>10</v>
      </c>
      <c r="HH74" s="20" t="str">
        <f t="shared" si="60"/>
        <v>9</v>
      </c>
      <c r="HI74" s="20" t="str">
        <f t="shared" si="60"/>
        <v>10</v>
      </c>
      <c r="HJ74" s="20" t="str">
        <f t="shared" si="60"/>
        <v>10</v>
      </c>
      <c r="HK74" s="20" t="str">
        <f t="shared" si="60"/>
        <v>10</v>
      </c>
      <c r="HL74" s="20" t="str">
        <f t="shared" si="60"/>
        <v>10</v>
      </c>
      <c r="HM74" s="20" t="str">
        <f t="shared" si="60"/>
        <v>10</v>
      </c>
      <c r="HN74" s="20" t="str">
        <f t="shared" si="60"/>
        <v>10</v>
      </c>
      <c r="HO74" s="20" t="str">
        <f t="shared" si="60"/>
        <v>10</v>
      </c>
      <c r="HP74" s="20" t="str">
        <f t="shared" si="60"/>
        <v>10</v>
      </c>
      <c r="HQ74" s="20" t="str">
        <f t="shared" si="60"/>
        <v>10</v>
      </c>
      <c r="HR74" s="20" t="str">
        <f t="shared" si="60"/>
        <v>10</v>
      </c>
      <c r="HS74" s="20" t="str">
        <f t="shared" si="60"/>
        <v>10</v>
      </c>
      <c r="HT74" s="20" t="str">
        <f t="shared" si="60"/>
        <v>10</v>
      </c>
      <c r="HU74" s="20"/>
      <c r="HV74" s="20" t="str">
        <f t="shared" si="42"/>
        <v>9</v>
      </c>
      <c r="HW74" s="20"/>
      <c r="HX74" s="20"/>
      <c r="HY74" s="20"/>
      <c r="HZ74" s="20"/>
      <c r="IA74" s="20"/>
      <c r="IB74" s="20" t="str">
        <f t="shared" ref="IB74:II74" si="61">INT(MID(IB7,17,2))</f>
        <v>10</v>
      </c>
      <c r="IC74" s="20" t="str">
        <f t="shared" si="61"/>
        <v>10</v>
      </c>
      <c r="ID74" s="20" t="str">
        <f t="shared" si="61"/>
        <v>10</v>
      </c>
      <c r="IE74" s="20" t="str">
        <f t="shared" si="61"/>
        <v>10</v>
      </c>
      <c r="IF74" s="20" t="str">
        <f t="shared" si="61"/>
        <v>10</v>
      </c>
      <c r="IG74" s="20" t="str">
        <f t="shared" si="61"/>
        <v>9</v>
      </c>
      <c r="IH74" s="20" t="str">
        <f t="shared" si="61"/>
        <v>10</v>
      </c>
      <c r="II74" s="20" t="str">
        <f t="shared" si="61"/>
        <v>10</v>
      </c>
      <c r="IJ74" s="20"/>
      <c r="IK74" s="20"/>
      <c r="IL74" s="20"/>
      <c r="IM74" s="20"/>
      <c r="IN74" s="20" t="str">
        <f t="shared" ref="IN74:IO74" si="62">INT(MID(IN7,17,2))</f>
        <v>10</v>
      </c>
      <c r="IO74" s="20" t="str">
        <f t="shared" si="62"/>
        <v>10</v>
      </c>
      <c r="IP74" s="20"/>
      <c r="IQ74" s="20"/>
      <c r="IR74" s="20" t="str">
        <f t="shared" ref="IR74:KA74" si="63">INT(MID(IR7,17,2))</f>
        <v>0</v>
      </c>
      <c r="IS74" s="20" t="str">
        <f t="shared" si="63"/>
        <v>10</v>
      </c>
      <c r="IT74" s="20" t="str">
        <f t="shared" si="63"/>
        <v>9</v>
      </c>
      <c r="IU74" s="20" t="str">
        <f t="shared" si="63"/>
        <v>10</v>
      </c>
      <c r="IV74" s="20" t="str">
        <f t="shared" si="63"/>
        <v>10</v>
      </c>
      <c r="IW74" s="20" t="str">
        <f t="shared" si="63"/>
        <v>10</v>
      </c>
      <c r="IX74" s="20" t="str">
        <f t="shared" si="63"/>
        <v>10</v>
      </c>
      <c r="IY74" s="20" t="str">
        <f t="shared" si="63"/>
        <v>10</v>
      </c>
      <c r="IZ74" s="20" t="str">
        <f t="shared" si="63"/>
        <v>10</v>
      </c>
      <c r="JA74" s="20" t="str">
        <f t="shared" si="63"/>
        <v>10</v>
      </c>
      <c r="JB74" s="20" t="str">
        <f t="shared" si="63"/>
        <v>10</v>
      </c>
      <c r="JC74" s="20" t="str">
        <f t="shared" si="63"/>
        <v>10</v>
      </c>
      <c r="JD74" s="20" t="str">
        <f t="shared" si="63"/>
        <v>10</v>
      </c>
      <c r="JE74" s="20" t="str">
        <f t="shared" si="63"/>
        <v>10</v>
      </c>
      <c r="JF74" s="20" t="str">
        <f t="shared" si="63"/>
        <v>9</v>
      </c>
      <c r="JG74" s="20" t="str">
        <f t="shared" si="63"/>
        <v>10</v>
      </c>
      <c r="JH74" s="20" t="str">
        <f t="shared" si="63"/>
        <v>10</v>
      </c>
      <c r="JI74" s="20" t="str">
        <f t="shared" si="63"/>
        <v>10</v>
      </c>
      <c r="JJ74" s="20" t="str">
        <f t="shared" si="63"/>
        <v>10</v>
      </c>
      <c r="JK74" s="20" t="str">
        <f t="shared" si="63"/>
        <v>10</v>
      </c>
      <c r="JL74" s="20" t="str">
        <f t="shared" si="63"/>
        <v>10</v>
      </c>
      <c r="JM74" s="20" t="str">
        <f t="shared" si="63"/>
        <v>10</v>
      </c>
      <c r="JN74" s="20" t="str">
        <f t="shared" si="63"/>
        <v>10</v>
      </c>
      <c r="JO74" s="20" t="str">
        <f t="shared" si="63"/>
        <v>9</v>
      </c>
      <c r="JP74" s="20" t="str">
        <f t="shared" si="63"/>
        <v>9</v>
      </c>
      <c r="JQ74" s="20" t="str">
        <f t="shared" si="63"/>
        <v>10</v>
      </c>
      <c r="JR74" s="20" t="str">
        <f t="shared" si="63"/>
        <v>10</v>
      </c>
      <c r="JS74" s="20" t="str">
        <f t="shared" si="63"/>
        <v>10</v>
      </c>
      <c r="JT74" s="20" t="str">
        <f t="shared" si="63"/>
        <v>10</v>
      </c>
      <c r="JU74" s="20" t="str">
        <f t="shared" si="63"/>
        <v>10</v>
      </c>
      <c r="JV74" s="20" t="str">
        <f t="shared" si="63"/>
        <v>10</v>
      </c>
      <c r="JW74" s="20" t="str">
        <f t="shared" si="63"/>
        <v>9</v>
      </c>
      <c r="JX74" s="20" t="str">
        <f t="shared" si="63"/>
        <v>10</v>
      </c>
      <c r="JY74" s="20" t="str">
        <f t="shared" si="63"/>
        <v>10</v>
      </c>
      <c r="JZ74" s="20" t="str">
        <f t="shared" si="63"/>
        <v>10</v>
      </c>
      <c r="KA74" s="20" t="str">
        <f t="shared" si="63"/>
        <v>10</v>
      </c>
      <c r="KB74" s="20"/>
      <c r="KC74" s="20"/>
      <c r="KD74" s="20" t="str">
        <f t="shared" ref="KD74:KM74" si="64">INT(MID(KD7,17,2))</f>
        <v>10</v>
      </c>
      <c r="KE74" s="20" t="str">
        <f t="shared" si="64"/>
        <v>10</v>
      </c>
      <c r="KF74" s="20" t="str">
        <f t="shared" si="64"/>
        <v>9</v>
      </c>
      <c r="KG74" s="20" t="str">
        <f t="shared" si="64"/>
        <v>10</v>
      </c>
      <c r="KH74" s="20" t="str">
        <f t="shared" si="64"/>
        <v>10</v>
      </c>
      <c r="KI74" s="20" t="str">
        <f t="shared" si="64"/>
        <v>10</v>
      </c>
      <c r="KJ74" s="20" t="str">
        <f t="shared" si="64"/>
        <v>10</v>
      </c>
      <c r="KK74" s="20" t="str">
        <f t="shared" si="64"/>
        <v>10</v>
      </c>
      <c r="KL74" s="20" t="str">
        <f t="shared" si="64"/>
        <v>10</v>
      </c>
      <c r="KM74" s="20" t="str">
        <f t="shared" si="64"/>
        <v>10</v>
      </c>
      <c r="KN74" s="20"/>
      <c r="KO74" s="20"/>
      <c r="KP74" s="20"/>
      <c r="KQ74" s="20" t="str">
        <f t="shared" ref="KQ74:KR74" si="65">INT(MID(KQ7,17,2))</f>
        <v>0</v>
      </c>
      <c r="KR74" s="20" t="str">
        <f t="shared" si="65"/>
        <v>0</v>
      </c>
    </row>
    <row r="75">
      <c r="H75" s="24"/>
      <c r="DB75" s="4"/>
      <c r="DC75" s="28" t="s">
        <v>6321</v>
      </c>
      <c r="DD75" s="29">
        <v>3.1369507785</v>
      </c>
      <c r="DE75" s="30" t="str">
        <f>(PI())</f>
        <v>3.141592654</v>
      </c>
      <c r="DK75" s="20" t="str">
        <f t="shared" ref="DK75:ES75" si="66">INT(MID(DK8,17,2))</f>
        <v>10</v>
      </c>
      <c r="DL75" s="20" t="str">
        <f t="shared" si="66"/>
        <v>10</v>
      </c>
      <c r="DM75" s="20" t="str">
        <f t="shared" si="66"/>
        <v>9</v>
      </c>
      <c r="DN75" s="20" t="str">
        <f t="shared" si="66"/>
        <v>9</v>
      </c>
      <c r="DO75" s="20" t="str">
        <f t="shared" si="66"/>
        <v>10</v>
      </c>
      <c r="DP75" s="20" t="str">
        <f t="shared" si="66"/>
        <v>10</v>
      </c>
      <c r="DQ75" s="20" t="str">
        <f t="shared" si="66"/>
        <v>10</v>
      </c>
      <c r="DR75" s="20" t="str">
        <f t="shared" si="66"/>
        <v>9</v>
      </c>
      <c r="DS75" s="20" t="str">
        <f t="shared" si="66"/>
        <v>10</v>
      </c>
      <c r="DT75" s="20" t="str">
        <f t="shared" si="66"/>
        <v>10</v>
      </c>
      <c r="DU75" s="20" t="str">
        <f t="shared" si="66"/>
        <v>10</v>
      </c>
      <c r="DV75" s="20" t="str">
        <f t="shared" si="66"/>
        <v>10</v>
      </c>
      <c r="DW75" s="20" t="str">
        <f t="shared" si="66"/>
        <v>9</v>
      </c>
      <c r="DX75" s="20" t="str">
        <f t="shared" si="66"/>
        <v>10</v>
      </c>
      <c r="DY75" s="20" t="str">
        <f t="shared" si="66"/>
        <v>9</v>
      </c>
      <c r="DZ75" s="20" t="str">
        <f t="shared" si="66"/>
        <v>9</v>
      </c>
      <c r="EA75" s="20" t="str">
        <f t="shared" si="66"/>
        <v>9</v>
      </c>
      <c r="EB75" s="20" t="str">
        <f t="shared" si="66"/>
        <v>10</v>
      </c>
      <c r="EC75" s="20" t="str">
        <f t="shared" si="66"/>
        <v>10</v>
      </c>
      <c r="ED75" s="20" t="str">
        <f t="shared" si="66"/>
        <v>10</v>
      </c>
      <c r="EE75" s="20" t="str">
        <f t="shared" si="66"/>
        <v>10</v>
      </c>
      <c r="EF75" s="20" t="str">
        <f t="shared" si="66"/>
        <v>8</v>
      </c>
      <c r="EG75" s="20" t="str">
        <f t="shared" si="66"/>
        <v>9</v>
      </c>
      <c r="EH75" s="20" t="str">
        <f t="shared" si="66"/>
        <v>9</v>
      </c>
      <c r="EI75" s="20" t="str">
        <f t="shared" si="66"/>
        <v>10</v>
      </c>
      <c r="EJ75" s="20" t="str">
        <f t="shared" si="66"/>
        <v>9</v>
      </c>
      <c r="EK75" s="20" t="str">
        <f t="shared" si="66"/>
        <v>9</v>
      </c>
      <c r="EL75" s="20" t="str">
        <f t="shared" si="66"/>
        <v>9</v>
      </c>
      <c r="EM75" s="20" t="str">
        <f t="shared" si="66"/>
        <v>9</v>
      </c>
      <c r="EN75" s="20" t="str">
        <f t="shared" si="66"/>
        <v>10</v>
      </c>
      <c r="EO75" s="20" t="str">
        <f t="shared" si="66"/>
        <v>10</v>
      </c>
      <c r="EP75" s="20" t="str">
        <f t="shared" si="66"/>
        <v>10</v>
      </c>
      <c r="EQ75" s="20" t="str">
        <f t="shared" si="66"/>
        <v>10</v>
      </c>
      <c r="ER75" s="20" t="str">
        <f t="shared" si="66"/>
        <v>10</v>
      </c>
      <c r="ES75" s="20" t="str">
        <f t="shared" si="66"/>
        <v>0</v>
      </c>
      <c r="ET75" s="20"/>
      <c r="EU75" s="20" t="str">
        <f t="shared" si="37"/>
        <v>9</v>
      </c>
      <c r="EV75" s="20"/>
      <c r="EW75" s="20" t="str">
        <f t="shared" si="38"/>
        <v>10</v>
      </c>
      <c r="EX75" s="20"/>
      <c r="EY75" s="20" t="str">
        <f t="shared" ref="EY75:FA75" si="67">INT(MID(EY8,17,2))</f>
        <v>9</v>
      </c>
      <c r="EZ75" s="20" t="str">
        <f t="shared" si="67"/>
        <v>9</v>
      </c>
      <c r="FA75" s="20" t="str">
        <f t="shared" si="67"/>
        <v>10</v>
      </c>
      <c r="FB75" s="20"/>
      <c r="FC75" s="20" t="str">
        <f t="shared" ref="FC75:FT75" si="68">INT(MID(FC8,17,2))</f>
        <v>10</v>
      </c>
      <c r="FD75" s="20" t="str">
        <f t="shared" si="68"/>
        <v>10</v>
      </c>
      <c r="FE75" s="20" t="str">
        <f t="shared" si="68"/>
        <v>10</v>
      </c>
      <c r="FF75" s="20" t="str">
        <f t="shared" si="68"/>
        <v>9</v>
      </c>
      <c r="FG75" s="20" t="str">
        <f t="shared" si="68"/>
        <v>10</v>
      </c>
      <c r="FH75" s="20" t="str">
        <f t="shared" si="68"/>
        <v>10</v>
      </c>
      <c r="FI75" s="20" t="str">
        <f t="shared" si="68"/>
        <v>10</v>
      </c>
      <c r="FJ75" s="20" t="str">
        <f t="shared" si="68"/>
        <v>10</v>
      </c>
      <c r="FK75" s="20" t="str">
        <f t="shared" si="68"/>
        <v>10</v>
      </c>
      <c r="FL75" s="20" t="str">
        <f t="shared" si="68"/>
        <v>8</v>
      </c>
      <c r="FM75" s="20" t="str">
        <f t="shared" si="68"/>
        <v>10</v>
      </c>
      <c r="FN75" s="20" t="str">
        <f t="shared" si="68"/>
        <v>10</v>
      </c>
      <c r="FO75" s="20" t="str">
        <f t="shared" si="68"/>
        <v>10</v>
      </c>
      <c r="FP75" s="20" t="str">
        <f t="shared" si="68"/>
        <v>10</v>
      </c>
      <c r="FQ75" s="20" t="str">
        <f t="shared" si="68"/>
        <v>9</v>
      </c>
      <c r="FR75" s="20" t="str">
        <f t="shared" si="68"/>
        <v>8</v>
      </c>
      <c r="FS75" s="20" t="str">
        <f t="shared" si="68"/>
        <v>10</v>
      </c>
      <c r="FT75" s="20" t="str">
        <f t="shared" si="68"/>
        <v>6</v>
      </c>
      <c r="FU75" s="20"/>
      <c r="FV75" s="20"/>
      <c r="FW75" s="20"/>
      <c r="FX75" s="20"/>
      <c r="FY75" s="20" t="str">
        <f t="shared" ref="FY75:HT75" si="69">INT(MID(FY8,17,2))</f>
        <v>10</v>
      </c>
      <c r="FZ75" s="20" t="str">
        <f t="shared" si="69"/>
        <v>10</v>
      </c>
      <c r="GA75" s="20" t="str">
        <f t="shared" si="69"/>
        <v>8</v>
      </c>
      <c r="GB75" s="20" t="str">
        <f t="shared" si="69"/>
        <v>10</v>
      </c>
      <c r="GC75" s="20" t="str">
        <f t="shared" si="69"/>
        <v>10</v>
      </c>
      <c r="GD75" s="20" t="str">
        <f t="shared" si="69"/>
        <v>9</v>
      </c>
      <c r="GE75" s="20" t="str">
        <f t="shared" si="69"/>
        <v>9</v>
      </c>
      <c r="GF75" s="20" t="str">
        <f t="shared" si="69"/>
        <v>10</v>
      </c>
      <c r="GG75" s="20" t="str">
        <f t="shared" si="69"/>
        <v>10</v>
      </c>
      <c r="GH75" s="20" t="str">
        <f t="shared" si="69"/>
        <v>10</v>
      </c>
      <c r="GI75" s="20" t="str">
        <f t="shared" si="69"/>
        <v>10</v>
      </c>
      <c r="GJ75" s="20" t="str">
        <f t="shared" si="69"/>
        <v>10</v>
      </c>
      <c r="GK75" s="20" t="str">
        <f t="shared" si="69"/>
        <v>10</v>
      </c>
      <c r="GL75" s="20" t="str">
        <f t="shared" si="69"/>
        <v>2</v>
      </c>
      <c r="GM75" s="20" t="str">
        <f t="shared" si="69"/>
        <v>10</v>
      </c>
      <c r="GN75" s="20" t="str">
        <f t="shared" si="69"/>
        <v>10</v>
      </c>
      <c r="GO75" s="20" t="str">
        <f t="shared" si="69"/>
        <v>10</v>
      </c>
      <c r="GP75" s="20" t="str">
        <f t="shared" si="69"/>
        <v>10</v>
      </c>
      <c r="GQ75" s="20" t="str">
        <f t="shared" si="69"/>
        <v>10</v>
      </c>
      <c r="GR75" s="20" t="str">
        <f t="shared" si="69"/>
        <v>10</v>
      </c>
      <c r="GS75" s="20" t="str">
        <f t="shared" si="69"/>
        <v>9</v>
      </c>
      <c r="GT75" s="20" t="str">
        <f t="shared" si="69"/>
        <v>9</v>
      </c>
      <c r="GU75" s="20" t="str">
        <f t="shared" si="69"/>
        <v>9</v>
      </c>
      <c r="GV75" s="20" t="str">
        <f t="shared" si="69"/>
        <v>10</v>
      </c>
      <c r="GW75" s="20" t="str">
        <f t="shared" si="69"/>
        <v>10</v>
      </c>
      <c r="GX75" s="20" t="str">
        <f t="shared" si="69"/>
        <v>7</v>
      </c>
      <c r="GY75" s="20" t="str">
        <f t="shared" si="69"/>
        <v>10</v>
      </c>
      <c r="GZ75" s="20" t="str">
        <f t="shared" si="69"/>
        <v>10</v>
      </c>
      <c r="HA75" s="20" t="str">
        <f t="shared" si="69"/>
        <v>10</v>
      </c>
      <c r="HB75" s="20" t="str">
        <f t="shared" si="69"/>
        <v>10</v>
      </c>
      <c r="HC75" s="20" t="str">
        <f t="shared" si="69"/>
        <v>10</v>
      </c>
      <c r="HD75" s="20" t="str">
        <f t="shared" si="69"/>
        <v>0</v>
      </c>
      <c r="HE75" s="20" t="str">
        <f t="shared" si="69"/>
        <v>0</v>
      </c>
      <c r="HF75" s="20" t="str">
        <f t="shared" si="69"/>
        <v>10</v>
      </c>
      <c r="HG75" s="20" t="str">
        <f t="shared" si="69"/>
        <v>10</v>
      </c>
      <c r="HH75" s="20" t="str">
        <f t="shared" si="69"/>
        <v>10</v>
      </c>
      <c r="HI75" s="20" t="str">
        <f t="shared" si="69"/>
        <v>9</v>
      </c>
      <c r="HJ75" s="20" t="str">
        <f t="shared" si="69"/>
        <v>9</v>
      </c>
      <c r="HK75" s="20" t="str">
        <f t="shared" si="69"/>
        <v>10</v>
      </c>
      <c r="HL75" s="20" t="str">
        <f t="shared" si="69"/>
        <v>10</v>
      </c>
      <c r="HM75" s="20" t="str">
        <f t="shared" si="69"/>
        <v>10</v>
      </c>
      <c r="HN75" s="20" t="str">
        <f t="shared" si="69"/>
        <v>8</v>
      </c>
      <c r="HO75" s="20" t="str">
        <f t="shared" si="69"/>
        <v>10</v>
      </c>
      <c r="HP75" s="20" t="str">
        <f t="shared" si="69"/>
        <v>9</v>
      </c>
      <c r="HQ75" s="20" t="str">
        <f t="shared" si="69"/>
        <v>10</v>
      </c>
      <c r="HR75" s="20" t="str">
        <f t="shared" si="69"/>
        <v>10</v>
      </c>
      <c r="HS75" s="20" t="str">
        <f t="shared" si="69"/>
        <v>10</v>
      </c>
      <c r="HT75" s="20" t="str">
        <f t="shared" si="69"/>
        <v>10</v>
      </c>
      <c r="HU75" s="20"/>
      <c r="HV75" s="20" t="str">
        <f t="shared" si="42"/>
        <v>10</v>
      </c>
      <c r="HW75" s="20"/>
      <c r="HX75" s="20"/>
      <c r="HY75" s="20"/>
      <c r="HZ75" s="20"/>
      <c r="IA75" s="20"/>
      <c r="IB75" s="20" t="str">
        <f t="shared" ref="IB75:II75" si="70">INT(MID(IB8,17,2))</f>
        <v>10</v>
      </c>
      <c r="IC75" s="20" t="str">
        <f t="shared" si="70"/>
        <v>10</v>
      </c>
      <c r="ID75" s="20" t="str">
        <f t="shared" si="70"/>
        <v>10</v>
      </c>
      <c r="IE75" s="20" t="str">
        <f t="shared" si="70"/>
        <v>10</v>
      </c>
      <c r="IF75" s="20" t="str">
        <f t="shared" si="70"/>
        <v>10</v>
      </c>
      <c r="IG75" s="20" t="str">
        <f t="shared" si="70"/>
        <v>10</v>
      </c>
      <c r="IH75" s="20" t="str">
        <f t="shared" si="70"/>
        <v>10</v>
      </c>
      <c r="II75" s="20" t="str">
        <f t="shared" si="70"/>
        <v>10</v>
      </c>
      <c r="IJ75" s="20"/>
      <c r="IK75" s="20"/>
      <c r="IL75" s="20"/>
      <c r="IM75" s="20"/>
      <c r="IN75" s="20" t="str">
        <f t="shared" ref="IN75:IO75" si="71">INT(MID(IN8,17,2))</f>
        <v>10</v>
      </c>
      <c r="IO75" s="20" t="str">
        <f t="shared" si="71"/>
        <v>10</v>
      </c>
      <c r="IP75" s="20"/>
      <c r="IQ75" s="20"/>
      <c r="IR75" s="20" t="str">
        <f t="shared" ref="IR75:KA75" si="72">INT(MID(IR8,17,2))</f>
        <v>0</v>
      </c>
      <c r="IS75" s="20" t="str">
        <f t="shared" si="72"/>
        <v>1</v>
      </c>
      <c r="IT75" s="20" t="str">
        <f t="shared" si="72"/>
        <v>9</v>
      </c>
      <c r="IU75" s="20" t="str">
        <f t="shared" si="72"/>
        <v>10</v>
      </c>
      <c r="IV75" s="20" t="str">
        <f t="shared" si="72"/>
        <v>9</v>
      </c>
      <c r="IW75" s="20" t="str">
        <f t="shared" si="72"/>
        <v>9</v>
      </c>
      <c r="IX75" s="20" t="str">
        <f t="shared" si="72"/>
        <v>10</v>
      </c>
      <c r="IY75" s="20" t="str">
        <f t="shared" si="72"/>
        <v>8</v>
      </c>
      <c r="IZ75" s="20" t="str">
        <f t="shared" si="72"/>
        <v>10</v>
      </c>
      <c r="JA75" s="20" t="str">
        <f t="shared" si="72"/>
        <v>10</v>
      </c>
      <c r="JB75" s="20" t="str">
        <f t="shared" si="72"/>
        <v>10</v>
      </c>
      <c r="JC75" s="20" t="str">
        <f t="shared" si="72"/>
        <v>10</v>
      </c>
      <c r="JD75" s="20" t="str">
        <f t="shared" si="72"/>
        <v>2</v>
      </c>
      <c r="JE75" s="20" t="str">
        <f t="shared" si="72"/>
        <v>10</v>
      </c>
      <c r="JF75" s="20" t="str">
        <f t="shared" si="72"/>
        <v>10</v>
      </c>
      <c r="JG75" s="20" t="str">
        <f t="shared" si="72"/>
        <v>10</v>
      </c>
      <c r="JH75" s="20" t="str">
        <f t="shared" si="72"/>
        <v>10</v>
      </c>
      <c r="JI75" s="20" t="str">
        <f t="shared" si="72"/>
        <v>9</v>
      </c>
      <c r="JJ75" s="20" t="str">
        <f t="shared" si="72"/>
        <v>9</v>
      </c>
      <c r="JK75" s="20" t="str">
        <f t="shared" si="72"/>
        <v>10</v>
      </c>
      <c r="JL75" s="20" t="str">
        <f t="shared" si="72"/>
        <v>10</v>
      </c>
      <c r="JM75" s="20" t="str">
        <f t="shared" si="72"/>
        <v>9</v>
      </c>
      <c r="JN75" s="20" t="str">
        <f t="shared" si="72"/>
        <v>9</v>
      </c>
      <c r="JO75" s="20" t="str">
        <f t="shared" si="72"/>
        <v>10</v>
      </c>
      <c r="JP75" s="20" t="str">
        <f t="shared" si="72"/>
        <v>10</v>
      </c>
      <c r="JQ75" s="20" t="str">
        <f t="shared" si="72"/>
        <v>10</v>
      </c>
      <c r="JR75" s="20" t="str">
        <f t="shared" si="72"/>
        <v>10</v>
      </c>
      <c r="JS75" s="20" t="str">
        <f t="shared" si="72"/>
        <v>10</v>
      </c>
      <c r="JT75" s="20" t="str">
        <f t="shared" si="72"/>
        <v>9</v>
      </c>
      <c r="JU75" s="20" t="str">
        <f t="shared" si="72"/>
        <v>10</v>
      </c>
      <c r="JV75" s="20" t="str">
        <f t="shared" si="72"/>
        <v>10</v>
      </c>
      <c r="JW75" s="20" t="str">
        <f t="shared" si="72"/>
        <v>9</v>
      </c>
      <c r="JX75" s="20" t="str">
        <f t="shared" si="72"/>
        <v>10</v>
      </c>
      <c r="JY75" s="20" t="str">
        <f t="shared" si="72"/>
        <v>9</v>
      </c>
      <c r="JZ75" s="20" t="str">
        <f t="shared" si="72"/>
        <v>8</v>
      </c>
      <c r="KA75" s="20" t="str">
        <f t="shared" si="72"/>
        <v>4</v>
      </c>
      <c r="KB75" s="20"/>
      <c r="KC75" s="20"/>
      <c r="KD75" s="20" t="str">
        <f t="shared" ref="KD75:KM75" si="73">INT(MID(KD8,17,2))</f>
        <v>10</v>
      </c>
      <c r="KE75" s="20" t="str">
        <f t="shared" si="73"/>
        <v>9</v>
      </c>
      <c r="KF75" s="20" t="str">
        <f t="shared" si="73"/>
        <v>10</v>
      </c>
      <c r="KG75" s="20" t="str">
        <f t="shared" si="73"/>
        <v>10</v>
      </c>
      <c r="KH75" s="20" t="str">
        <f t="shared" si="73"/>
        <v>9</v>
      </c>
      <c r="KI75" s="20" t="str">
        <f t="shared" si="73"/>
        <v>10</v>
      </c>
      <c r="KJ75" s="20" t="str">
        <f t="shared" si="73"/>
        <v>9</v>
      </c>
      <c r="KK75" s="20" t="str">
        <f t="shared" si="73"/>
        <v>9</v>
      </c>
      <c r="KL75" s="20" t="str">
        <f t="shared" si="73"/>
        <v>10</v>
      </c>
      <c r="KM75" s="20" t="str">
        <f t="shared" si="73"/>
        <v>10</v>
      </c>
      <c r="KN75" s="20"/>
      <c r="KO75" s="20"/>
      <c r="KP75" s="20"/>
      <c r="KQ75" s="20" t="str">
        <f t="shared" ref="KQ75:KR75" si="74">INT(MID(KQ8,17,2))</f>
        <v>0</v>
      </c>
      <c r="KR75" s="20" t="str">
        <f t="shared" si="74"/>
        <v>0</v>
      </c>
    </row>
    <row r="76">
      <c r="H76" s="24"/>
      <c r="DB76" s="4"/>
      <c r="DC76" s="28" t="s">
        <v>6322</v>
      </c>
      <c r="DD76" s="29">
        <v>0.1477554731511373</v>
      </c>
      <c r="DE76" s="31">
        <v>0.0</v>
      </c>
      <c r="DK76" s="20" t="str">
        <f t="shared" ref="DK76:ES76" si="75">INT(MID(DK9,17,2))</f>
        <v>10</v>
      </c>
      <c r="DL76" s="20" t="str">
        <f t="shared" si="75"/>
        <v>10</v>
      </c>
      <c r="DM76" s="20" t="str">
        <f t="shared" si="75"/>
        <v>10</v>
      </c>
      <c r="DN76" s="20" t="str">
        <f t="shared" si="75"/>
        <v>10</v>
      </c>
      <c r="DO76" s="20" t="str">
        <f t="shared" si="75"/>
        <v>10</v>
      </c>
      <c r="DP76" s="20" t="str">
        <f t="shared" si="75"/>
        <v>9</v>
      </c>
      <c r="DQ76" s="20" t="str">
        <f t="shared" si="75"/>
        <v>10</v>
      </c>
      <c r="DR76" s="20" t="str">
        <f t="shared" si="75"/>
        <v>10</v>
      </c>
      <c r="DS76" s="20" t="str">
        <f t="shared" si="75"/>
        <v>10</v>
      </c>
      <c r="DT76" s="20" t="str">
        <f t="shared" si="75"/>
        <v>10</v>
      </c>
      <c r="DU76" s="20" t="str">
        <f t="shared" si="75"/>
        <v>10</v>
      </c>
      <c r="DV76" s="20" t="str">
        <f t="shared" si="75"/>
        <v>10</v>
      </c>
      <c r="DW76" s="20" t="str">
        <f t="shared" si="75"/>
        <v>10</v>
      </c>
      <c r="DX76" s="20" t="str">
        <f t="shared" si="75"/>
        <v>10</v>
      </c>
      <c r="DY76" s="20" t="str">
        <f t="shared" si="75"/>
        <v>10</v>
      </c>
      <c r="DZ76" s="20" t="str">
        <f t="shared" si="75"/>
        <v>10</v>
      </c>
      <c r="EA76" s="20" t="str">
        <f t="shared" si="75"/>
        <v>10</v>
      </c>
      <c r="EB76" s="20" t="str">
        <f t="shared" si="75"/>
        <v>10</v>
      </c>
      <c r="EC76" s="20" t="str">
        <f t="shared" si="75"/>
        <v>10</v>
      </c>
      <c r="ED76" s="20" t="str">
        <f t="shared" si="75"/>
        <v>10</v>
      </c>
      <c r="EE76" s="20" t="str">
        <f t="shared" si="75"/>
        <v>10</v>
      </c>
      <c r="EF76" s="20" t="str">
        <f t="shared" si="75"/>
        <v>10</v>
      </c>
      <c r="EG76" s="20" t="str">
        <f t="shared" si="75"/>
        <v>10</v>
      </c>
      <c r="EH76" s="20" t="str">
        <f t="shared" si="75"/>
        <v>9</v>
      </c>
      <c r="EI76" s="20" t="str">
        <f t="shared" si="75"/>
        <v>10</v>
      </c>
      <c r="EJ76" s="20" t="str">
        <f t="shared" si="75"/>
        <v>10</v>
      </c>
      <c r="EK76" s="20" t="str">
        <f t="shared" si="75"/>
        <v>9</v>
      </c>
      <c r="EL76" s="20" t="str">
        <f t="shared" si="75"/>
        <v>10</v>
      </c>
      <c r="EM76" s="20" t="str">
        <f t="shared" si="75"/>
        <v>10</v>
      </c>
      <c r="EN76" s="20" t="str">
        <f t="shared" si="75"/>
        <v>10</v>
      </c>
      <c r="EO76" s="20" t="str">
        <f t="shared" si="75"/>
        <v>10</v>
      </c>
      <c r="EP76" s="20" t="str">
        <f t="shared" si="75"/>
        <v>10</v>
      </c>
      <c r="EQ76" s="20" t="str">
        <f t="shared" si="75"/>
        <v>10</v>
      </c>
      <c r="ER76" s="20" t="str">
        <f t="shared" si="75"/>
        <v>10</v>
      </c>
      <c r="ES76" s="20" t="str">
        <f t="shared" si="75"/>
        <v>10</v>
      </c>
      <c r="ET76" s="20"/>
      <c r="EU76" s="20" t="str">
        <f t="shared" si="37"/>
        <v>10</v>
      </c>
      <c r="EV76" s="20"/>
      <c r="EW76" s="20" t="str">
        <f t="shared" si="38"/>
        <v>10</v>
      </c>
      <c r="EX76" s="20"/>
      <c r="EY76" s="20" t="str">
        <f t="shared" ref="EY76:FA76" si="76">INT(MID(EY9,17,2))</f>
        <v>10</v>
      </c>
      <c r="EZ76" s="20" t="str">
        <f t="shared" si="76"/>
        <v>10</v>
      </c>
      <c r="FA76" s="20" t="str">
        <f t="shared" si="76"/>
        <v>10</v>
      </c>
      <c r="FB76" s="20"/>
      <c r="FC76" s="20" t="str">
        <f t="shared" ref="FC76:FT76" si="77">INT(MID(FC9,17,2))</f>
        <v>10</v>
      </c>
      <c r="FD76" s="20" t="str">
        <f t="shared" si="77"/>
        <v>9</v>
      </c>
      <c r="FE76" s="20" t="str">
        <f t="shared" si="77"/>
        <v>9</v>
      </c>
      <c r="FF76" s="20" t="str">
        <f t="shared" si="77"/>
        <v>10</v>
      </c>
      <c r="FG76" s="20" t="str">
        <f t="shared" si="77"/>
        <v>10</v>
      </c>
      <c r="FH76" s="20" t="str">
        <f t="shared" si="77"/>
        <v>9</v>
      </c>
      <c r="FI76" s="20" t="str">
        <f t="shared" si="77"/>
        <v>9</v>
      </c>
      <c r="FJ76" s="20" t="str">
        <f t="shared" si="77"/>
        <v>9</v>
      </c>
      <c r="FK76" s="20" t="str">
        <f t="shared" si="77"/>
        <v>10</v>
      </c>
      <c r="FL76" s="20" t="str">
        <f t="shared" si="77"/>
        <v>10</v>
      </c>
      <c r="FM76" s="20" t="str">
        <f t="shared" si="77"/>
        <v>9</v>
      </c>
      <c r="FN76" s="20" t="str">
        <f t="shared" si="77"/>
        <v>10</v>
      </c>
      <c r="FO76" s="20" t="str">
        <f t="shared" si="77"/>
        <v>10</v>
      </c>
      <c r="FP76" s="20" t="str">
        <f t="shared" si="77"/>
        <v>9</v>
      </c>
      <c r="FQ76" s="20" t="str">
        <f t="shared" si="77"/>
        <v>10</v>
      </c>
      <c r="FR76" s="20" t="str">
        <f t="shared" si="77"/>
        <v>10</v>
      </c>
      <c r="FS76" s="20" t="str">
        <f t="shared" si="77"/>
        <v>10</v>
      </c>
      <c r="FT76" s="20" t="str">
        <f t="shared" si="77"/>
        <v>10</v>
      </c>
      <c r="FU76" s="20"/>
      <c r="FV76" s="20"/>
      <c r="FW76" s="20"/>
      <c r="FX76" s="20"/>
      <c r="FY76" s="20" t="str">
        <f t="shared" ref="FY76:HT76" si="78">INT(MID(FY9,17,2))</f>
        <v>10</v>
      </c>
      <c r="FZ76" s="20" t="str">
        <f t="shared" si="78"/>
        <v>8</v>
      </c>
      <c r="GA76" s="20" t="str">
        <f t="shared" si="78"/>
        <v>10</v>
      </c>
      <c r="GB76" s="20" t="str">
        <f t="shared" si="78"/>
        <v>9</v>
      </c>
      <c r="GC76" s="20" t="str">
        <f t="shared" si="78"/>
        <v>10</v>
      </c>
      <c r="GD76" s="20" t="str">
        <f t="shared" si="78"/>
        <v>10</v>
      </c>
      <c r="GE76" s="20" t="str">
        <f t="shared" si="78"/>
        <v>10</v>
      </c>
      <c r="GF76" s="20" t="str">
        <f t="shared" si="78"/>
        <v>9</v>
      </c>
      <c r="GG76" s="20" t="str">
        <f t="shared" si="78"/>
        <v>10</v>
      </c>
      <c r="GH76" s="20" t="str">
        <f t="shared" si="78"/>
        <v>10</v>
      </c>
      <c r="GI76" s="20" t="str">
        <f t="shared" si="78"/>
        <v>10</v>
      </c>
      <c r="GJ76" s="20" t="str">
        <f t="shared" si="78"/>
        <v>10</v>
      </c>
      <c r="GK76" s="20" t="str">
        <f t="shared" si="78"/>
        <v>10</v>
      </c>
      <c r="GL76" s="20" t="str">
        <f t="shared" si="78"/>
        <v>10</v>
      </c>
      <c r="GM76" s="20" t="str">
        <f t="shared" si="78"/>
        <v>10</v>
      </c>
      <c r="GN76" s="20" t="str">
        <f t="shared" si="78"/>
        <v>9</v>
      </c>
      <c r="GO76" s="20" t="str">
        <f t="shared" si="78"/>
        <v>10</v>
      </c>
      <c r="GP76" s="20" t="str">
        <f t="shared" si="78"/>
        <v>9</v>
      </c>
      <c r="GQ76" s="20" t="str">
        <f t="shared" si="78"/>
        <v>10</v>
      </c>
      <c r="GR76" s="20" t="str">
        <f t="shared" si="78"/>
        <v>10</v>
      </c>
      <c r="GS76" s="20" t="str">
        <f t="shared" si="78"/>
        <v>9</v>
      </c>
      <c r="GT76" s="20" t="str">
        <f t="shared" si="78"/>
        <v>9</v>
      </c>
      <c r="GU76" s="20" t="str">
        <f t="shared" si="78"/>
        <v>10</v>
      </c>
      <c r="GV76" s="20" t="str">
        <f t="shared" si="78"/>
        <v>10</v>
      </c>
      <c r="GW76" s="20" t="str">
        <f t="shared" si="78"/>
        <v>10</v>
      </c>
      <c r="GX76" s="20" t="str">
        <f t="shared" si="78"/>
        <v>10</v>
      </c>
      <c r="GY76" s="20" t="str">
        <f t="shared" si="78"/>
        <v>10</v>
      </c>
      <c r="GZ76" s="20" t="str">
        <f t="shared" si="78"/>
        <v>10</v>
      </c>
      <c r="HA76" s="20" t="str">
        <f t="shared" si="78"/>
        <v>10</v>
      </c>
      <c r="HB76" s="20" t="str">
        <f t="shared" si="78"/>
        <v>9</v>
      </c>
      <c r="HC76" s="20" t="str">
        <f t="shared" si="78"/>
        <v>10</v>
      </c>
      <c r="HD76" s="20" t="str">
        <f t="shared" si="78"/>
        <v>0</v>
      </c>
      <c r="HE76" s="20" t="str">
        <f t="shared" si="78"/>
        <v>9</v>
      </c>
      <c r="HF76" s="20" t="str">
        <f t="shared" si="78"/>
        <v>10</v>
      </c>
      <c r="HG76" s="20" t="str">
        <f t="shared" si="78"/>
        <v>10</v>
      </c>
      <c r="HH76" s="20" t="str">
        <f t="shared" si="78"/>
        <v>9</v>
      </c>
      <c r="HI76" s="20" t="str">
        <f t="shared" si="78"/>
        <v>10</v>
      </c>
      <c r="HJ76" s="20" t="str">
        <f t="shared" si="78"/>
        <v>10</v>
      </c>
      <c r="HK76" s="20" t="str">
        <f t="shared" si="78"/>
        <v>10</v>
      </c>
      <c r="HL76" s="20" t="str">
        <f t="shared" si="78"/>
        <v>10</v>
      </c>
      <c r="HM76" s="20" t="str">
        <f t="shared" si="78"/>
        <v>10</v>
      </c>
      <c r="HN76" s="20" t="str">
        <f t="shared" si="78"/>
        <v>9</v>
      </c>
      <c r="HO76" s="20" t="str">
        <f t="shared" si="78"/>
        <v>10</v>
      </c>
      <c r="HP76" s="20" t="str">
        <f t="shared" si="78"/>
        <v>10</v>
      </c>
      <c r="HQ76" s="20" t="str">
        <f t="shared" si="78"/>
        <v>10</v>
      </c>
      <c r="HR76" s="20" t="str">
        <f t="shared" si="78"/>
        <v>10</v>
      </c>
      <c r="HS76" s="20" t="str">
        <f t="shared" si="78"/>
        <v>10</v>
      </c>
      <c r="HT76" s="20" t="str">
        <f t="shared" si="78"/>
        <v>10</v>
      </c>
      <c r="HU76" s="20"/>
      <c r="HV76" s="20" t="str">
        <f t="shared" si="42"/>
        <v>10</v>
      </c>
      <c r="HW76" s="20"/>
      <c r="HX76" s="20"/>
      <c r="HY76" s="20"/>
      <c r="HZ76" s="20"/>
      <c r="IA76" s="20"/>
      <c r="IB76" s="20" t="str">
        <f t="shared" ref="IB76:II76" si="79">INT(MID(IB9,17,2))</f>
        <v>10</v>
      </c>
      <c r="IC76" s="20" t="str">
        <f t="shared" si="79"/>
        <v>9</v>
      </c>
      <c r="ID76" s="20" t="str">
        <f t="shared" si="79"/>
        <v>10</v>
      </c>
      <c r="IE76" s="20" t="str">
        <f t="shared" si="79"/>
        <v>10</v>
      </c>
      <c r="IF76" s="20" t="str">
        <f t="shared" si="79"/>
        <v>10</v>
      </c>
      <c r="IG76" s="20" t="str">
        <f t="shared" si="79"/>
        <v>10</v>
      </c>
      <c r="IH76" s="20" t="str">
        <f t="shared" si="79"/>
        <v>9</v>
      </c>
      <c r="II76" s="20" t="str">
        <f t="shared" si="79"/>
        <v>10</v>
      </c>
      <c r="IJ76" s="20"/>
      <c r="IK76" s="20"/>
      <c r="IL76" s="20"/>
      <c r="IM76" s="20"/>
      <c r="IN76" s="20" t="str">
        <f t="shared" ref="IN76:IO76" si="80">INT(MID(IN9,17,2))</f>
        <v>9</v>
      </c>
      <c r="IO76" s="20" t="str">
        <f t="shared" si="80"/>
        <v>10</v>
      </c>
      <c r="IP76" s="20"/>
      <c r="IQ76" s="20"/>
      <c r="IR76" s="20" t="str">
        <f t="shared" ref="IR76:KA76" si="81">INT(MID(IR9,17,2))</f>
        <v>0</v>
      </c>
      <c r="IS76" s="20" t="str">
        <f t="shared" si="81"/>
        <v>10</v>
      </c>
      <c r="IT76" s="20" t="str">
        <f t="shared" si="81"/>
        <v>9</v>
      </c>
      <c r="IU76" s="20" t="str">
        <f t="shared" si="81"/>
        <v>10</v>
      </c>
      <c r="IV76" s="20" t="str">
        <f t="shared" si="81"/>
        <v>10</v>
      </c>
      <c r="IW76" s="20" t="str">
        <f t="shared" si="81"/>
        <v>10</v>
      </c>
      <c r="IX76" s="20" t="str">
        <f t="shared" si="81"/>
        <v>9</v>
      </c>
      <c r="IY76" s="20" t="str">
        <f t="shared" si="81"/>
        <v>10</v>
      </c>
      <c r="IZ76" s="20" t="str">
        <f t="shared" si="81"/>
        <v>10</v>
      </c>
      <c r="JA76" s="20" t="str">
        <f t="shared" si="81"/>
        <v>10</v>
      </c>
      <c r="JB76" s="20" t="str">
        <f t="shared" si="81"/>
        <v>10</v>
      </c>
      <c r="JC76" s="20" t="str">
        <f t="shared" si="81"/>
        <v>10</v>
      </c>
      <c r="JD76" s="20" t="str">
        <f t="shared" si="81"/>
        <v>10</v>
      </c>
      <c r="JE76" s="20" t="str">
        <f t="shared" si="81"/>
        <v>10</v>
      </c>
      <c r="JF76" s="20" t="str">
        <f t="shared" si="81"/>
        <v>9</v>
      </c>
      <c r="JG76" s="20" t="str">
        <f t="shared" si="81"/>
        <v>10</v>
      </c>
      <c r="JH76" s="20" t="str">
        <f t="shared" si="81"/>
        <v>9</v>
      </c>
      <c r="JI76" s="20" t="str">
        <f t="shared" si="81"/>
        <v>9</v>
      </c>
      <c r="JJ76" s="20" t="str">
        <f t="shared" si="81"/>
        <v>10</v>
      </c>
      <c r="JK76" s="20" t="str">
        <f t="shared" si="81"/>
        <v>9</v>
      </c>
      <c r="JL76" s="20" t="str">
        <f t="shared" si="81"/>
        <v>10</v>
      </c>
      <c r="JM76" s="20" t="str">
        <f t="shared" si="81"/>
        <v>9</v>
      </c>
      <c r="JN76" s="20" t="str">
        <f t="shared" si="81"/>
        <v>10</v>
      </c>
      <c r="JO76" s="20" t="str">
        <f t="shared" si="81"/>
        <v>10</v>
      </c>
      <c r="JP76" s="20" t="str">
        <f t="shared" si="81"/>
        <v>10</v>
      </c>
      <c r="JQ76" s="20" t="str">
        <f t="shared" si="81"/>
        <v>10</v>
      </c>
      <c r="JR76" s="20" t="str">
        <f t="shared" si="81"/>
        <v>10</v>
      </c>
      <c r="JS76" s="20" t="str">
        <f t="shared" si="81"/>
        <v>9</v>
      </c>
      <c r="JT76" s="20" t="str">
        <f t="shared" si="81"/>
        <v>10</v>
      </c>
      <c r="JU76" s="20" t="str">
        <f t="shared" si="81"/>
        <v>10</v>
      </c>
      <c r="JV76" s="20" t="str">
        <f t="shared" si="81"/>
        <v>9</v>
      </c>
      <c r="JW76" s="20" t="str">
        <f t="shared" si="81"/>
        <v>8</v>
      </c>
      <c r="JX76" s="20" t="str">
        <f t="shared" si="81"/>
        <v>10</v>
      </c>
      <c r="JY76" s="20" t="str">
        <f t="shared" si="81"/>
        <v>10</v>
      </c>
      <c r="JZ76" s="20" t="str">
        <f t="shared" si="81"/>
        <v>10</v>
      </c>
      <c r="KA76" s="20" t="str">
        <f t="shared" si="81"/>
        <v>10</v>
      </c>
      <c r="KB76" s="20"/>
      <c r="KC76" s="20"/>
      <c r="KD76" s="20" t="str">
        <f t="shared" ref="KD76:KM76" si="82">INT(MID(KD9,17,2))</f>
        <v>10</v>
      </c>
      <c r="KE76" s="20" t="str">
        <f t="shared" si="82"/>
        <v>10</v>
      </c>
      <c r="KF76" s="20" t="str">
        <f t="shared" si="82"/>
        <v>10</v>
      </c>
      <c r="KG76" s="20" t="str">
        <f t="shared" si="82"/>
        <v>10</v>
      </c>
      <c r="KH76" s="20" t="str">
        <f t="shared" si="82"/>
        <v>10</v>
      </c>
      <c r="KI76" s="20" t="str">
        <f t="shared" si="82"/>
        <v>10</v>
      </c>
      <c r="KJ76" s="20" t="str">
        <f t="shared" si="82"/>
        <v>10</v>
      </c>
      <c r="KK76" s="20" t="str">
        <f t="shared" si="82"/>
        <v>10</v>
      </c>
      <c r="KL76" s="20" t="str">
        <f t="shared" si="82"/>
        <v>10</v>
      </c>
      <c r="KM76" s="20" t="str">
        <f t="shared" si="82"/>
        <v>10</v>
      </c>
      <c r="KN76" s="20"/>
      <c r="KO76" s="20"/>
      <c r="KP76" s="20"/>
      <c r="KQ76" s="20" t="str">
        <f t="shared" ref="KQ76:KR76" si="83">INT(MID(KQ9,17,2))</f>
        <v>0</v>
      </c>
      <c r="KR76" s="20" t="str">
        <f t="shared" si="83"/>
        <v>0</v>
      </c>
    </row>
    <row r="77">
      <c r="C77" s="32" t="s">
        <v>6323</v>
      </c>
      <c r="D77" s="33" t="s">
        <v>6324</v>
      </c>
      <c r="E77" s="33" t="s">
        <v>6314</v>
      </c>
      <c r="F77" s="33" t="s">
        <v>6315</v>
      </c>
      <c r="G77" s="34" t="s">
        <v>6325</v>
      </c>
      <c r="H77" s="24"/>
      <c r="DB77" s="4"/>
      <c r="DC77" s="28" t="s">
        <v>6326</v>
      </c>
      <c r="DD77" s="29">
        <v>127.77023870967743</v>
      </c>
      <c r="DE77" s="31">
        <v>127.5</v>
      </c>
      <c r="DK77" s="20" t="str">
        <f t="shared" ref="DK77:ES77" si="84">INT(MID(DK10,17,2))</f>
        <v>10</v>
      </c>
      <c r="DL77" s="20" t="str">
        <f t="shared" si="84"/>
        <v>10</v>
      </c>
      <c r="DM77" s="20" t="str">
        <f t="shared" si="84"/>
        <v>9</v>
      </c>
      <c r="DN77" s="20" t="str">
        <f t="shared" si="84"/>
        <v>10</v>
      </c>
      <c r="DO77" s="20" t="str">
        <f t="shared" si="84"/>
        <v>10</v>
      </c>
      <c r="DP77" s="20" t="str">
        <f t="shared" si="84"/>
        <v>10</v>
      </c>
      <c r="DQ77" s="20" t="str">
        <f t="shared" si="84"/>
        <v>10</v>
      </c>
      <c r="DR77" s="20" t="str">
        <f t="shared" si="84"/>
        <v>10</v>
      </c>
      <c r="DS77" s="20" t="str">
        <f t="shared" si="84"/>
        <v>10</v>
      </c>
      <c r="DT77" s="20" t="str">
        <f t="shared" si="84"/>
        <v>10</v>
      </c>
      <c r="DU77" s="20" t="str">
        <f t="shared" si="84"/>
        <v>10</v>
      </c>
      <c r="DV77" s="20" t="str">
        <f t="shared" si="84"/>
        <v>10</v>
      </c>
      <c r="DW77" s="20" t="str">
        <f t="shared" si="84"/>
        <v>9</v>
      </c>
      <c r="DX77" s="20" t="str">
        <f t="shared" si="84"/>
        <v>10</v>
      </c>
      <c r="DY77" s="20" t="str">
        <f t="shared" si="84"/>
        <v>10</v>
      </c>
      <c r="DZ77" s="20" t="str">
        <f t="shared" si="84"/>
        <v>10</v>
      </c>
      <c r="EA77" s="20" t="str">
        <f t="shared" si="84"/>
        <v>10</v>
      </c>
      <c r="EB77" s="20" t="str">
        <f t="shared" si="84"/>
        <v>10</v>
      </c>
      <c r="EC77" s="20" t="str">
        <f t="shared" si="84"/>
        <v>10</v>
      </c>
      <c r="ED77" s="20" t="str">
        <f t="shared" si="84"/>
        <v>10</v>
      </c>
      <c r="EE77" s="20" t="str">
        <f t="shared" si="84"/>
        <v>10</v>
      </c>
      <c r="EF77" s="20" t="str">
        <f t="shared" si="84"/>
        <v>10</v>
      </c>
      <c r="EG77" s="20" t="str">
        <f t="shared" si="84"/>
        <v>10</v>
      </c>
      <c r="EH77" s="20" t="str">
        <f t="shared" si="84"/>
        <v>10</v>
      </c>
      <c r="EI77" s="20" t="str">
        <f t="shared" si="84"/>
        <v>10</v>
      </c>
      <c r="EJ77" s="20" t="str">
        <f t="shared" si="84"/>
        <v>9</v>
      </c>
      <c r="EK77" s="20" t="str">
        <f t="shared" si="84"/>
        <v>10</v>
      </c>
      <c r="EL77" s="20" t="str">
        <f t="shared" si="84"/>
        <v>10</v>
      </c>
      <c r="EM77" s="20" t="str">
        <f t="shared" si="84"/>
        <v>10</v>
      </c>
      <c r="EN77" s="20" t="str">
        <f t="shared" si="84"/>
        <v>10</v>
      </c>
      <c r="EO77" s="20" t="str">
        <f t="shared" si="84"/>
        <v>10</v>
      </c>
      <c r="EP77" s="20" t="str">
        <f t="shared" si="84"/>
        <v>10</v>
      </c>
      <c r="EQ77" s="20" t="str">
        <f t="shared" si="84"/>
        <v>10</v>
      </c>
      <c r="ER77" s="20" t="str">
        <f t="shared" si="84"/>
        <v>10</v>
      </c>
      <c r="ES77" s="20" t="str">
        <f t="shared" si="84"/>
        <v>10</v>
      </c>
      <c r="ET77" s="20"/>
      <c r="EU77" s="20" t="str">
        <f t="shared" si="37"/>
        <v>10</v>
      </c>
      <c r="EV77" s="20"/>
      <c r="EW77" s="20" t="str">
        <f t="shared" si="38"/>
        <v>10</v>
      </c>
      <c r="EX77" s="20"/>
      <c r="EY77" s="20" t="str">
        <f t="shared" ref="EY77:FA77" si="85">INT(MID(EY10,17,2))</f>
        <v>10</v>
      </c>
      <c r="EZ77" s="20" t="str">
        <f t="shared" si="85"/>
        <v>9</v>
      </c>
      <c r="FA77" s="20" t="str">
        <f t="shared" si="85"/>
        <v>10</v>
      </c>
      <c r="FB77" s="20"/>
      <c r="FC77" s="20" t="str">
        <f t="shared" ref="FC77:FT77" si="86">INT(MID(FC10,17,2))</f>
        <v>10</v>
      </c>
      <c r="FD77" s="20" t="str">
        <f t="shared" si="86"/>
        <v>10</v>
      </c>
      <c r="FE77" s="20" t="str">
        <f t="shared" si="86"/>
        <v>10</v>
      </c>
      <c r="FF77" s="20" t="str">
        <f t="shared" si="86"/>
        <v>10</v>
      </c>
      <c r="FG77" s="20" t="str">
        <f t="shared" si="86"/>
        <v>10</v>
      </c>
      <c r="FH77" s="20" t="str">
        <f t="shared" si="86"/>
        <v>10</v>
      </c>
      <c r="FI77" s="20" t="str">
        <f t="shared" si="86"/>
        <v>10</v>
      </c>
      <c r="FJ77" s="20" t="str">
        <f t="shared" si="86"/>
        <v>9</v>
      </c>
      <c r="FK77" s="20" t="str">
        <f t="shared" si="86"/>
        <v>10</v>
      </c>
      <c r="FL77" s="20" t="str">
        <f t="shared" si="86"/>
        <v>10</v>
      </c>
      <c r="FM77" s="20" t="str">
        <f t="shared" si="86"/>
        <v>10</v>
      </c>
      <c r="FN77" s="20" t="str">
        <f t="shared" si="86"/>
        <v>10</v>
      </c>
      <c r="FO77" s="20" t="str">
        <f t="shared" si="86"/>
        <v>10</v>
      </c>
      <c r="FP77" s="20" t="str">
        <f t="shared" si="86"/>
        <v>9</v>
      </c>
      <c r="FQ77" s="20" t="str">
        <f t="shared" si="86"/>
        <v>10</v>
      </c>
      <c r="FR77" s="20" t="str">
        <f t="shared" si="86"/>
        <v>10</v>
      </c>
      <c r="FS77" s="20" t="str">
        <f t="shared" si="86"/>
        <v>10</v>
      </c>
      <c r="FT77" s="20" t="str">
        <f t="shared" si="86"/>
        <v>9</v>
      </c>
      <c r="FU77" s="20"/>
      <c r="FV77" s="20"/>
      <c r="FW77" s="20"/>
      <c r="FX77" s="20"/>
      <c r="FY77" s="20" t="str">
        <f t="shared" ref="FY77:HT77" si="87">INT(MID(FY10,17,2))</f>
        <v>9</v>
      </c>
      <c r="FZ77" s="20" t="str">
        <f t="shared" si="87"/>
        <v>9</v>
      </c>
      <c r="GA77" s="20" t="str">
        <f t="shared" si="87"/>
        <v>10</v>
      </c>
      <c r="GB77" s="20" t="str">
        <f t="shared" si="87"/>
        <v>10</v>
      </c>
      <c r="GC77" s="20" t="str">
        <f t="shared" si="87"/>
        <v>10</v>
      </c>
      <c r="GD77" s="20" t="str">
        <f t="shared" si="87"/>
        <v>10</v>
      </c>
      <c r="GE77" s="20" t="str">
        <f t="shared" si="87"/>
        <v>10</v>
      </c>
      <c r="GF77" s="20" t="str">
        <f t="shared" si="87"/>
        <v>10</v>
      </c>
      <c r="GG77" s="20" t="str">
        <f t="shared" si="87"/>
        <v>10</v>
      </c>
      <c r="GH77" s="20" t="str">
        <f t="shared" si="87"/>
        <v>10</v>
      </c>
      <c r="GI77" s="20" t="str">
        <f t="shared" si="87"/>
        <v>10</v>
      </c>
      <c r="GJ77" s="20" t="str">
        <f t="shared" si="87"/>
        <v>10</v>
      </c>
      <c r="GK77" s="20" t="str">
        <f t="shared" si="87"/>
        <v>10</v>
      </c>
      <c r="GL77" s="20" t="str">
        <f t="shared" si="87"/>
        <v>8</v>
      </c>
      <c r="GM77" s="20" t="str">
        <f t="shared" si="87"/>
        <v>10</v>
      </c>
      <c r="GN77" s="20" t="str">
        <f t="shared" si="87"/>
        <v>10</v>
      </c>
      <c r="GO77" s="20" t="str">
        <f t="shared" si="87"/>
        <v>10</v>
      </c>
      <c r="GP77" s="20" t="str">
        <f t="shared" si="87"/>
        <v>10</v>
      </c>
      <c r="GQ77" s="20" t="str">
        <f t="shared" si="87"/>
        <v>9</v>
      </c>
      <c r="GR77" s="20" t="str">
        <f t="shared" si="87"/>
        <v>10</v>
      </c>
      <c r="GS77" s="20" t="str">
        <f t="shared" si="87"/>
        <v>10</v>
      </c>
      <c r="GT77" s="20" t="str">
        <f t="shared" si="87"/>
        <v>10</v>
      </c>
      <c r="GU77" s="20" t="str">
        <f t="shared" si="87"/>
        <v>9</v>
      </c>
      <c r="GV77" s="20" t="str">
        <f t="shared" si="87"/>
        <v>8</v>
      </c>
      <c r="GW77" s="20" t="str">
        <f t="shared" si="87"/>
        <v>10</v>
      </c>
      <c r="GX77" s="20" t="str">
        <f t="shared" si="87"/>
        <v>10</v>
      </c>
      <c r="GY77" s="20" t="str">
        <f t="shared" si="87"/>
        <v>10</v>
      </c>
      <c r="GZ77" s="20" t="str">
        <f t="shared" si="87"/>
        <v>10</v>
      </c>
      <c r="HA77" s="20" t="str">
        <f t="shared" si="87"/>
        <v>10</v>
      </c>
      <c r="HB77" s="20" t="str">
        <f t="shared" si="87"/>
        <v>10</v>
      </c>
      <c r="HC77" s="20" t="str">
        <f t="shared" si="87"/>
        <v>9</v>
      </c>
      <c r="HD77" s="20" t="str">
        <f t="shared" si="87"/>
        <v>0</v>
      </c>
      <c r="HE77" s="20" t="str">
        <f t="shared" si="87"/>
        <v>9</v>
      </c>
      <c r="HF77" s="20" t="str">
        <f t="shared" si="87"/>
        <v>10</v>
      </c>
      <c r="HG77" s="20" t="str">
        <f t="shared" si="87"/>
        <v>10</v>
      </c>
      <c r="HH77" s="20" t="str">
        <f t="shared" si="87"/>
        <v>10</v>
      </c>
      <c r="HI77" s="20" t="str">
        <f t="shared" si="87"/>
        <v>9</v>
      </c>
      <c r="HJ77" s="20" t="str">
        <f t="shared" si="87"/>
        <v>10</v>
      </c>
      <c r="HK77" s="20" t="str">
        <f t="shared" si="87"/>
        <v>10</v>
      </c>
      <c r="HL77" s="20" t="str">
        <f t="shared" si="87"/>
        <v>10</v>
      </c>
      <c r="HM77" s="20" t="str">
        <f t="shared" si="87"/>
        <v>10</v>
      </c>
      <c r="HN77" s="20" t="str">
        <f t="shared" si="87"/>
        <v>10</v>
      </c>
      <c r="HO77" s="20" t="str">
        <f t="shared" si="87"/>
        <v>10</v>
      </c>
      <c r="HP77" s="20" t="str">
        <f t="shared" si="87"/>
        <v>10</v>
      </c>
      <c r="HQ77" s="20" t="str">
        <f t="shared" si="87"/>
        <v>10</v>
      </c>
      <c r="HR77" s="20" t="str">
        <f t="shared" si="87"/>
        <v>9</v>
      </c>
      <c r="HS77" s="20" t="str">
        <f t="shared" si="87"/>
        <v>10</v>
      </c>
      <c r="HT77" s="20" t="str">
        <f t="shared" si="87"/>
        <v>9</v>
      </c>
      <c r="HU77" s="20"/>
      <c r="HV77" s="20" t="str">
        <f t="shared" si="42"/>
        <v>10</v>
      </c>
      <c r="HW77" s="20"/>
      <c r="HX77" s="20"/>
      <c r="HY77" s="20"/>
      <c r="HZ77" s="20"/>
      <c r="IA77" s="20"/>
      <c r="IB77" s="20" t="str">
        <f t="shared" ref="IB77:II77" si="88">INT(MID(IB10,17,2))</f>
        <v>10</v>
      </c>
      <c r="IC77" s="20" t="str">
        <f t="shared" si="88"/>
        <v>10</v>
      </c>
      <c r="ID77" s="20" t="str">
        <f t="shared" si="88"/>
        <v>10</v>
      </c>
      <c r="IE77" s="20" t="str">
        <f t="shared" si="88"/>
        <v>10</v>
      </c>
      <c r="IF77" s="20" t="str">
        <f t="shared" si="88"/>
        <v>10</v>
      </c>
      <c r="IG77" s="20" t="str">
        <f t="shared" si="88"/>
        <v>10</v>
      </c>
      <c r="IH77" s="20" t="str">
        <f t="shared" si="88"/>
        <v>10</v>
      </c>
      <c r="II77" s="20" t="str">
        <f t="shared" si="88"/>
        <v>10</v>
      </c>
      <c r="IJ77" s="20"/>
      <c r="IK77" s="20"/>
      <c r="IL77" s="20"/>
      <c r="IM77" s="20"/>
      <c r="IN77" s="20" t="str">
        <f t="shared" ref="IN77:IO77" si="89">INT(MID(IN10,17,2))</f>
        <v>10</v>
      </c>
      <c r="IO77" s="20" t="str">
        <f t="shared" si="89"/>
        <v>10</v>
      </c>
      <c r="IP77" s="20"/>
      <c r="IQ77" s="20"/>
      <c r="IR77" s="20" t="str">
        <f t="shared" ref="IR77:KA77" si="90">INT(MID(IR10,17,2))</f>
        <v>0</v>
      </c>
      <c r="IS77" s="20" t="str">
        <f t="shared" si="90"/>
        <v>8</v>
      </c>
      <c r="IT77" s="20" t="str">
        <f t="shared" si="90"/>
        <v>10</v>
      </c>
      <c r="IU77" s="20" t="str">
        <f t="shared" si="90"/>
        <v>10</v>
      </c>
      <c r="IV77" s="20" t="str">
        <f t="shared" si="90"/>
        <v>10</v>
      </c>
      <c r="IW77" s="20" t="str">
        <f t="shared" si="90"/>
        <v>10</v>
      </c>
      <c r="IX77" s="20" t="str">
        <f t="shared" si="90"/>
        <v>10</v>
      </c>
      <c r="IY77" s="20" t="str">
        <f t="shared" si="90"/>
        <v>9</v>
      </c>
      <c r="IZ77" s="20" t="str">
        <f t="shared" si="90"/>
        <v>10</v>
      </c>
      <c r="JA77" s="20" t="str">
        <f t="shared" si="90"/>
        <v>10</v>
      </c>
      <c r="JB77" s="20" t="str">
        <f t="shared" si="90"/>
        <v>10</v>
      </c>
      <c r="JC77" s="20" t="str">
        <f t="shared" si="90"/>
        <v>10</v>
      </c>
      <c r="JD77" s="20" t="str">
        <f t="shared" si="90"/>
        <v>8</v>
      </c>
      <c r="JE77" s="20" t="str">
        <f t="shared" si="90"/>
        <v>10</v>
      </c>
      <c r="JF77" s="20" t="str">
        <f t="shared" si="90"/>
        <v>10</v>
      </c>
      <c r="JG77" s="20" t="str">
        <f t="shared" si="90"/>
        <v>10</v>
      </c>
      <c r="JH77" s="20" t="str">
        <f t="shared" si="90"/>
        <v>9</v>
      </c>
      <c r="JI77" s="20" t="str">
        <f t="shared" si="90"/>
        <v>10</v>
      </c>
      <c r="JJ77" s="20" t="str">
        <f t="shared" si="90"/>
        <v>10</v>
      </c>
      <c r="JK77" s="20" t="str">
        <f t="shared" si="90"/>
        <v>10</v>
      </c>
      <c r="JL77" s="20" t="str">
        <f t="shared" si="90"/>
        <v>10</v>
      </c>
      <c r="JM77" s="20" t="str">
        <f t="shared" si="90"/>
        <v>10</v>
      </c>
      <c r="JN77" s="20" t="str">
        <f t="shared" si="90"/>
        <v>10</v>
      </c>
      <c r="JO77" s="20" t="str">
        <f t="shared" si="90"/>
        <v>10</v>
      </c>
      <c r="JP77" s="20" t="str">
        <f t="shared" si="90"/>
        <v>10</v>
      </c>
      <c r="JQ77" s="20" t="str">
        <f t="shared" si="90"/>
        <v>10</v>
      </c>
      <c r="JR77" s="20" t="str">
        <f t="shared" si="90"/>
        <v>9</v>
      </c>
      <c r="JS77" s="20" t="str">
        <f t="shared" si="90"/>
        <v>10</v>
      </c>
      <c r="JT77" s="20" t="str">
        <f t="shared" si="90"/>
        <v>9</v>
      </c>
      <c r="JU77" s="20" t="str">
        <f t="shared" si="90"/>
        <v>10</v>
      </c>
      <c r="JV77" s="20" t="str">
        <f t="shared" si="90"/>
        <v>10</v>
      </c>
      <c r="JW77" s="20" t="str">
        <f t="shared" si="90"/>
        <v>10</v>
      </c>
      <c r="JX77" s="20" t="str">
        <f t="shared" si="90"/>
        <v>10</v>
      </c>
      <c r="JY77" s="20" t="str">
        <f t="shared" si="90"/>
        <v>9</v>
      </c>
      <c r="JZ77" s="20" t="str">
        <f t="shared" si="90"/>
        <v>10</v>
      </c>
      <c r="KA77" s="20" t="str">
        <f t="shared" si="90"/>
        <v>10</v>
      </c>
      <c r="KB77" s="20"/>
      <c r="KC77" s="20"/>
      <c r="KD77" s="20" t="str">
        <f t="shared" ref="KD77:KM77" si="91">INT(MID(KD10,17,2))</f>
        <v>10</v>
      </c>
      <c r="KE77" s="20" t="str">
        <f t="shared" si="91"/>
        <v>10</v>
      </c>
      <c r="KF77" s="20" t="str">
        <f t="shared" si="91"/>
        <v>10</v>
      </c>
      <c r="KG77" s="20" t="str">
        <f t="shared" si="91"/>
        <v>10</v>
      </c>
      <c r="KH77" s="20" t="str">
        <f t="shared" si="91"/>
        <v>10</v>
      </c>
      <c r="KI77" s="20" t="str">
        <f t="shared" si="91"/>
        <v>10</v>
      </c>
      <c r="KJ77" s="20" t="str">
        <f t="shared" si="91"/>
        <v>10</v>
      </c>
      <c r="KK77" s="20" t="str">
        <f t="shared" si="91"/>
        <v>10</v>
      </c>
      <c r="KL77" s="20" t="str">
        <f t="shared" si="91"/>
        <v>10</v>
      </c>
      <c r="KM77" s="20" t="str">
        <f t="shared" si="91"/>
        <v>10</v>
      </c>
      <c r="KN77" s="20"/>
      <c r="KO77" s="20"/>
      <c r="KP77" s="20"/>
      <c r="KQ77" s="20" t="str">
        <f t="shared" ref="KQ77:KR77" si="92">INT(MID(KQ10,17,2))</f>
        <v>0</v>
      </c>
      <c r="KR77" s="20" t="str">
        <f t="shared" si="92"/>
        <v>0</v>
      </c>
    </row>
    <row r="78">
      <c r="C78" s="15" t="s">
        <v>6327</v>
      </c>
      <c r="D78" t="str">
        <f>C69</f>
        <v>7.863051</v>
      </c>
      <c r="E78" t="str">
        <f>C71</f>
        <v>7.996903</v>
      </c>
      <c r="F78" t="str">
        <f>C72</f>
        <v>7.999968</v>
      </c>
      <c r="G78" s="35" t="str">
        <f>C68</f>
        <v>7.999982</v>
      </c>
      <c r="H78" s="24"/>
      <c r="DB78" s="4"/>
      <c r="DC78" s="28" t="s">
        <v>6328</v>
      </c>
      <c r="DD78" s="29">
        <v>23.28629032258064</v>
      </c>
      <c r="DE78" s="31" t="s">
        <v>6329</v>
      </c>
      <c r="DK78" s="20" t="str">
        <f t="shared" ref="DK78:ES78" si="93">INT(MID(DK11,17,2))</f>
        <v>10</v>
      </c>
      <c r="DL78" s="20" t="str">
        <f t="shared" si="93"/>
        <v>10</v>
      </c>
      <c r="DM78" s="20" t="str">
        <f t="shared" si="93"/>
        <v>10</v>
      </c>
      <c r="DN78" s="20" t="str">
        <f t="shared" si="93"/>
        <v>10</v>
      </c>
      <c r="DO78" s="20" t="str">
        <f t="shared" si="93"/>
        <v>10</v>
      </c>
      <c r="DP78" s="20" t="str">
        <f t="shared" si="93"/>
        <v>10</v>
      </c>
      <c r="DQ78" s="20" t="str">
        <f t="shared" si="93"/>
        <v>10</v>
      </c>
      <c r="DR78" s="20" t="str">
        <f t="shared" si="93"/>
        <v>9</v>
      </c>
      <c r="DS78" s="20" t="str">
        <f t="shared" si="93"/>
        <v>10</v>
      </c>
      <c r="DT78" s="20" t="str">
        <f t="shared" si="93"/>
        <v>10</v>
      </c>
      <c r="DU78" s="20" t="str">
        <f t="shared" si="93"/>
        <v>10</v>
      </c>
      <c r="DV78" s="20" t="str">
        <f t="shared" si="93"/>
        <v>10</v>
      </c>
      <c r="DW78" s="20" t="str">
        <f t="shared" si="93"/>
        <v>10</v>
      </c>
      <c r="DX78" s="20" t="str">
        <f t="shared" si="93"/>
        <v>10</v>
      </c>
      <c r="DY78" s="20" t="str">
        <f t="shared" si="93"/>
        <v>10</v>
      </c>
      <c r="DZ78" s="20" t="str">
        <f t="shared" si="93"/>
        <v>10</v>
      </c>
      <c r="EA78" s="20" t="str">
        <f t="shared" si="93"/>
        <v>10</v>
      </c>
      <c r="EB78" s="20" t="str">
        <f t="shared" si="93"/>
        <v>10</v>
      </c>
      <c r="EC78" s="20" t="str">
        <f t="shared" si="93"/>
        <v>10</v>
      </c>
      <c r="ED78" s="20" t="str">
        <f t="shared" si="93"/>
        <v>10</v>
      </c>
      <c r="EE78" s="20" t="str">
        <f t="shared" si="93"/>
        <v>10</v>
      </c>
      <c r="EF78" s="20" t="str">
        <f t="shared" si="93"/>
        <v>10</v>
      </c>
      <c r="EG78" s="20" t="str">
        <f t="shared" si="93"/>
        <v>9</v>
      </c>
      <c r="EH78" s="20" t="str">
        <f t="shared" si="93"/>
        <v>10</v>
      </c>
      <c r="EI78" s="20" t="str">
        <f t="shared" si="93"/>
        <v>10</v>
      </c>
      <c r="EJ78" s="20" t="str">
        <f t="shared" si="93"/>
        <v>10</v>
      </c>
      <c r="EK78" s="20" t="str">
        <f t="shared" si="93"/>
        <v>10</v>
      </c>
      <c r="EL78" s="20" t="str">
        <f t="shared" si="93"/>
        <v>9</v>
      </c>
      <c r="EM78" s="20" t="str">
        <f t="shared" si="93"/>
        <v>10</v>
      </c>
      <c r="EN78" s="20" t="str">
        <f t="shared" si="93"/>
        <v>9</v>
      </c>
      <c r="EO78" s="20" t="str">
        <f t="shared" si="93"/>
        <v>10</v>
      </c>
      <c r="EP78" s="20" t="str">
        <f t="shared" si="93"/>
        <v>10</v>
      </c>
      <c r="EQ78" s="20" t="str">
        <f t="shared" si="93"/>
        <v>9</v>
      </c>
      <c r="ER78" s="20" t="str">
        <f t="shared" si="93"/>
        <v>10</v>
      </c>
      <c r="ES78" s="20" t="str">
        <f t="shared" si="93"/>
        <v>10</v>
      </c>
      <c r="ET78" s="20"/>
      <c r="EU78" s="20" t="str">
        <f t="shared" si="37"/>
        <v>10</v>
      </c>
      <c r="EV78" s="20"/>
      <c r="EW78" s="20" t="str">
        <f t="shared" si="38"/>
        <v>10</v>
      </c>
      <c r="EX78" s="20"/>
      <c r="EY78" s="20" t="str">
        <f t="shared" ref="EY78:FA78" si="94">INT(MID(EY11,17,2))</f>
        <v>10</v>
      </c>
      <c r="EZ78" s="20" t="str">
        <f t="shared" si="94"/>
        <v>10</v>
      </c>
      <c r="FA78" s="20" t="str">
        <f t="shared" si="94"/>
        <v>10</v>
      </c>
      <c r="FB78" s="20"/>
      <c r="FC78" s="20" t="str">
        <f t="shared" ref="FC78:FT78" si="95">INT(MID(FC11,17,2))</f>
        <v>10</v>
      </c>
      <c r="FD78" s="20" t="str">
        <f t="shared" si="95"/>
        <v>9</v>
      </c>
      <c r="FE78" s="20" t="str">
        <f t="shared" si="95"/>
        <v>10</v>
      </c>
      <c r="FF78" s="20" t="str">
        <f t="shared" si="95"/>
        <v>10</v>
      </c>
      <c r="FG78" s="20" t="str">
        <f t="shared" si="95"/>
        <v>10</v>
      </c>
      <c r="FH78" s="20" t="str">
        <f t="shared" si="95"/>
        <v>10</v>
      </c>
      <c r="FI78" s="20" t="str">
        <f t="shared" si="95"/>
        <v>10</v>
      </c>
      <c r="FJ78" s="20" t="str">
        <f t="shared" si="95"/>
        <v>10</v>
      </c>
      <c r="FK78" s="20" t="str">
        <f t="shared" si="95"/>
        <v>10</v>
      </c>
      <c r="FL78" s="20" t="str">
        <f t="shared" si="95"/>
        <v>10</v>
      </c>
      <c r="FM78" s="20" t="str">
        <f t="shared" si="95"/>
        <v>9</v>
      </c>
      <c r="FN78" s="20" t="str">
        <f t="shared" si="95"/>
        <v>10</v>
      </c>
      <c r="FO78" s="20" t="str">
        <f t="shared" si="95"/>
        <v>10</v>
      </c>
      <c r="FP78" s="20" t="str">
        <f t="shared" si="95"/>
        <v>10</v>
      </c>
      <c r="FQ78" s="20" t="str">
        <f t="shared" si="95"/>
        <v>10</v>
      </c>
      <c r="FR78" s="20" t="str">
        <f t="shared" si="95"/>
        <v>10</v>
      </c>
      <c r="FS78" s="20" t="str">
        <f t="shared" si="95"/>
        <v>10</v>
      </c>
      <c r="FT78" s="20" t="str">
        <f t="shared" si="95"/>
        <v>10</v>
      </c>
      <c r="FU78" s="20"/>
      <c r="FV78" s="20"/>
      <c r="FW78" s="20"/>
      <c r="FX78" s="20"/>
      <c r="FY78" s="20" t="str">
        <f t="shared" ref="FY78:HT78" si="96">INT(MID(FY11,17,2))</f>
        <v>10</v>
      </c>
      <c r="FZ78" s="20" t="str">
        <f t="shared" si="96"/>
        <v>9</v>
      </c>
      <c r="GA78" s="20" t="str">
        <f t="shared" si="96"/>
        <v>10</v>
      </c>
      <c r="GB78" s="20" t="str">
        <f t="shared" si="96"/>
        <v>10</v>
      </c>
      <c r="GC78" s="20" t="str">
        <f t="shared" si="96"/>
        <v>10</v>
      </c>
      <c r="GD78" s="20" t="str">
        <f t="shared" si="96"/>
        <v>10</v>
      </c>
      <c r="GE78" s="20" t="str">
        <f t="shared" si="96"/>
        <v>10</v>
      </c>
      <c r="GF78" s="20" t="str">
        <f t="shared" si="96"/>
        <v>10</v>
      </c>
      <c r="GG78" s="20" t="str">
        <f t="shared" si="96"/>
        <v>10</v>
      </c>
      <c r="GH78" s="20" t="str">
        <f t="shared" si="96"/>
        <v>10</v>
      </c>
      <c r="GI78" s="20" t="str">
        <f t="shared" si="96"/>
        <v>9</v>
      </c>
      <c r="GJ78" s="20" t="str">
        <f t="shared" si="96"/>
        <v>9</v>
      </c>
      <c r="GK78" s="20" t="str">
        <f t="shared" si="96"/>
        <v>10</v>
      </c>
      <c r="GL78" s="20" t="str">
        <f t="shared" si="96"/>
        <v>10</v>
      </c>
      <c r="GM78" s="20" t="str">
        <f t="shared" si="96"/>
        <v>10</v>
      </c>
      <c r="GN78" s="20" t="str">
        <f t="shared" si="96"/>
        <v>10</v>
      </c>
      <c r="GO78" s="20" t="str">
        <f t="shared" si="96"/>
        <v>10</v>
      </c>
      <c r="GP78" s="20" t="str">
        <f t="shared" si="96"/>
        <v>10</v>
      </c>
      <c r="GQ78" s="20" t="str">
        <f t="shared" si="96"/>
        <v>10</v>
      </c>
      <c r="GR78" s="20" t="str">
        <f t="shared" si="96"/>
        <v>10</v>
      </c>
      <c r="GS78" s="20" t="str">
        <f t="shared" si="96"/>
        <v>10</v>
      </c>
      <c r="GT78" s="20" t="str">
        <f t="shared" si="96"/>
        <v>9</v>
      </c>
      <c r="GU78" s="20" t="str">
        <f t="shared" si="96"/>
        <v>10</v>
      </c>
      <c r="GV78" s="20" t="str">
        <f t="shared" si="96"/>
        <v>9</v>
      </c>
      <c r="GW78" s="20" t="str">
        <f t="shared" si="96"/>
        <v>10</v>
      </c>
      <c r="GX78" s="20" t="str">
        <f t="shared" si="96"/>
        <v>10</v>
      </c>
      <c r="GY78" s="20" t="str">
        <f t="shared" si="96"/>
        <v>10</v>
      </c>
      <c r="GZ78" s="20" t="str">
        <f t="shared" si="96"/>
        <v>10</v>
      </c>
      <c r="HA78" s="20" t="str">
        <f t="shared" si="96"/>
        <v>10</v>
      </c>
      <c r="HB78" s="20" t="str">
        <f t="shared" si="96"/>
        <v>10</v>
      </c>
      <c r="HC78" s="20" t="str">
        <f t="shared" si="96"/>
        <v>10</v>
      </c>
      <c r="HD78" s="20" t="str">
        <f t="shared" si="96"/>
        <v>0</v>
      </c>
      <c r="HE78" s="20" t="str">
        <f t="shared" si="96"/>
        <v>10</v>
      </c>
      <c r="HF78" s="20" t="str">
        <f t="shared" si="96"/>
        <v>10</v>
      </c>
      <c r="HG78" s="20" t="str">
        <f t="shared" si="96"/>
        <v>10</v>
      </c>
      <c r="HH78" s="20" t="str">
        <f t="shared" si="96"/>
        <v>9</v>
      </c>
      <c r="HI78" s="20" t="str">
        <f t="shared" si="96"/>
        <v>10</v>
      </c>
      <c r="HJ78" s="20" t="str">
        <f t="shared" si="96"/>
        <v>10</v>
      </c>
      <c r="HK78" s="20" t="str">
        <f t="shared" si="96"/>
        <v>10</v>
      </c>
      <c r="HL78" s="20" t="str">
        <f t="shared" si="96"/>
        <v>10</v>
      </c>
      <c r="HM78" s="20" t="str">
        <f t="shared" si="96"/>
        <v>10</v>
      </c>
      <c r="HN78" s="20" t="str">
        <f t="shared" si="96"/>
        <v>10</v>
      </c>
      <c r="HO78" s="20" t="str">
        <f t="shared" si="96"/>
        <v>10</v>
      </c>
      <c r="HP78" s="20" t="str">
        <f t="shared" si="96"/>
        <v>10</v>
      </c>
      <c r="HQ78" s="20" t="str">
        <f t="shared" si="96"/>
        <v>10</v>
      </c>
      <c r="HR78" s="20" t="str">
        <f t="shared" si="96"/>
        <v>10</v>
      </c>
      <c r="HS78" s="20" t="str">
        <f t="shared" si="96"/>
        <v>10</v>
      </c>
      <c r="HT78" s="20" t="str">
        <f t="shared" si="96"/>
        <v>9</v>
      </c>
      <c r="HU78" s="20"/>
      <c r="HV78" s="20" t="str">
        <f t="shared" si="42"/>
        <v>10</v>
      </c>
      <c r="HW78" s="20"/>
      <c r="HX78" s="20"/>
      <c r="HY78" s="20"/>
      <c r="HZ78" s="20"/>
      <c r="IA78" s="20"/>
      <c r="IB78" s="20" t="str">
        <f t="shared" ref="IB78:II78" si="97">INT(MID(IB11,17,2))</f>
        <v>9</v>
      </c>
      <c r="IC78" s="20" t="str">
        <f t="shared" si="97"/>
        <v>10</v>
      </c>
      <c r="ID78" s="20" t="str">
        <f t="shared" si="97"/>
        <v>10</v>
      </c>
      <c r="IE78" s="20" t="str">
        <f t="shared" si="97"/>
        <v>10</v>
      </c>
      <c r="IF78" s="20" t="str">
        <f t="shared" si="97"/>
        <v>10</v>
      </c>
      <c r="IG78" s="20" t="str">
        <f t="shared" si="97"/>
        <v>10</v>
      </c>
      <c r="IH78" s="20" t="str">
        <f t="shared" si="97"/>
        <v>10</v>
      </c>
      <c r="II78" s="20" t="str">
        <f t="shared" si="97"/>
        <v>10</v>
      </c>
      <c r="IJ78" s="20"/>
      <c r="IK78" s="20"/>
      <c r="IL78" s="20"/>
      <c r="IM78" s="20"/>
      <c r="IN78" s="20" t="str">
        <f t="shared" ref="IN78:IO78" si="98">INT(MID(IN11,17,2))</f>
        <v>10</v>
      </c>
      <c r="IO78" s="20" t="str">
        <f t="shared" si="98"/>
        <v>10</v>
      </c>
      <c r="IP78" s="20"/>
      <c r="IQ78" s="20"/>
      <c r="IR78" s="20" t="str">
        <f t="shared" ref="IR78:KA78" si="99">INT(MID(IR11,17,2))</f>
        <v>0</v>
      </c>
      <c r="IS78" s="20" t="str">
        <f t="shared" si="99"/>
        <v>10</v>
      </c>
      <c r="IT78" s="20" t="str">
        <f t="shared" si="99"/>
        <v>10</v>
      </c>
      <c r="IU78" s="20" t="str">
        <f t="shared" si="99"/>
        <v>10</v>
      </c>
      <c r="IV78" s="20" t="str">
        <f t="shared" si="99"/>
        <v>10</v>
      </c>
      <c r="IW78" s="20" t="str">
        <f t="shared" si="99"/>
        <v>10</v>
      </c>
      <c r="IX78" s="20" t="str">
        <f t="shared" si="99"/>
        <v>10</v>
      </c>
      <c r="IY78" s="20" t="str">
        <f t="shared" si="99"/>
        <v>10</v>
      </c>
      <c r="IZ78" s="20" t="str">
        <f t="shared" si="99"/>
        <v>10</v>
      </c>
      <c r="JA78" s="20" t="str">
        <f t="shared" si="99"/>
        <v>10</v>
      </c>
      <c r="JB78" s="20" t="str">
        <f t="shared" si="99"/>
        <v>10</v>
      </c>
      <c r="JC78" s="20" t="str">
        <f t="shared" si="99"/>
        <v>10</v>
      </c>
      <c r="JD78" s="20" t="str">
        <f t="shared" si="99"/>
        <v>10</v>
      </c>
      <c r="JE78" s="20" t="str">
        <f t="shared" si="99"/>
        <v>10</v>
      </c>
      <c r="JF78" s="20" t="str">
        <f t="shared" si="99"/>
        <v>10</v>
      </c>
      <c r="JG78" s="20" t="str">
        <f t="shared" si="99"/>
        <v>10</v>
      </c>
      <c r="JH78" s="20" t="str">
        <f t="shared" si="99"/>
        <v>10</v>
      </c>
      <c r="JI78" s="20" t="str">
        <f t="shared" si="99"/>
        <v>10</v>
      </c>
      <c r="JJ78" s="20" t="str">
        <f t="shared" si="99"/>
        <v>10</v>
      </c>
      <c r="JK78" s="20" t="str">
        <f t="shared" si="99"/>
        <v>10</v>
      </c>
      <c r="JL78" s="20" t="str">
        <f t="shared" si="99"/>
        <v>10</v>
      </c>
      <c r="JM78" s="20" t="str">
        <f t="shared" si="99"/>
        <v>8</v>
      </c>
      <c r="JN78" s="20" t="str">
        <f t="shared" si="99"/>
        <v>10</v>
      </c>
      <c r="JO78" s="20" t="str">
        <f t="shared" si="99"/>
        <v>10</v>
      </c>
      <c r="JP78" s="20" t="str">
        <f t="shared" si="99"/>
        <v>10</v>
      </c>
      <c r="JQ78" s="20" t="str">
        <f t="shared" si="99"/>
        <v>9</v>
      </c>
      <c r="JR78" s="20" t="str">
        <f t="shared" si="99"/>
        <v>10</v>
      </c>
      <c r="JS78" s="20" t="str">
        <f t="shared" si="99"/>
        <v>10</v>
      </c>
      <c r="JT78" s="20" t="str">
        <f t="shared" si="99"/>
        <v>10</v>
      </c>
      <c r="JU78" s="20" t="str">
        <f t="shared" si="99"/>
        <v>10</v>
      </c>
      <c r="JV78" s="20" t="str">
        <f t="shared" si="99"/>
        <v>10</v>
      </c>
      <c r="JW78" s="20" t="str">
        <f t="shared" si="99"/>
        <v>10</v>
      </c>
      <c r="JX78" s="20" t="str">
        <f t="shared" si="99"/>
        <v>10</v>
      </c>
      <c r="JY78" s="20" t="str">
        <f t="shared" si="99"/>
        <v>10</v>
      </c>
      <c r="JZ78" s="20" t="str">
        <f t="shared" si="99"/>
        <v>9</v>
      </c>
      <c r="KA78" s="20" t="str">
        <f t="shared" si="99"/>
        <v>9</v>
      </c>
      <c r="KB78" s="20"/>
      <c r="KC78" s="20"/>
      <c r="KD78" s="20" t="str">
        <f t="shared" ref="KD78:KM78" si="100">INT(MID(KD11,17,2))</f>
        <v>9</v>
      </c>
      <c r="KE78" s="20" t="str">
        <f t="shared" si="100"/>
        <v>10</v>
      </c>
      <c r="KF78" s="20" t="str">
        <f t="shared" si="100"/>
        <v>10</v>
      </c>
      <c r="KG78" s="20" t="str">
        <f t="shared" si="100"/>
        <v>10</v>
      </c>
      <c r="KH78" s="20" t="str">
        <f t="shared" si="100"/>
        <v>10</v>
      </c>
      <c r="KI78" s="20" t="str">
        <f t="shared" si="100"/>
        <v>10</v>
      </c>
      <c r="KJ78" s="20" t="str">
        <f t="shared" si="100"/>
        <v>10</v>
      </c>
      <c r="KK78" s="20" t="str">
        <f t="shared" si="100"/>
        <v>9</v>
      </c>
      <c r="KL78" s="20" t="str">
        <f t="shared" si="100"/>
        <v>10</v>
      </c>
      <c r="KM78" s="20" t="str">
        <f t="shared" si="100"/>
        <v>10</v>
      </c>
      <c r="KN78" s="20"/>
      <c r="KO78" s="20"/>
      <c r="KP78" s="20"/>
      <c r="KQ78" s="20" t="str">
        <f t="shared" ref="KQ78:KR78" si="101">INT(MID(KQ11,17,2))</f>
        <v>0</v>
      </c>
      <c r="KR78" s="20" t="str">
        <f t="shared" si="101"/>
        <v>0</v>
      </c>
    </row>
    <row r="79">
      <c r="C79" s="15" t="s">
        <v>6330</v>
      </c>
      <c r="D79" t="str">
        <f>E69</f>
        <v>46.94056064</v>
      </c>
      <c r="E79" t="str">
        <f>E71</f>
        <v>49.19871795</v>
      </c>
      <c r="F79" t="str">
        <f>E72</f>
        <v>50.94430673</v>
      </c>
      <c r="G79" s="35" t="str">
        <f>E68</f>
        <v>53.02640421</v>
      </c>
      <c r="H79" s="24"/>
      <c r="DB79" s="4"/>
      <c r="DC79" s="28" t="s">
        <v>6327</v>
      </c>
      <c r="DD79" s="29">
        <v>7.9920235806451645</v>
      </c>
      <c r="DE79" s="31">
        <v>8.0</v>
      </c>
      <c r="DK79" s="20" t="str">
        <f t="shared" ref="DK79:ES79" si="102">INT(MID(DK12,17,2))</f>
        <v>10</v>
      </c>
      <c r="DL79" s="20" t="str">
        <f t="shared" si="102"/>
        <v>10</v>
      </c>
      <c r="DM79" s="20" t="str">
        <f t="shared" si="102"/>
        <v>8</v>
      </c>
      <c r="DN79" s="20" t="str">
        <f t="shared" si="102"/>
        <v>10</v>
      </c>
      <c r="DO79" s="20" t="str">
        <f t="shared" si="102"/>
        <v>10</v>
      </c>
      <c r="DP79" s="20" t="str">
        <f t="shared" si="102"/>
        <v>8</v>
      </c>
      <c r="DQ79" s="20" t="str">
        <f t="shared" si="102"/>
        <v>10</v>
      </c>
      <c r="DR79" s="20" t="str">
        <f t="shared" si="102"/>
        <v>10</v>
      </c>
      <c r="DS79" s="20" t="str">
        <f t="shared" si="102"/>
        <v>10</v>
      </c>
      <c r="DT79" s="20" t="str">
        <f t="shared" si="102"/>
        <v>10</v>
      </c>
      <c r="DU79" s="20" t="str">
        <f t="shared" si="102"/>
        <v>10</v>
      </c>
      <c r="DV79" s="20" t="str">
        <f t="shared" si="102"/>
        <v>10</v>
      </c>
      <c r="DW79" s="20" t="str">
        <f t="shared" si="102"/>
        <v>10</v>
      </c>
      <c r="DX79" s="20" t="str">
        <f t="shared" si="102"/>
        <v>9</v>
      </c>
      <c r="DY79" s="20" t="str">
        <f t="shared" si="102"/>
        <v>10</v>
      </c>
      <c r="DZ79" s="20" t="str">
        <f t="shared" si="102"/>
        <v>9</v>
      </c>
      <c r="EA79" s="20" t="str">
        <f t="shared" si="102"/>
        <v>10</v>
      </c>
      <c r="EB79" s="20" t="str">
        <f t="shared" si="102"/>
        <v>10</v>
      </c>
      <c r="EC79" s="20" t="str">
        <f t="shared" si="102"/>
        <v>10</v>
      </c>
      <c r="ED79" s="20" t="str">
        <f t="shared" si="102"/>
        <v>10</v>
      </c>
      <c r="EE79" s="20" t="str">
        <f t="shared" si="102"/>
        <v>9</v>
      </c>
      <c r="EF79" s="20" t="str">
        <f t="shared" si="102"/>
        <v>10</v>
      </c>
      <c r="EG79" s="20" t="str">
        <f t="shared" si="102"/>
        <v>10</v>
      </c>
      <c r="EH79" s="20" t="str">
        <f t="shared" si="102"/>
        <v>10</v>
      </c>
      <c r="EI79" s="20" t="str">
        <f t="shared" si="102"/>
        <v>10</v>
      </c>
      <c r="EJ79" s="20" t="str">
        <f t="shared" si="102"/>
        <v>9</v>
      </c>
      <c r="EK79" s="20" t="str">
        <f t="shared" si="102"/>
        <v>9</v>
      </c>
      <c r="EL79" s="20" t="str">
        <f t="shared" si="102"/>
        <v>10</v>
      </c>
      <c r="EM79" s="20" t="str">
        <f t="shared" si="102"/>
        <v>10</v>
      </c>
      <c r="EN79" s="20" t="str">
        <f t="shared" si="102"/>
        <v>10</v>
      </c>
      <c r="EO79" s="20" t="str">
        <f t="shared" si="102"/>
        <v>10</v>
      </c>
      <c r="EP79" s="20" t="str">
        <f t="shared" si="102"/>
        <v>10</v>
      </c>
      <c r="EQ79" s="20" t="str">
        <f t="shared" si="102"/>
        <v>10</v>
      </c>
      <c r="ER79" s="20" t="str">
        <f t="shared" si="102"/>
        <v>10</v>
      </c>
      <c r="ES79" s="20" t="str">
        <f t="shared" si="102"/>
        <v>3</v>
      </c>
      <c r="ET79" s="20"/>
      <c r="EU79" s="20" t="str">
        <f t="shared" si="37"/>
        <v>9</v>
      </c>
      <c r="EV79" s="20"/>
      <c r="EW79" s="20" t="str">
        <f t="shared" si="38"/>
        <v>10</v>
      </c>
      <c r="EX79" s="20"/>
      <c r="EY79" s="20" t="str">
        <f t="shared" ref="EY79:FA79" si="103">INT(MID(EY12,17,2))</f>
        <v>10</v>
      </c>
      <c r="EZ79" s="20" t="str">
        <f t="shared" si="103"/>
        <v>9</v>
      </c>
      <c r="FA79" s="20" t="str">
        <f t="shared" si="103"/>
        <v>10</v>
      </c>
      <c r="FB79" s="20"/>
      <c r="FC79" s="20" t="str">
        <f t="shared" ref="FC79:FT79" si="104">INT(MID(FC12,17,2))</f>
        <v>10</v>
      </c>
      <c r="FD79" s="20" t="str">
        <f t="shared" si="104"/>
        <v>10</v>
      </c>
      <c r="FE79" s="20" t="str">
        <f t="shared" si="104"/>
        <v>10</v>
      </c>
      <c r="FF79" s="20" t="str">
        <f t="shared" si="104"/>
        <v>9</v>
      </c>
      <c r="FG79" s="20" t="str">
        <f t="shared" si="104"/>
        <v>10</v>
      </c>
      <c r="FH79" s="20" t="str">
        <f t="shared" si="104"/>
        <v>10</v>
      </c>
      <c r="FI79" s="20" t="str">
        <f t="shared" si="104"/>
        <v>10</v>
      </c>
      <c r="FJ79" s="20" t="str">
        <f t="shared" si="104"/>
        <v>10</v>
      </c>
      <c r="FK79" s="20" t="str">
        <f t="shared" si="104"/>
        <v>10</v>
      </c>
      <c r="FL79" s="20" t="str">
        <f t="shared" si="104"/>
        <v>10</v>
      </c>
      <c r="FM79" s="20" t="str">
        <f t="shared" si="104"/>
        <v>10</v>
      </c>
      <c r="FN79" s="20" t="str">
        <f t="shared" si="104"/>
        <v>10</v>
      </c>
      <c r="FO79" s="20" t="str">
        <f t="shared" si="104"/>
        <v>10</v>
      </c>
      <c r="FP79" s="20" t="str">
        <f t="shared" si="104"/>
        <v>10</v>
      </c>
      <c r="FQ79" s="20" t="str">
        <f t="shared" si="104"/>
        <v>10</v>
      </c>
      <c r="FR79" s="20" t="str">
        <f t="shared" si="104"/>
        <v>9</v>
      </c>
      <c r="FS79" s="20" t="str">
        <f t="shared" si="104"/>
        <v>10</v>
      </c>
      <c r="FT79" s="20" t="str">
        <f t="shared" si="104"/>
        <v>10</v>
      </c>
      <c r="FU79" s="20"/>
      <c r="FV79" s="20"/>
      <c r="FW79" s="20"/>
      <c r="FX79" s="20"/>
      <c r="FY79" s="20" t="str">
        <f t="shared" ref="FY79:HT79" si="105">INT(MID(FY12,17,2))</f>
        <v>10</v>
      </c>
      <c r="FZ79" s="20" t="str">
        <f t="shared" si="105"/>
        <v>10</v>
      </c>
      <c r="GA79" s="20" t="str">
        <f t="shared" si="105"/>
        <v>10</v>
      </c>
      <c r="GB79" s="20" t="str">
        <f t="shared" si="105"/>
        <v>10</v>
      </c>
      <c r="GC79" s="20" t="str">
        <f t="shared" si="105"/>
        <v>10</v>
      </c>
      <c r="GD79" s="20" t="str">
        <f t="shared" si="105"/>
        <v>10</v>
      </c>
      <c r="GE79" s="20" t="str">
        <f t="shared" si="105"/>
        <v>10</v>
      </c>
      <c r="GF79" s="20" t="str">
        <f t="shared" si="105"/>
        <v>10</v>
      </c>
      <c r="GG79" s="20" t="str">
        <f t="shared" si="105"/>
        <v>9</v>
      </c>
      <c r="GH79" s="20" t="str">
        <f t="shared" si="105"/>
        <v>9</v>
      </c>
      <c r="GI79" s="20" t="str">
        <f t="shared" si="105"/>
        <v>10</v>
      </c>
      <c r="GJ79" s="20" t="str">
        <f t="shared" si="105"/>
        <v>10</v>
      </c>
      <c r="GK79" s="20" t="str">
        <f t="shared" si="105"/>
        <v>10</v>
      </c>
      <c r="GL79" s="20" t="str">
        <f t="shared" si="105"/>
        <v>10</v>
      </c>
      <c r="GM79" s="20" t="str">
        <f t="shared" si="105"/>
        <v>10</v>
      </c>
      <c r="GN79" s="20" t="str">
        <f t="shared" si="105"/>
        <v>10</v>
      </c>
      <c r="GO79" s="20" t="str">
        <f t="shared" si="105"/>
        <v>10</v>
      </c>
      <c r="GP79" s="20" t="str">
        <f t="shared" si="105"/>
        <v>10</v>
      </c>
      <c r="GQ79" s="20" t="str">
        <f t="shared" si="105"/>
        <v>10</v>
      </c>
      <c r="GR79" s="20" t="str">
        <f t="shared" si="105"/>
        <v>10</v>
      </c>
      <c r="GS79" s="20" t="str">
        <f t="shared" si="105"/>
        <v>10</v>
      </c>
      <c r="GT79" s="20" t="str">
        <f t="shared" si="105"/>
        <v>9</v>
      </c>
      <c r="GU79" s="20" t="str">
        <f t="shared" si="105"/>
        <v>10</v>
      </c>
      <c r="GV79" s="20" t="str">
        <f t="shared" si="105"/>
        <v>10</v>
      </c>
      <c r="GW79" s="20" t="str">
        <f t="shared" si="105"/>
        <v>9</v>
      </c>
      <c r="GX79" s="20" t="str">
        <f t="shared" si="105"/>
        <v>10</v>
      </c>
      <c r="GY79" s="20" t="str">
        <f t="shared" si="105"/>
        <v>9</v>
      </c>
      <c r="GZ79" s="20" t="str">
        <f t="shared" si="105"/>
        <v>9</v>
      </c>
      <c r="HA79" s="20" t="str">
        <f t="shared" si="105"/>
        <v>10</v>
      </c>
      <c r="HB79" s="20" t="str">
        <f t="shared" si="105"/>
        <v>10</v>
      </c>
      <c r="HC79" s="20" t="str">
        <f t="shared" si="105"/>
        <v>10</v>
      </c>
      <c r="HD79" s="20" t="str">
        <f t="shared" si="105"/>
        <v>0</v>
      </c>
      <c r="HE79" s="20" t="str">
        <f t="shared" si="105"/>
        <v>10</v>
      </c>
      <c r="HF79" s="20" t="str">
        <f t="shared" si="105"/>
        <v>10</v>
      </c>
      <c r="HG79" s="20" t="str">
        <f t="shared" si="105"/>
        <v>10</v>
      </c>
      <c r="HH79" s="20" t="str">
        <f t="shared" si="105"/>
        <v>10</v>
      </c>
      <c r="HI79" s="20" t="str">
        <f t="shared" si="105"/>
        <v>10</v>
      </c>
      <c r="HJ79" s="20" t="str">
        <f t="shared" si="105"/>
        <v>10</v>
      </c>
      <c r="HK79" s="20" t="str">
        <f t="shared" si="105"/>
        <v>10</v>
      </c>
      <c r="HL79" s="20" t="str">
        <f t="shared" si="105"/>
        <v>10</v>
      </c>
      <c r="HM79" s="20" t="str">
        <f t="shared" si="105"/>
        <v>10</v>
      </c>
      <c r="HN79" s="20" t="str">
        <f t="shared" si="105"/>
        <v>10</v>
      </c>
      <c r="HO79" s="20" t="str">
        <f t="shared" si="105"/>
        <v>10</v>
      </c>
      <c r="HP79" s="20" t="str">
        <f t="shared" si="105"/>
        <v>10</v>
      </c>
      <c r="HQ79" s="20" t="str">
        <f t="shared" si="105"/>
        <v>10</v>
      </c>
      <c r="HR79" s="20" t="str">
        <f t="shared" si="105"/>
        <v>10</v>
      </c>
      <c r="HS79" s="20" t="str">
        <f t="shared" si="105"/>
        <v>10</v>
      </c>
      <c r="HT79" s="20" t="str">
        <f t="shared" si="105"/>
        <v>10</v>
      </c>
      <c r="HU79" s="20"/>
      <c r="HV79" s="20" t="str">
        <f t="shared" si="42"/>
        <v>10</v>
      </c>
      <c r="HW79" s="20"/>
      <c r="HX79" s="20"/>
      <c r="HY79" s="20"/>
      <c r="HZ79" s="20"/>
      <c r="IA79" s="20"/>
      <c r="IB79" s="20" t="str">
        <f t="shared" ref="IB79:II79" si="106">INT(MID(IB12,17,2))</f>
        <v>10</v>
      </c>
      <c r="IC79" s="20" t="str">
        <f t="shared" si="106"/>
        <v>9</v>
      </c>
      <c r="ID79" s="20" t="str">
        <f t="shared" si="106"/>
        <v>10</v>
      </c>
      <c r="IE79" s="20" t="str">
        <f t="shared" si="106"/>
        <v>9</v>
      </c>
      <c r="IF79" s="20" t="str">
        <f t="shared" si="106"/>
        <v>10</v>
      </c>
      <c r="IG79" s="20" t="str">
        <f t="shared" si="106"/>
        <v>9</v>
      </c>
      <c r="IH79" s="20" t="str">
        <f t="shared" si="106"/>
        <v>10</v>
      </c>
      <c r="II79" s="20" t="str">
        <f t="shared" si="106"/>
        <v>10</v>
      </c>
      <c r="IJ79" s="20"/>
      <c r="IK79" s="20"/>
      <c r="IL79" s="20"/>
      <c r="IM79" s="20"/>
      <c r="IN79" s="20" t="str">
        <f t="shared" ref="IN79:IO79" si="107">INT(MID(IN12,17,2))</f>
        <v>10</v>
      </c>
      <c r="IO79" s="20" t="str">
        <f t="shared" si="107"/>
        <v>10</v>
      </c>
      <c r="IP79" s="20"/>
      <c r="IQ79" s="20"/>
      <c r="IR79" s="20" t="str">
        <f t="shared" ref="IR79:KA79" si="108">INT(MID(IR12,17,2))</f>
        <v>0</v>
      </c>
      <c r="IS79" s="20" t="str">
        <f t="shared" si="108"/>
        <v>10</v>
      </c>
      <c r="IT79" s="20" t="str">
        <f t="shared" si="108"/>
        <v>9</v>
      </c>
      <c r="IU79" s="20" t="str">
        <f t="shared" si="108"/>
        <v>9</v>
      </c>
      <c r="IV79" s="20" t="str">
        <f t="shared" si="108"/>
        <v>10</v>
      </c>
      <c r="IW79" s="20" t="str">
        <f t="shared" si="108"/>
        <v>10</v>
      </c>
      <c r="IX79" s="20" t="str">
        <f t="shared" si="108"/>
        <v>9</v>
      </c>
      <c r="IY79" s="20" t="str">
        <f t="shared" si="108"/>
        <v>9</v>
      </c>
      <c r="IZ79" s="20" t="str">
        <f t="shared" si="108"/>
        <v>10</v>
      </c>
      <c r="JA79" s="20" t="str">
        <f t="shared" si="108"/>
        <v>10</v>
      </c>
      <c r="JB79" s="20" t="str">
        <f t="shared" si="108"/>
        <v>10</v>
      </c>
      <c r="JC79" s="20" t="str">
        <f t="shared" si="108"/>
        <v>10</v>
      </c>
      <c r="JD79" s="20" t="str">
        <f t="shared" si="108"/>
        <v>10</v>
      </c>
      <c r="JE79" s="20" t="str">
        <f t="shared" si="108"/>
        <v>10</v>
      </c>
      <c r="JF79" s="20" t="str">
        <f t="shared" si="108"/>
        <v>10</v>
      </c>
      <c r="JG79" s="20" t="str">
        <f t="shared" si="108"/>
        <v>10</v>
      </c>
      <c r="JH79" s="20" t="str">
        <f t="shared" si="108"/>
        <v>10</v>
      </c>
      <c r="JI79" s="20" t="str">
        <f t="shared" si="108"/>
        <v>10</v>
      </c>
      <c r="JJ79" s="20" t="str">
        <f t="shared" si="108"/>
        <v>9</v>
      </c>
      <c r="JK79" s="20" t="str">
        <f t="shared" si="108"/>
        <v>10</v>
      </c>
      <c r="JL79" s="20" t="str">
        <f t="shared" si="108"/>
        <v>10</v>
      </c>
      <c r="JM79" s="20" t="str">
        <f t="shared" si="108"/>
        <v>9</v>
      </c>
      <c r="JN79" s="20" t="str">
        <f t="shared" si="108"/>
        <v>10</v>
      </c>
      <c r="JO79" s="20" t="str">
        <f t="shared" si="108"/>
        <v>8</v>
      </c>
      <c r="JP79" s="20" t="str">
        <f t="shared" si="108"/>
        <v>10</v>
      </c>
      <c r="JQ79" s="20" t="str">
        <f t="shared" si="108"/>
        <v>10</v>
      </c>
      <c r="JR79" s="20" t="str">
        <f t="shared" si="108"/>
        <v>10</v>
      </c>
      <c r="JS79" s="20" t="str">
        <f t="shared" si="108"/>
        <v>10</v>
      </c>
      <c r="JT79" s="20" t="str">
        <f t="shared" si="108"/>
        <v>10</v>
      </c>
      <c r="JU79" s="20" t="str">
        <f t="shared" si="108"/>
        <v>10</v>
      </c>
      <c r="JV79" s="20" t="str">
        <f t="shared" si="108"/>
        <v>10</v>
      </c>
      <c r="JW79" s="20" t="str">
        <f t="shared" si="108"/>
        <v>10</v>
      </c>
      <c r="JX79" s="20" t="str">
        <f t="shared" si="108"/>
        <v>10</v>
      </c>
      <c r="JY79" s="20" t="str">
        <f t="shared" si="108"/>
        <v>9</v>
      </c>
      <c r="JZ79" s="20" t="str">
        <f t="shared" si="108"/>
        <v>10</v>
      </c>
      <c r="KA79" s="20" t="str">
        <f t="shared" si="108"/>
        <v>10</v>
      </c>
      <c r="KB79" s="20"/>
      <c r="KC79" s="20"/>
      <c r="KD79" s="20" t="str">
        <f t="shared" ref="KD79:KM79" si="109">INT(MID(KD12,17,2))</f>
        <v>10</v>
      </c>
      <c r="KE79" s="20" t="str">
        <f t="shared" si="109"/>
        <v>10</v>
      </c>
      <c r="KF79" s="20" t="str">
        <f t="shared" si="109"/>
        <v>10</v>
      </c>
      <c r="KG79" s="20" t="str">
        <f t="shared" si="109"/>
        <v>10</v>
      </c>
      <c r="KH79" s="20" t="str">
        <f t="shared" si="109"/>
        <v>10</v>
      </c>
      <c r="KI79" s="20" t="str">
        <f t="shared" si="109"/>
        <v>10</v>
      </c>
      <c r="KJ79" s="20" t="str">
        <f t="shared" si="109"/>
        <v>10</v>
      </c>
      <c r="KK79" s="20" t="str">
        <f t="shared" si="109"/>
        <v>9</v>
      </c>
      <c r="KL79" s="20" t="str">
        <f t="shared" si="109"/>
        <v>9</v>
      </c>
      <c r="KM79" s="20" t="str">
        <f t="shared" si="109"/>
        <v>9</v>
      </c>
      <c r="KN79" s="20"/>
      <c r="KO79" s="20"/>
      <c r="KP79" s="20"/>
      <c r="KQ79" s="20" t="str">
        <f t="shared" ref="KQ79:KR79" si="110">INT(MID(KQ12,17,2))</f>
        <v>0</v>
      </c>
      <c r="KR79" s="20" t="str">
        <f t="shared" si="110"/>
        <v>0</v>
      </c>
    </row>
    <row r="80">
      <c r="C80" s="21" t="s">
        <v>6331</v>
      </c>
      <c r="D80" s="36" t="str">
        <f>F69</f>
        <v>1.60E-05</v>
      </c>
      <c r="E80" s="36" t="str">
        <f>F71</f>
        <v>2.11E-05</v>
      </c>
      <c r="F80" s="36" t="str">
        <f>F72</f>
        <v>2.42E-04</v>
      </c>
      <c r="G80" s="37" t="str">
        <f>F68</f>
        <v>8.78E-04</v>
      </c>
      <c r="H80" s="24"/>
      <c r="DB80" s="4"/>
      <c r="DC80" s="38" t="s">
        <v>6332</v>
      </c>
      <c r="DD80" s="39">
        <v>-0.001474306451612904</v>
      </c>
      <c r="DE80" s="40">
        <v>0.0</v>
      </c>
      <c r="DK80" s="20" t="str">
        <f t="shared" ref="DK80:ES80" si="111">INT(MID(DK13,17,2))</f>
        <v>8</v>
      </c>
      <c r="DL80" s="20" t="str">
        <f t="shared" si="111"/>
        <v>10</v>
      </c>
      <c r="DM80" s="20" t="str">
        <f t="shared" si="111"/>
        <v>10</v>
      </c>
      <c r="DN80" s="20" t="str">
        <f t="shared" si="111"/>
        <v>10</v>
      </c>
      <c r="DO80" s="20" t="str">
        <f t="shared" si="111"/>
        <v>10</v>
      </c>
      <c r="DP80" s="20" t="str">
        <f t="shared" si="111"/>
        <v>10</v>
      </c>
      <c r="DQ80" s="20" t="str">
        <f t="shared" si="111"/>
        <v>10</v>
      </c>
      <c r="DR80" s="20" t="str">
        <f t="shared" si="111"/>
        <v>10</v>
      </c>
      <c r="DS80" s="20" t="str">
        <f t="shared" si="111"/>
        <v>10</v>
      </c>
      <c r="DT80" s="20" t="str">
        <f t="shared" si="111"/>
        <v>9</v>
      </c>
      <c r="DU80" s="20" t="str">
        <f t="shared" si="111"/>
        <v>10</v>
      </c>
      <c r="DV80" s="20" t="str">
        <f t="shared" si="111"/>
        <v>10</v>
      </c>
      <c r="DW80" s="20" t="str">
        <f t="shared" si="111"/>
        <v>10</v>
      </c>
      <c r="DX80" s="20" t="str">
        <f t="shared" si="111"/>
        <v>10</v>
      </c>
      <c r="DY80" s="20" t="str">
        <f t="shared" si="111"/>
        <v>10</v>
      </c>
      <c r="DZ80" s="20" t="str">
        <f t="shared" si="111"/>
        <v>9</v>
      </c>
      <c r="EA80" s="20" t="str">
        <f t="shared" si="111"/>
        <v>10</v>
      </c>
      <c r="EB80" s="20" t="str">
        <f t="shared" si="111"/>
        <v>10</v>
      </c>
      <c r="EC80" s="20" t="str">
        <f t="shared" si="111"/>
        <v>10</v>
      </c>
      <c r="ED80" s="20" t="str">
        <f t="shared" si="111"/>
        <v>10</v>
      </c>
      <c r="EE80" s="20" t="str">
        <f t="shared" si="111"/>
        <v>9</v>
      </c>
      <c r="EF80" s="20" t="str">
        <f t="shared" si="111"/>
        <v>10</v>
      </c>
      <c r="EG80" s="20" t="str">
        <f t="shared" si="111"/>
        <v>8</v>
      </c>
      <c r="EH80" s="20" t="str">
        <f t="shared" si="111"/>
        <v>10</v>
      </c>
      <c r="EI80" s="20" t="str">
        <f t="shared" si="111"/>
        <v>10</v>
      </c>
      <c r="EJ80" s="20" t="str">
        <f t="shared" si="111"/>
        <v>10</v>
      </c>
      <c r="EK80" s="20" t="str">
        <f t="shared" si="111"/>
        <v>9</v>
      </c>
      <c r="EL80" s="20" t="str">
        <f t="shared" si="111"/>
        <v>10</v>
      </c>
      <c r="EM80" s="20" t="str">
        <f t="shared" si="111"/>
        <v>10</v>
      </c>
      <c r="EN80" s="20" t="str">
        <f t="shared" si="111"/>
        <v>10</v>
      </c>
      <c r="EO80" s="20" t="str">
        <f t="shared" si="111"/>
        <v>9</v>
      </c>
      <c r="EP80" s="20" t="str">
        <f t="shared" si="111"/>
        <v>10</v>
      </c>
      <c r="EQ80" s="20" t="str">
        <f t="shared" si="111"/>
        <v>10</v>
      </c>
      <c r="ER80" s="20" t="str">
        <f t="shared" si="111"/>
        <v>10</v>
      </c>
      <c r="ES80" s="20" t="str">
        <f t="shared" si="111"/>
        <v>0</v>
      </c>
      <c r="ET80" s="20"/>
      <c r="EU80" s="20" t="str">
        <f t="shared" si="37"/>
        <v>10</v>
      </c>
      <c r="EV80" s="20"/>
      <c r="EW80" s="20" t="str">
        <f t="shared" si="38"/>
        <v>10</v>
      </c>
      <c r="EX80" s="20"/>
      <c r="EY80" s="20" t="str">
        <f t="shared" ref="EY80:FA80" si="112">INT(MID(EY13,17,2))</f>
        <v>9</v>
      </c>
      <c r="EZ80" s="20" t="str">
        <f t="shared" si="112"/>
        <v>10</v>
      </c>
      <c r="FA80" s="20" t="str">
        <f t="shared" si="112"/>
        <v>10</v>
      </c>
      <c r="FB80" s="20"/>
      <c r="FC80" s="20" t="str">
        <f t="shared" ref="FC80:FT80" si="113">INT(MID(FC13,17,2))</f>
        <v>10</v>
      </c>
      <c r="FD80" s="20" t="str">
        <f t="shared" si="113"/>
        <v>9</v>
      </c>
      <c r="FE80" s="20" t="str">
        <f t="shared" si="113"/>
        <v>10</v>
      </c>
      <c r="FF80" s="20" t="str">
        <f t="shared" si="113"/>
        <v>10</v>
      </c>
      <c r="FG80" s="20" t="str">
        <f t="shared" si="113"/>
        <v>8</v>
      </c>
      <c r="FH80" s="20" t="str">
        <f t="shared" si="113"/>
        <v>10</v>
      </c>
      <c r="FI80" s="20" t="str">
        <f t="shared" si="113"/>
        <v>10</v>
      </c>
      <c r="FJ80" s="20" t="str">
        <f t="shared" si="113"/>
        <v>10</v>
      </c>
      <c r="FK80" s="20" t="str">
        <f t="shared" si="113"/>
        <v>9</v>
      </c>
      <c r="FL80" s="20" t="str">
        <f t="shared" si="113"/>
        <v>10</v>
      </c>
      <c r="FM80" s="20" t="str">
        <f t="shared" si="113"/>
        <v>10</v>
      </c>
      <c r="FN80" s="20" t="str">
        <f t="shared" si="113"/>
        <v>9</v>
      </c>
      <c r="FO80" s="20" t="str">
        <f t="shared" si="113"/>
        <v>10</v>
      </c>
      <c r="FP80" s="20" t="str">
        <f t="shared" si="113"/>
        <v>10</v>
      </c>
      <c r="FQ80" s="20" t="str">
        <f t="shared" si="113"/>
        <v>9</v>
      </c>
      <c r="FR80" s="20" t="str">
        <f t="shared" si="113"/>
        <v>8</v>
      </c>
      <c r="FS80" s="20" t="str">
        <f t="shared" si="113"/>
        <v>10</v>
      </c>
      <c r="FT80" s="20" t="str">
        <f t="shared" si="113"/>
        <v>10</v>
      </c>
      <c r="FU80" s="20"/>
      <c r="FV80" s="20"/>
      <c r="FW80" s="20"/>
      <c r="FX80" s="20"/>
      <c r="FY80" s="20" t="str">
        <f t="shared" ref="FY80:HT80" si="114">INT(MID(FY13,17,2))</f>
        <v>10</v>
      </c>
      <c r="FZ80" s="20" t="str">
        <f t="shared" si="114"/>
        <v>10</v>
      </c>
      <c r="GA80" s="20" t="str">
        <f t="shared" si="114"/>
        <v>10</v>
      </c>
      <c r="GB80" s="20" t="str">
        <f t="shared" si="114"/>
        <v>9</v>
      </c>
      <c r="GC80" s="20" t="str">
        <f t="shared" si="114"/>
        <v>10</v>
      </c>
      <c r="GD80" s="20" t="str">
        <f t="shared" si="114"/>
        <v>10</v>
      </c>
      <c r="GE80" s="20" t="str">
        <f t="shared" si="114"/>
        <v>10</v>
      </c>
      <c r="GF80" s="20" t="str">
        <f t="shared" si="114"/>
        <v>9</v>
      </c>
      <c r="GG80" s="20" t="str">
        <f t="shared" si="114"/>
        <v>10</v>
      </c>
      <c r="GH80" s="20" t="str">
        <f t="shared" si="114"/>
        <v>10</v>
      </c>
      <c r="GI80" s="20" t="str">
        <f t="shared" si="114"/>
        <v>9</v>
      </c>
      <c r="GJ80" s="20" t="str">
        <f t="shared" si="114"/>
        <v>9</v>
      </c>
      <c r="GK80" s="20" t="str">
        <f t="shared" si="114"/>
        <v>10</v>
      </c>
      <c r="GL80" s="20" t="str">
        <f t="shared" si="114"/>
        <v>10</v>
      </c>
      <c r="GM80" s="20" t="str">
        <f t="shared" si="114"/>
        <v>10</v>
      </c>
      <c r="GN80" s="20" t="str">
        <f t="shared" si="114"/>
        <v>9</v>
      </c>
      <c r="GO80" s="20" t="str">
        <f t="shared" si="114"/>
        <v>10</v>
      </c>
      <c r="GP80" s="20" t="str">
        <f t="shared" si="114"/>
        <v>10</v>
      </c>
      <c r="GQ80" s="20" t="str">
        <f t="shared" si="114"/>
        <v>9</v>
      </c>
      <c r="GR80" s="20" t="str">
        <f t="shared" si="114"/>
        <v>10</v>
      </c>
      <c r="GS80" s="20" t="str">
        <f t="shared" si="114"/>
        <v>10</v>
      </c>
      <c r="GT80" s="20" t="str">
        <f t="shared" si="114"/>
        <v>9</v>
      </c>
      <c r="GU80" s="20" t="str">
        <f t="shared" si="114"/>
        <v>10</v>
      </c>
      <c r="GV80" s="20" t="str">
        <f t="shared" si="114"/>
        <v>9</v>
      </c>
      <c r="GW80" s="20" t="str">
        <f t="shared" si="114"/>
        <v>10</v>
      </c>
      <c r="GX80" s="20" t="str">
        <f t="shared" si="114"/>
        <v>10</v>
      </c>
      <c r="GY80" s="20" t="str">
        <f t="shared" si="114"/>
        <v>10</v>
      </c>
      <c r="GZ80" s="20" t="str">
        <f t="shared" si="114"/>
        <v>10</v>
      </c>
      <c r="HA80" s="20" t="str">
        <f t="shared" si="114"/>
        <v>9</v>
      </c>
      <c r="HB80" s="20" t="str">
        <f t="shared" si="114"/>
        <v>10</v>
      </c>
      <c r="HC80" s="20" t="str">
        <f t="shared" si="114"/>
        <v>10</v>
      </c>
      <c r="HD80" s="20" t="str">
        <f t="shared" si="114"/>
        <v>0</v>
      </c>
      <c r="HE80" s="20" t="str">
        <f t="shared" si="114"/>
        <v>10</v>
      </c>
      <c r="HF80" s="20" t="str">
        <f t="shared" si="114"/>
        <v>8</v>
      </c>
      <c r="HG80" s="20" t="str">
        <f t="shared" si="114"/>
        <v>10</v>
      </c>
      <c r="HH80" s="20" t="str">
        <f t="shared" si="114"/>
        <v>10</v>
      </c>
      <c r="HI80" s="20" t="str">
        <f t="shared" si="114"/>
        <v>10</v>
      </c>
      <c r="HJ80" s="20" t="str">
        <f t="shared" si="114"/>
        <v>10</v>
      </c>
      <c r="HK80" s="20" t="str">
        <f t="shared" si="114"/>
        <v>9</v>
      </c>
      <c r="HL80" s="20" t="str">
        <f t="shared" si="114"/>
        <v>10</v>
      </c>
      <c r="HM80" s="20" t="str">
        <f t="shared" si="114"/>
        <v>9</v>
      </c>
      <c r="HN80" s="20" t="str">
        <f t="shared" si="114"/>
        <v>9</v>
      </c>
      <c r="HO80" s="20" t="str">
        <f t="shared" si="114"/>
        <v>9</v>
      </c>
      <c r="HP80" s="20" t="str">
        <f t="shared" si="114"/>
        <v>10</v>
      </c>
      <c r="HQ80" s="20" t="str">
        <f t="shared" si="114"/>
        <v>10</v>
      </c>
      <c r="HR80" s="20" t="str">
        <f t="shared" si="114"/>
        <v>10</v>
      </c>
      <c r="HS80" s="20" t="str">
        <f t="shared" si="114"/>
        <v>8</v>
      </c>
      <c r="HT80" s="20" t="str">
        <f t="shared" si="114"/>
        <v>10</v>
      </c>
      <c r="HU80" s="20"/>
      <c r="HV80" s="20" t="str">
        <f t="shared" si="42"/>
        <v>10</v>
      </c>
      <c r="HW80" s="20"/>
      <c r="HX80" s="20"/>
      <c r="HY80" s="20"/>
      <c r="HZ80" s="20"/>
      <c r="IA80" s="20"/>
      <c r="IB80" s="20" t="str">
        <f t="shared" ref="IB80:II80" si="115">INT(MID(IB13,17,2))</f>
        <v>10</v>
      </c>
      <c r="IC80" s="20" t="str">
        <f t="shared" si="115"/>
        <v>9</v>
      </c>
      <c r="ID80" s="20" t="str">
        <f t="shared" si="115"/>
        <v>10</v>
      </c>
      <c r="IE80" s="20" t="str">
        <f t="shared" si="115"/>
        <v>10</v>
      </c>
      <c r="IF80" s="20" t="str">
        <f t="shared" si="115"/>
        <v>10</v>
      </c>
      <c r="IG80" s="20" t="str">
        <f t="shared" si="115"/>
        <v>10</v>
      </c>
      <c r="IH80" s="20" t="str">
        <f t="shared" si="115"/>
        <v>9</v>
      </c>
      <c r="II80" s="20" t="str">
        <f t="shared" si="115"/>
        <v>9</v>
      </c>
      <c r="IJ80" s="20"/>
      <c r="IK80" s="20"/>
      <c r="IL80" s="20"/>
      <c r="IM80" s="20"/>
      <c r="IN80" s="20" t="str">
        <f t="shared" ref="IN80:IO80" si="116">INT(MID(IN13,17,2))</f>
        <v>10</v>
      </c>
      <c r="IO80" s="20" t="str">
        <f t="shared" si="116"/>
        <v>10</v>
      </c>
      <c r="IP80" s="20"/>
      <c r="IQ80" s="20"/>
      <c r="IR80" s="20" t="str">
        <f t="shared" ref="IR80:KA80" si="117">INT(MID(IR13,17,2))</f>
        <v>0</v>
      </c>
      <c r="IS80" s="20" t="str">
        <f t="shared" si="117"/>
        <v>10</v>
      </c>
      <c r="IT80" s="20" t="str">
        <f t="shared" si="117"/>
        <v>9</v>
      </c>
      <c r="IU80" s="20" t="str">
        <f t="shared" si="117"/>
        <v>9</v>
      </c>
      <c r="IV80" s="20" t="str">
        <f t="shared" si="117"/>
        <v>10</v>
      </c>
      <c r="IW80" s="20" t="str">
        <f t="shared" si="117"/>
        <v>10</v>
      </c>
      <c r="IX80" s="20" t="str">
        <f t="shared" si="117"/>
        <v>10</v>
      </c>
      <c r="IY80" s="20" t="str">
        <f t="shared" si="117"/>
        <v>9</v>
      </c>
      <c r="IZ80" s="20" t="str">
        <f t="shared" si="117"/>
        <v>10</v>
      </c>
      <c r="JA80" s="20" t="str">
        <f t="shared" si="117"/>
        <v>9</v>
      </c>
      <c r="JB80" s="20" t="str">
        <f t="shared" si="117"/>
        <v>10</v>
      </c>
      <c r="JC80" s="20" t="str">
        <f t="shared" si="117"/>
        <v>10</v>
      </c>
      <c r="JD80" s="20" t="str">
        <f t="shared" si="117"/>
        <v>10</v>
      </c>
      <c r="JE80" s="20" t="str">
        <f t="shared" si="117"/>
        <v>10</v>
      </c>
      <c r="JF80" s="20" t="str">
        <f t="shared" si="117"/>
        <v>10</v>
      </c>
      <c r="JG80" s="20" t="str">
        <f t="shared" si="117"/>
        <v>10</v>
      </c>
      <c r="JH80" s="20" t="str">
        <f t="shared" si="117"/>
        <v>10</v>
      </c>
      <c r="JI80" s="20" t="str">
        <f t="shared" si="117"/>
        <v>10</v>
      </c>
      <c r="JJ80" s="20" t="str">
        <f t="shared" si="117"/>
        <v>9</v>
      </c>
      <c r="JK80" s="20" t="str">
        <f t="shared" si="117"/>
        <v>9</v>
      </c>
      <c r="JL80" s="20" t="str">
        <f t="shared" si="117"/>
        <v>10</v>
      </c>
      <c r="JM80" s="20" t="str">
        <f t="shared" si="117"/>
        <v>9</v>
      </c>
      <c r="JN80" s="20" t="str">
        <f t="shared" si="117"/>
        <v>10</v>
      </c>
      <c r="JO80" s="20" t="str">
        <f t="shared" si="117"/>
        <v>10</v>
      </c>
      <c r="JP80" s="20" t="str">
        <f t="shared" si="117"/>
        <v>10</v>
      </c>
      <c r="JQ80" s="20" t="str">
        <f t="shared" si="117"/>
        <v>10</v>
      </c>
      <c r="JR80" s="20" t="str">
        <f t="shared" si="117"/>
        <v>10</v>
      </c>
      <c r="JS80" s="20" t="str">
        <f t="shared" si="117"/>
        <v>10</v>
      </c>
      <c r="JT80" s="20" t="str">
        <f t="shared" si="117"/>
        <v>10</v>
      </c>
      <c r="JU80" s="20" t="str">
        <f t="shared" si="117"/>
        <v>10</v>
      </c>
      <c r="JV80" s="20" t="str">
        <f t="shared" si="117"/>
        <v>9</v>
      </c>
      <c r="JW80" s="20" t="str">
        <f t="shared" si="117"/>
        <v>10</v>
      </c>
      <c r="JX80" s="20" t="str">
        <f t="shared" si="117"/>
        <v>10</v>
      </c>
      <c r="JY80" s="20" t="str">
        <f t="shared" si="117"/>
        <v>10</v>
      </c>
      <c r="JZ80" s="20" t="str">
        <f t="shared" si="117"/>
        <v>10</v>
      </c>
      <c r="KA80" s="20" t="str">
        <f t="shared" si="117"/>
        <v>10</v>
      </c>
      <c r="KB80" s="20"/>
      <c r="KC80" s="20"/>
      <c r="KD80" s="20" t="str">
        <f t="shared" ref="KD80:KM80" si="118">INT(MID(KD13,17,2))</f>
        <v>10</v>
      </c>
      <c r="KE80" s="20" t="str">
        <f t="shared" si="118"/>
        <v>10</v>
      </c>
      <c r="KF80" s="20" t="str">
        <f t="shared" si="118"/>
        <v>8</v>
      </c>
      <c r="KG80" s="20" t="str">
        <f t="shared" si="118"/>
        <v>9</v>
      </c>
      <c r="KH80" s="20" t="str">
        <f t="shared" si="118"/>
        <v>10</v>
      </c>
      <c r="KI80" s="20" t="str">
        <f t="shared" si="118"/>
        <v>10</v>
      </c>
      <c r="KJ80" s="20" t="str">
        <f t="shared" si="118"/>
        <v>10</v>
      </c>
      <c r="KK80" s="20" t="str">
        <f t="shared" si="118"/>
        <v>10</v>
      </c>
      <c r="KL80" s="20" t="str">
        <f t="shared" si="118"/>
        <v>9</v>
      </c>
      <c r="KM80" s="20" t="str">
        <f t="shared" si="118"/>
        <v>8</v>
      </c>
      <c r="KN80" s="20"/>
      <c r="KO80" s="20"/>
      <c r="KP80" s="20"/>
      <c r="KQ80" s="20" t="str">
        <f t="shared" ref="KQ80:KR80" si="119">INT(MID(KQ13,17,2))</f>
        <v>0</v>
      </c>
      <c r="KR80" s="20" t="str">
        <f t="shared" si="119"/>
        <v>0</v>
      </c>
    </row>
    <row r="81">
      <c r="H81" s="24"/>
      <c r="DK81" s="20" t="str">
        <f t="shared" ref="DK81:ES81" si="120">INT(MID(DK14,17,2))</f>
        <v>10</v>
      </c>
      <c r="DL81" s="20" t="str">
        <f t="shared" si="120"/>
        <v>10</v>
      </c>
      <c r="DM81" s="20" t="str">
        <f t="shared" si="120"/>
        <v>9</v>
      </c>
      <c r="DN81" s="20" t="str">
        <f t="shared" si="120"/>
        <v>9</v>
      </c>
      <c r="DO81" s="20" t="str">
        <f t="shared" si="120"/>
        <v>10</v>
      </c>
      <c r="DP81" s="20" t="str">
        <f t="shared" si="120"/>
        <v>10</v>
      </c>
      <c r="DQ81" s="20" t="str">
        <f t="shared" si="120"/>
        <v>10</v>
      </c>
      <c r="DR81" s="20" t="str">
        <f t="shared" si="120"/>
        <v>9</v>
      </c>
      <c r="DS81" s="20" t="str">
        <f t="shared" si="120"/>
        <v>10</v>
      </c>
      <c r="DT81" s="20" t="str">
        <f t="shared" si="120"/>
        <v>9</v>
      </c>
      <c r="DU81" s="20" t="str">
        <f t="shared" si="120"/>
        <v>9</v>
      </c>
      <c r="DV81" s="20" t="str">
        <f t="shared" si="120"/>
        <v>10</v>
      </c>
      <c r="DW81" s="20" t="str">
        <f t="shared" si="120"/>
        <v>10</v>
      </c>
      <c r="DX81" s="20" t="str">
        <f t="shared" si="120"/>
        <v>9</v>
      </c>
      <c r="DY81" s="20" t="str">
        <f t="shared" si="120"/>
        <v>9</v>
      </c>
      <c r="DZ81" s="20" t="str">
        <f t="shared" si="120"/>
        <v>10</v>
      </c>
      <c r="EA81" s="20" t="str">
        <f t="shared" si="120"/>
        <v>10</v>
      </c>
      <c r="EB81" s="20" t="str">
        <f t="shared" si="120"/>
        <v>10</v>
      </c>
      <c r="EC81" s="20" t="str">
        <f t="shared" si="120"/>
        <v>9</v>
      </c>
      <c r="ED81" s="20" t="str">
        <f t="shared" si="120"/>
        <v>10</v>
      </c>
      <c r="EE81" s="20" t="str">
        <f t="shared" si="120"/>
        <v>8</v>
      </c>
      <c r="EF81" s="20" t="str">
        <f t="shared" si="120"/>
        <v>10</v>
      </c>
      <c r="EG81" s="20" t="str">
        <f t="shared" si="120"/>
        <v>9</v>
      </c>
      <c r="EH81" s="20" t="str">
        <f t="shared" si="120"/>
        <v>10</v>
      </c>
      <c r="EI81" s="20" t="str">
        <f t="shared" si="120"/>
        <v>10</v>
      </c>
      <c r="EJ81" s="20" t="str">
        <f t="shared" si="120"/>
        <v>10</v>
      </c>
      <c r="EK81" s="20" t="str">
        <f t="shared" si="120"/>
        <v>8</v>
      </c>
      <c r="EL81" s="20" t="str">
        <f t="shared" si="120"/>
        <v>10</v>
      </c>
      <c r="EM81" s="20" t="str">
        <f t="shared" si="120"/>
        <v>10</v>
      </c>
      <c r="EN81" s="20" t="str">
        <f t="shared" si="120"/>
        <v>10</v>
      </c>
      <c r="EO81" s="20" t="str">
        <f t="shared" si="120"/>
        <v>10</v>
      </c>
      <c r="EP81" s="20" t="str">
        <f t="shared" si="120"/>
        <v>10</v>
      </c>
      <c r="EQ81" s="20" t="str">
        <f t="shared" si="120"/>
        <v>10</v>
      </c>
      <c r="ER81" s="20" t="str">
        <f t="shared" si="120"/>
        <v>10</v>
      </c>
      <c r="ES81" s="20" t="str">
        <f t="shared" si="120"/>
        <v>10</v>
      </c>
      <c r="ET81" s="20"/>
      <c r="EU81" s="20" t="str">
        <f t="shared" si="37"/>
        <v>10</v>
      </c>
      <c r="EV81" s="20"/>
      <c r="EW81" s="20" t="str">
        <f t="shared" si="38"/>
        <v>10</v>
      </c>
      <c r="EX81" s="20"/>
      <c r="EY81" s="20" t="str">
        <f t="shared" ref="EY81:FA81" si="121">INT(MID(EY14,17,2))</f>
        <v>9</v>
      </c>
      <c r="EZ81" s="20" t="str">
        <f t="shared" si="121"/>
        <v>8</v>
      </c>
      <c r="FA81" s="20" t="str">
        <f t="shared" si="121"/>
        <v>10</v>
      </c>
      <c r="FB81" s="20"/>
      <c r="FC81" s="20" t="str">
        <f t="shared" ref="FC81:FT81" si="122">INT(MID(FC14,17,2))</f>
        <v>9</v>
      </c>
      <c r="FD81" s="20" t="str">
        <f t="shared" si="122"/>
        <v>10</v>
      </c>
      <c r="FE81" s="20" t="str">
        <f t="shared" si="122"/>
        <v>10</v>
      </c>
      <c r="FF81" s="20" t="str">
        <f t="shared" si="122"/>
        <v>10</v>
      </c>
      <c r="FG81" s="20" t="str">
        <f t="shared" si="122"/>
        <v>9</v>
      </c>
      <c r="FH81" s="20" t="str">
        <f t="shared" si="122"/>
        <v>10</v>
      </c>
      <c r="FI81" s="20" t="str">
        <f t="shared" si="122"/>
        <v>10</v>
      </c>
      <c r="FJ81" s="20" t="str">
        <f t="shared" si="122"/>
        <v>10</v>
      </c>
      <c r="FK81" s="20" t="str">
        <f t="shared" si="122"/>
        <v>10</v>
      </c>
      <c r="FL81" s="20" t="str">
        <f t="shared" si="122"/>
        <v>10</v>
      </c>
      <c r="FM81" s="20" t="str">
        <f t="shared" si="122"/>
        <v>9</v>
      </c>
      <c r="FN81" s="20" t="str">
        <f t="shared" si="122"/>
        <v>9</v>
      </c>
      <c r="FO81" s="20" t="str">
        <f t="shared" si="122"/>
        <v>9</v>
      </c>
      <c r="FP81" s="20" t="str">
        <f t="shared" si="122"/>
        <v>10</v>
      </c>
      <c r="FQ81" s="20" t="str">
        <f t="shared" si="122"/>
        <v>10</v>
      </c>
      <c r="FR81" s="20" t="str">
        <f t="shared" si="122"/>
        <v>10</v>
      </c>
      <c r="FS81" s="20" t="str">
        <f t="shared" si="122"/>
        <v>9</v>
      </c>
      <c r="FT81" s="20" t="str">
        <f t="shared" si="122"/>
        <v>10</v>
      </c>
      <c r="FU81" s="20"/>
      <c r="FV81" s="20"/>
      <c r="FW81" s="20"/>
      <c r="FX81" s="20"/>
      <c r="FY81" s="20" t="str">
        <f t="shared" ref="FY81:HT81" si="123">INT(MID(FY14,17,2))</f>
        <v>9</v>
      </c>
      <c r="FZ81" s="20" t="str">
        <f t="shared" si="123"/>
        <v>10</v>
      </c>
      <c r="GA81" s="20" t="str">
        <f t="shared" si="123"/>
        <v>9</v>
      </c>
      <c r="GB81" s="20" t="str">
        <f t="shared" si="123"/>
        <v>10</v>
      </c>
      <c r="GC81" s="20" t="str">
        <f t="shared" si="123"/>
        <v>10</v>
      </c>
      <c r="GD81" s="20" t="str">
        <f t="shared" si="123"/>
        <v>10</v>
      </c>
      <c r="GE81" s="20" t="str">
        <f t="shared" si="123"/>
        <v>10</v>
      </c>
      <c r="GF81" s="20" t="str">
        <f t="shared" si="123"/>
        <v>10</v>
      </c>
      <c r="GG81" s="20" t="str">
        <f t="shared" si="123"/>
        <v>10</v>
      </c>
      <c r="GH81" s="20" t="str">
        <f t="shared" si="123"/>
        <v>9</v>
      </c>
      <c r="GI81" s="20" t="str">
        <f t="shared" si="123"/>
        <v>10</v>
      </c>
      <c r="GJ81" s="20" t="str">
        <f t="shared" si="123"/>
        <v>9</v>
      </c>
      <c r="GK81" s="20" t="str">
        <f t="shared" si="123"/>
        <v>9</v>
      </c>
      <c r="GL81" s="20" t="str">
        <f t="shared" si="123"/>
        <v>10</v>
      </c>
      <c r="GM81" s="20" t="str">
        <f t="shared" si="123"/>
        <v>10</v>
      </c>
      <c r="GN81" s="20" t="str">
        <f t="shared" si="123"/>
        <v>10</v>
      </c>
      <c r="GO81" s="20" t="str">
        <f t="shared" si="123"/>
        <v>10</v>
      </c>
      <c r="GP81" s="20" t="str">
        <f t="shared" si="123"/>
        <v>10</v>
      </c>
      <c r="GQ81" s="20" t="str">
        <f t="shared" si="123"/>
        <v>9</v>
      </c>
      <c r="GR81" s="20" t="str">
        <f t="shared" si="123"/>
        <v>10</v>
      </c>
      <c r="GS81" s="20" t="str">
        <f t="shared" si="123"/>
        <v>10</v>
      </c>
      <c r="GT81" s="20" t="str">
        <f t="shared" si="123"/>
        <v>10</v>
      </c>
      <c r="GU81" s="20" t="str">
        <f t="shared" si="123"/>
        <v>10</v>
      </c>
      <c r="GV81" s="20" t="str">
        <f t="shared" si="123"/>
        <v>10</v>
      </c>
      <c r="GW81" s="20" t="str">
        <f t="shared" si="123"/>
        <v>10</v>
      </c>
      <c r="GX81" s="20" t="str">
        <f t="shared" si="123"/>
        <v>8</v>
      </c>
      <c r="GY81" s="20" t="str">
        <f t="shared" si="123"/>
        <v>9</v>
      </c>
      <c r="GZ81" s="20" t="str">
        <f t="shared" si="123"/>
        <v>10</v>
      </c>
      <c r="HA81" s="20" t="str">
        <f t="shared" si="123"/>
        <v>10</v>
      </c>
      <c r="HB81" s="20" t="str">
        <f t="shared" si="123"/>
        <v>10</v>
      </c>
      <c r="HC81" s="20" t="str">
        <f t="shared" si="123"/>
        <v>10</v>
      </c>
      <c r="HD81" s="20" t="str">
        <f t="shared" si="123"/>
        <v>0</v>
      </c>
      <c r="HE81" s="20" t="str">
        <f t="shared" si="123"/>
        <v>10</v>
      </c>
      <c r="HF81" s="20" t="str">
        <f t="shared" si="123"/>
        <v>10</v>
      </c>
      <c r="HG81" s="20" t="str">
        <f t="shared" si="123"/>
        <v>10</v>
      </c>
      <c r="HH81" s="20" t="str">
        <f t="shared" si="123"/>
        <v>10</v>
      </c>
      <c r="HI81" s="20" t="str">
        <f t="shared" si="123"/>
        <v>9</v>
      </c>
      <c r="HJ81" s="20" t="str">
        <f t="shared" si="123"/>
        <v>10</v>
      </c>
      <c r="HK81" s="20" t="str">
        <f t="shared" si="123"/>
        <v>9</v>
      </c>
      <c r="HL81" s="20" t="str">
        <f t="shared" si="123"/>
        <v>10</v>
      </c>
      <c r="HM81" s="20" t="str">
        <f t="shared" si="123"/>
        <v>10</v>
      </c>
      <c r="HN81" s="20" t="str">
        <f t="shared" si="123"/>
        <v>10</v>
      </c>
      <c r="HO81" s="20" t="str">
        <f t="shared" si="123"/>
        <v>10</v>
      </c>
      <c r="HP81" s="20" t="str">
        <f t="shared" si="123"/>
        <v>9</v>
      </c>
      <c r="HQ81" s="20" t="str">
        <f t="shared" si="123"/>
        <v>10</v>
      </c>
      <c r="HR81" s="20" t="str">
        <f t="shared" si="123"/>
        <v>10</v>
      </c>
      <c r="HS81" s="20" t="str">
        <f t="shared" si="123"/>
        <v>8</v>
      </c>
      <c r="HT81" s="20" t="str">
        <f t="shared" si="123"/>
        <v>10</v>
      </c>
      <c r="HU81" s="20"/>
      <c r="HV81" s="20" t="str">
        <f t="shared" si="42"/>
        <v>10</v>
      </c>
      <c r="HW81" s="20"/>
      <c r="HX81" s="20"/>
      <c r="HY81" s="20"/>
      <c r="HZ81" s="20"/>
      <c r="IA81" s="20"/>
      <c r="IB81" s="20" t="str">
        <f t="shared" ref="IB81:II81" si="124">INT(MID(IB14,17,2))</f>
        <v>10</v>
      </c>
      <c r="IC81" s="20" t="str">
        <f t="shared" si="124"/>
        <v>10</v>
      </c>
      <c r="ID81" s="20" t="str">
        <f t="shared" si="124"/>
        <v>10</v>
      </c>
      <c r="IE81" s="20" t="str">
        <f t="shared" si="124"/>
        <v>9</v>
      </c>
      <c r="IF81" s="20" t="str">
        <f t="shared" si="124"/>
        <v>10</v>
      </c>
      <c r="IG81" s="20" t="str">
        <f t="shared" si="124"/>
        <v>10</v>
      </c>
      <c r="IH81" s="20" t="str">
        <f t="shared" si="124"/>
        <v>10</v>
      </c>
      <c r="II81" s="20" t="str">
        <f t="shared" si="124"/>
        <v>10</v>
      </c>
      <c r="IJ81" s="20"/>
      <c r="IK81" s="20"/>
      <c r="IL81" s="20"/>
      <c r="IM81" s="20"/>
      <c r="IN81" s="20" t="str">
        <f t="shared" ref="IN81:IO81" si="125">INT(MID(IN14,17,2))</f>
        <v>9</v>
      </c>
      <c r="IO81" s="20" t="str">
        <f t="shared" si="125"/>
        <v>10</v>
      </c>
      <c r="IP81" s="20"/>
      <c r="IQ81" s="20"/>
      <c r="IR81" s="20" t="str">
        <f t="shared" ref="IR81:KA81" si="126">INT(MID(IR14,17,2))</f>
        <v>0</v>
      </c>
      <c r="IS81" s="20" t="str">
        <f t="shared" si="126"/>
        <v>10</v>
      </c>
      <c r="IT81" s="20" t="str">
        <f t="shared" si="126"/>
        <v>8</v>
      </c>
      <c r="IU81" s="20" t="str">
        <f t="shared" si="126"/>
        <v>10</v>
      </c>
      <c r="IV81" s="20" t="str">
        <f t="shared" si="126"/>
        <v>10</v>
      </c>
      <c r="IW81" s="20" t="str">
        <f t="shared" si="126"/>
        <v>10</v>
      </c>
      <c r="IX81" s="20" t="str">
        <f t="shared" si="126"/>
        <v>9</v>
      </c>
      <c r="IY81" s="20" t="str">
        <f t="shared" si="126"/>
        <v>9</v>
      </c>
      <c r="IZ81" s="20" t="str">
        <f t="shared" si="126"/>
        <v>10</v>
      </c>
      <c r="JA81" s="20" t="str">
        <f t="shared" si="126"/>
        <v>10</v>
      </c>
      <c r="JB81" s="20" t="str">
        <f t="shared" si="126"/>
        <v>10</v>
      </c>
      <c r="JC81" s="20" t="str">
        <f t="shared" si="126"/>
        <v>10</v>
      </c>
      <c r="JD81" s="20" t="str">
        <f t="shared" si="126"/>
        <v>10</v>
      </c>
      <c r="JE81" s="20" t="str">
        <f t="shared" si="126"/>
        <v>10</v>
      </c>
      <c r="JF81" s="20" t="str">
        <f t="shared" si="126"/>
        <v>10</v>
      </c>
      <c r="JG81" s="20" t="str">
        <f t="shared" si="126"/>
        <v>10</v>
      </c>
      <c r="JH81" s="20" t="str">
        <f t="shared" si="126"/>
        <v>10</v>
      </c>
      <c r="JI81" s="20" t="str">
        <f t="shared" si="126"/>
        <v>9</v>
      </c>
      <c r="JJ81" s="20" t="str">
        <f t="shared" si="126"/>
        <v>8</v>
      </c>
      <c r="JK81" s="20" t="str">
        <f t="shared" si="126"/>
        <v>10</v>
      </c>
      <c r="JL81" s="20" t="str">
        <f t="shared" si="126"/>
        <v>9</v>
      </c>
      <c r="JM81" s="20" t="str">
        <f t="shared" si="126"/>
        <v>10</v>
      </c>
      <c r="JN81" s="20" t="str">
        <f t="shared" si="126"/>
        <v>9</v>
      </c>
      <c r="JO81" s="20" t="str">
        <f t="shared" si="126"/>
        <v>9</v>
      </c>
      <c r="JP81" s="20" t="str">
        <f t="shared" si="126"/>
        <v>10</v>
      </c>
      <c r="JQ81" s="20" t="str">
        <f t="shared" si="126"/>
        <v>10</v>
      </c>
      <c r="JR81" s="20" t="str">
        <f t="shared" si="126"/>
        <v>9</v>
      </c>
      <c r="JS81" s="20" t="str">
        <f t="shared" si="126"/>
        <v>10</v>
      </c>
      <c r="JT81" s="20" t="str">
        <f t="shared" si="126"/>
        <v>9</v>
      </c>
      <c r="JU81" s="20" t="str">
        <f t="shared" si="126"/>
        <v>10</v>
      </c>
      <c r="JV81" s="20" t="str">
        <f t="shared" si="126"/>
        <v>10</v>
      </c>
      <c r="JW81" s="20" t="str">
        <f t="shared" si="126"/>
        <v>10</v>
      </c>
      <c r="JX81" s="20" t="str">
        <f t="shared" si="126"/>
        <v>10</v>
      </c>
      <c r="JY81" s="20" t="str">
        <f t="shared" si="126"/>
        <v>10</v>
      </c>
      <c r="JZ81" s="20" t="str">
        <f t="shared" si="126"/>
        <v>9</v>
      </c>
      <c r="KA81" s="20" t="str">
        <f t="shared" si="126"/>
        <v>10</v>
      </c>
      <c r="KB81" s="20"/>
      <c r="KC81" s="20"/>
      <c r="KD81" s="20" t="str">
        <f t="shared" ref="KD81:KM81" si="127">INT(MID(KD14,17,2))</f>
        <v>10</v>
      </c>
      <c r="KE81" s="20" t="str">
        <f t="shared" si="127"/>
        <v>8</v>
      </c>
      <c r="KF81" s="20" t="str">
        <f t="shared" si="127"/>
        <v>10</v>
      </c>
      <c r="KG81" s="20" t="str">
        <f t="shared" si="127"/>
        <v>10</v>
      </c>
      <c r="KH81" s="20" t="str">
        <f t="shared" si="127"/>
        <v>10</v>
      </c>
      <c r="KI81" s="20" t="str">
        <f t="shared" si="127"/>
        <v>10</v>
      </c>
      <c r="KJ81" s="20" t="str">
        <f t="shared" si="127"/>
        <v>10</v>
      </c>
      <c r="KK81" s="20" t="str">
        <f t="shared" si="127"/>
        <v>8</v>
      </c>
      <c r="KL81" s="20" t="str">
        <f t="shared" si="127"/>
        <v>9</v>
      </c>
      <c r="KM81" s="20" t="str">
        <f t="shared" si="127"/>
        <v>9</v>
      </c>
      <c r="KN81" s="20"/>
      <c r="KO81" s="20"/>
      <c r="KP81" s="20"/>
      <c r="KQ81" s="20" t="str">
        <f t="shared" ref="KQ81:KR81" si="128">INT(MID(KQ14,17,2))</f>
        <v>0</v>
      </c>
      <c r="KR81" s="20" t="str">
        <f t="shared" si="128"/>
        <v>0</v>
      </c>
    </row>
    <row r="82">
      <c r="H82" s="24"/>
      <c r="DK82" s="20" t="str">
        <f t="shared" ref="DK82:ES82" si="129">INT(MID(DK15,17,2))</f>
        <v>10</v>
      </c>
      <c r="DL82" s="20" t="str">
        <f t="shared" si="129"/>
        <v>9</v>
      </c>
      <c r="DM82" s="20" t="str">
        <f t="shared" si="129"/>
        <v>10</v>
      </c>
      <c r="DN82" s="20" t="str">
        <f t="shared" si="129"/>
        <v>9</v>
      </c>
      <c r="DO82" s="20" t="str">
        <f t="shared" si="129"/>
        <v>10</v>
      </c>
      <c r="DP82" s="20" t="str">
        <f t="shared" si="129"/>
        <v>10</v>
      </c>
      <c r="DQ82" s="20" t="str">
        <f t="shared" si="129"/>
        <v>10</v>
      </c>
      <c r="DR82" s="20" t="str">
        <f t="shared" si="129"/>
        <v>10</v>
      </c>
      <c r="DS82" s="20" t="str">
        <f t="shared" si="129"/>
        <v>10</v>
      </c>
      <c r="DT82" s="20" t="str">
        <f t="shared" si="129"/>
        <v>10</v>
      </c>
      <c r="DU82" s="20" t="str">
        <f t="shared" si="129"/>
        <v>10</v>
      </c>
      <c r="DV82" s="20" t="str">
        <f t="shared" si="129"/>
        <v>10</v>
      </c>
      <c r="DW82" s="20" t="str">
        <f t="shared" si="129"/>
        <v>10</v>
      </c>
      <c r="DX82" s="20" t="str">
        <f t="shared" si="129"/>
        <v>10</v>
      </c>
      <c r="DY82" s="20" t="str">
        <f t="shared" si="129"/>
        <v>10</v>
      </c>
      <c r="DZ82" s="20" t="str">
        <f t="shared" si="129"/>
        <v>10</v>
      </c>
      <c r="EA82" s="20" t="str">
        <f t="shared" si="129"/>
        <v>9</v>
      </c>
      <c r="EB82" s="20" t="str">
        <f t="shared" si="129"/>
        <v>10</v>
      </c>
      <c r="EC82" s="20" t="str">
        <f t="shared" si="129"/>
        <v>10</v>
      </c>
      <c r="ED82" s="20" t="str">
        <f t="shared" si="129"/>
        <v>10</v>
      </c>
      <c r="EE82" s="20" t="str">
        <f t="shared" si="129"/>
        <v>10</v>
      </c>
      <c r="EF82" s="20" t="str">
        <f t="shared" si="129"/>
        <v>10</v>
      </c>
      <c r="EG82" s="20" t="str">
        <f t="shared" si="129"/>
        <v>10</v>
      </c>
      <c r="EH82" s="20" t="str">
        <f t="shared" si="129"/>
        <v>10</v>
      </c>
      <c r="EI82" s="20" t="str">
        <f t="shared" si="129"/>
        <v>10</v>
      </c>
      <c r="EJ82" s="20" t="str">
        <f t="shared" si="129"/>
        <v>10</v>
      </c>
      <c r="EK82" s="20" t="str">
        <f t="shared" si="129"/>
        <v>9</v>
      </c>
      <c r="EL82" s="20" t="str">
        <f t="shared" si="129"/>
        <v>10</v>
      </c>
      <c r="EM82" s="20" t="str">
        <f t="shared" si="129"/>
        <v>3</v>
      </c>
      <c r="EN82" s="20" t="str">
        <f t="shared" si="129"/>
        <v>10</v>
      </c>
      <c r="EO82" s="20" t="str">
        <f t="shared" si="129"/>
        <v>10</v>
      </c>
      <c r="EP82" s="20" t="str">
        <f t="shared" si="129"/>
        <v>10</v>
      </c>
      <c r="EQ82" s="20" t="str">
        <f t="shared" si="129"/>
        <v>10</v>
      </c>
      <c r="ER82" s="20" t="str">
        <f t="shared" si="129"/>
        <v>10</v>
      </c>
      <c r="ES82" s="20" t="str">
        <f t="shared" si="129"/>
        <v>8</v>
      </c>
      <c r="ET82" s="20"/>
      <c r="EU82" s="20" t="str">
        <f t="shared" si="37"/>
        <v>10</v>
      </c>
      <c r="EV82" s="20"/>
      <c r="EW82" s="20" t="str">
        <f t="shared" si="38"/>
        <v>10</v>
      </c>
      <c r="EX82" s="20"/>
      <c r="EY82" s="20" t="str">
        <f t="shared" ref="EY82:FA82" si="130">INT(MID(EY15,17,2))</f>
        <v>10</v>
      </c>
      <c r="EZ82" s="20" t="str">
        <f t="shared" si="130"/>
        <v>10</v>
      </c>
      <c r="FA82" s="20" t="str">
        <f t="shared" si="130"/>
        <v>10</v>
      </c>
      <c r="FB82" s="20"/>
      <c r="FC82" s="20" t="str">
        <f t="shared" ref="FC82:FT82" si="131">INT(MID(FC15,17,2))</f>
        <v>10</v>
      </c>
      <c r="FD82" s="20" t="str">
        <f t="shared" si="131"/>
        <v>10</v>
      </c>
      <c r="FE82" s="20" t="str">
        <f t="shared" si="131"/>
        <v>10</v>
      </c>
      <c r="FF82" s="20" t="str">
        <f t="shared" si="131"/>
        <v>10</v>
      </c>
      <c r="FG82" s="20" t="str">
        <f t="shared" si="131"/>
        <v>10</v>
      </c>
      <c r="FH82" s="20" t="str">
        <f t="shared" si="131"/>
        <v>10</v>
      </c>
      <c r="FI82" s="20" t="str">
        <f t="shared" si="131"/>
        <v>10</v>
      </c>
      <c r="FJ82" s="20" t="str">
        <f t="shared" si="131"/>
        <v>10</v>
      </c>
      <c r="FK82" s="20" t="str">
        <f t="shared" si="131"/>
        <v>8</v>
      </c>
      <c r="FL82" s="20" t="str">
        <f t="shared" si="131"/>
        <v>9</v>
      </c>
      <c r="FM82" s="20" t="str">
        <f t="shared" si="131"/>
        <v>10</v>
      </c>
      <c r="FN82" s="20" t="str">
        <f t="shared" si="131"/>
        <v>10</v>
      </c>
      <c r="FO82" s="20" t="str">
        <f t="shared" si="131"/>
        <v>10</v>
      </c>
      <c r="FP82" s="20" t="str">
        <f t="shared" si="131"/>
        <v>10</v>
      </c>
      <c r="FQ82" s="20" t="str">
        <f t="shared" si="131"/>
        <v>10</v>
      </c>
      <c r="FR82" s="20" t="str">
        <f t="shared" si="131"/>
        <v>10</v>
      </c>
      <c r="FS82" s="20" t="str">
        <f t="shared" si="131"/>
        <v>10</v>
      </c>
      <c r="FT82" s="20" t="str">
        <f t="shared" si="131"/>
        <v>10</v>
      </c>
      <c r="FU82" s="20"/>
      <c r="FV82" s="20"/>
      <c r="FW82" s="20"/>
      <c r="FX82" s="20"/>
      <c r="FY82" s="20" t="str">
        <f t="shared" ref="FY82:HT82" si="132">INT(MID(FY15,17,2))</f>
        <v>10</v>
      </c>
      <c r="FZ82" s="20" t="str">
        <f t="shared" si="132"/>
        <v>10</v>
      </c>
      <c r="GA82" s="20" t="str">
        <f t="shared" si="132"/>
        <v>10</v>
      </c>
      <c r="GB82" s="20" t="str">
        <f t="shared" si="132"/>
        <v>9</v>
      </c>
      <c r="GC82" s="20" t="str">
        <f t="shared" si="132"/>
        <v>10</v>
      </c>
      <c r="GD82" s="20" t="str">
        <f t="shared" si="132"/>
        <v>9</v>
      </c>
      <c r="GE82" s="20" t="str">
        <f t="shared" si="132"/>
        <v>10</v>
      </c>
      <c r="GF82" s="20" t="str">
        <f t="shared" si="132"/>
        <v>10</v>
      </c>
      <c r="GG82" s="20" t="str">
        <f t="shared" si="132"/>
        <v>10</v>
      </c>
      <c r="GH82" s="20" t="str">
        <f t="shared" si="132"/>
        <v>10</v>
      </c>
      <c r="GI82" s="20" t="str">
        <f t="shared" si="132"/>
        <v>9</v>
      </c>
      <c r="GJ82" s="20" t="str">
        <f t="shared" si="132"/>
        <v>10</v>
      </c>
      <c r="GK82" s="20" t="str">
        <f t="shared" si="132"/>
        <v>9</v>
      </c>
      <c r="GL82" s="20" t="str">
        <f t="shared" si="132"/>
        <v>9</v>
      </c>
      <c r="GM82" s="20" t="str">
        <f t="shared" si="132"/>
        <v>10</v>
      </c>
      <c r="GN82" s="20" t="str">
        <f t="shared" si="132"/>
        <v>10</v>
      </c>
      <c r="GO82" s="20" t="str">
        <f t="shared" si="132"/>
        <v>9</v>
      </c>
      <c r="GP82" s="20" t="str">
        <f t="shared" si="132"/>
        <v>10</v>
      </c>
      <c r="GQ82" s="20" t="str">
        <f t="shared" si="132"/>
        <v>9</v>
      </c>
      <c r="GR82" s="20" t="str">
        <f t="shared" si="132"/>
        <v>10</v>
      </c>
      <c r="GS82" s="20" t="str">
        <f t="shared" si="132"/>
        <v>10</v>
      </c>
      <c r="GT82" s="20" t="str">
        <f t="shared" si="132"/>
        <v>10</v>
      </c>
      <c r="GU82" s="20" t="str">
        <f t="shared" si="132"/>
        <v>10</v>
      </c>
      <c r="GV82" s="20" t="str">
        <f t="shared" si="132"/>
        <v>10</v>
      </c>
      <c r="GW82" s="20" t="str">
        <f t="shared" si="132"/>
        <v>10</v>
      </c>
      <c r="GX82" s="20" t="str">
        <f t="shared" si="132"/>
        <v>9</v>
      </c>
      <c r="GY82" s="20" t="str">
        <f t="shared" si="132"/>
        <v>10</v>
      </c>
      <c r="GZ82" s="20" t="str">
        <f t="shared" si="132"/>
        <v>10</v>
      </c>
      <c r="HA82" s="20" t="str">
        <f t="shared" si="132"/>
        <v>10</v>
      </c>
      <c r="HB82" s="20" t="str">
        <f t="shared" si="132"/>
        <v>10</v>
      </c>
      <c r="HC82" s="20" t="str">
        <f t="shared" si="132"/>
        <v>8</v>
      </c>
      <c r="HD82" s="20" t="str">
        <f t="shared" si="132"/>
        <v>0</v>
      </c>
      <c r="HE82" s="20" t="str">
        <f t="shared" si="132"/>
        <v>9</v>
      </c>
      <c r="HF82" s="20" t="str">
        <f t="shared" si="132"/>
        <v>10</v>
      </c>
      <c r="HG82" s="20" t="str">
        <f t="shared" si="132"/>
        <v>10</v>
      </c>
      <c r="HH82" s="20" t="str">
        <f t="shared" si="132"/>
        <v>10</v>
      </c>
      <c r="HI82" s="20" t="str">
        <f t="shared" si="132"/>
        <v>9</v>
      </c>
      <c r="HJ82" s="20" t="str">
        <f t="shared" si="132"/>
        <v>9</v>
      </c>
      <c r="HK82" s="20" t="str">
        <f t="shared" si="132"/>
        <v>10</v>
      </c>
      <c r="HL82" s="20" t="str">
        <f t="shared" si="132"/>
        <v>10</v>
      </c>
      <c r="HM82" s="20" t="str">
        <f t="shared" si="132"/>
        <v>10</v>
      </c>
      <c r="HN82" s="20" t="str">
        <f t="shared" si="132"/>
        <v>10</v>
      </c>
      <c r="HO82" s="20" t="str">
        <f t="shared" si="132"/>
        <v>9</v>
      </c>
      <c r="HP82" s="20" t="str">
        <f t="shared" si="132"/>
        <v>10</v>
      </c>
      <c r="HQ82" s="20" t="str">
        <f t="shared" si="132"/>
        <v>10</v>
      </c>
      <c r="HR82" s="20" t="str">
        <f t="shared" si="132"/>
        <v>10</v>
      </c>
      <c r="HS82" s="20" t="str">
        <f t="shared" si="132"/>
        <v>10</v>
      </c>
      <c r="HT82" s="20" t="str">
        <f t="shared" si="132"/>
        <v>9</v>
      </c>
      <c r="HU82" s="20"/>
      <c r="HV82" s="20" t="str">
        <f t="shared" si="42"/>
        <v>10</v>
      </c>
      <c r="HW82" s="20"/>
      <c r="HX82" s="20"/>
      <c r="HY82" s="20"/>
      <c r="HZ82" s="20"/>
      <c r="IA82" s="20"/>
      <c r="IB82" s="20" t="str">
        <f t="shared" ref="IB82:II82" si="133">INT(MID(IB15,17,2))</f>
        <v>10</v>
      </c>
      <c r="IC82" s="20" t="str">
        <f t="shared" si="133"/>
        <v>10</v>
      </c>
      <c r="ID82" s="20" t="str">
        <f t="shared" si="133"/>
        <v>10</v>
      </c>
      <c r="IE82" s="20" t="str">
        <f t="shared" si="133"/>
        <v>10</v>
      </c>
      <c r="IF82" s="20" t="str">
        <f t="shared" si="133"/>
        <v>10</v>
      </c>
      <c r="IG82" s="20" t="str">
        <f t="shared" si="133"/>
        <v>9</v>
      </c>
      <c r="IH82" s="20" t="str">
        <f t="shared" si="133"/>
        <v>10</v>
      </c>
      <c r="II82" s="20" t="str">
        <f t="shared" si="133"/>
        <v>10</v>
      </c>
      <c r="IJ82" s="20"/>
      <c r="IK82" s="20"/>
      <c r="IL82" s="20"/>
      <c r="IM82" s="20"/>
      <c r="IN82" s="20" t="str">
        <f t="shared" ref="IN82:IO82" si="134">INT(MID(IN15,17,2))</f>
        <v>10</v>
      </c>
      <c r="IO82" s="20" t="str">
        <f t="shared" si="134"/>
        <v>10</v>
      </c>
      <c r="IP82" s="20"/>
      <c r="IQ82" s="20"/>
      <c r="IR82" s="20" t="str">
        <f t="shared" ref="IR82:KA82" si="135">INT(MID(IR15,17,2))</f>
        <v>0</v>
      </c>
      <c r="IS82" s="20" t="str">
        <f t="shared" si="135"/>
        <v>10</v>
      </c>
      <c r="IT82" s="20" t="str">
        <f t="shared" si="135"/>
        <v>9</v>
      </c>
      <c r="IU82" s="20" t="str">
        <f t="shared" si="135"/>
        <v>10</v>
      </c>
      <c r="IV82" s="20" t="str">
        <f t="shared" si="135"/>
        <v>10</v>
      </c>
      <c r="IW82" s="20" t="str">
        <f t="shared" si="135"/>
        <v>10</v>
      </c>
      <c r="IX82" s="20" t="str">
        <f t="shared" si="135"/>
        <v>10</v>
      </c>
      <c r="IY82" s="20" t="str">
        <f t="shared" si="135"/>
        <v>9</v>
      </c>
      <c r="IZ82" s="20" t="str">
        <f t="shared" si="135"/>
        <v>9</v>
      </c>
      <c r="JA82" s="20" t="str">
        <f t="shared" si="135"/>
        <v>10</v>
      </c>
      <c r="JB82" s="20" t="str">
        <f t="shared" si="135"/>
        <v>10</v>
      </c>
      <c r="JC82" s="20" t="str">
        <f t="shared" si="135"/>
        <v>9</v>
      </c>
      <c r="JD82" s="20" t="str">
        <f t="shared" si="135"/>
        <v>10</v>
      </c>
      <c r="JE82" s="20" t="str">
        <f t="shared" si="135"/>
        <v>10</v>
      </c>
      <c r="JF82" s="20" t="str">
        <f t="shared" si="135"/>
        <v>10</v>
      </c>
      <c r="JG82" s="20" t="str">
        <f t="shared" si="135"/>
        <v>10</v>
      </c>
      <c r="JH82" s="20" t="str">
        <f t="shared" si="135"/>
        <v>10</v>
      </c>
      <c r="JI82" s="20" t="str">
        <f t="shared" si="135"/>
        <v>10</v>
      </c>
      <c r="JJ82" s="20" t="str">
        <f t="shared" si="135"/>
        <v>10</v>
      </c>
      <c r="JK82" s="20" t="str">
        <f t="shared" si="135"/>
        <v>10</v>
      </c>
      <c r="JL82" s="20" t="str">
        <f t="shared" si="135"/>
        <v>9</v>
      </c>
      <c r="JM82" s="20" t="str">
        <f t="shared" si="135"/>
        <v>9</v>
      </c>
      <c r="JN82" s="20" t="str">
        <f t="shared" si="135"/>
        <v>9</v>
      </c>
      <c r="JO82" s="20" t="str">
        <f t="shared" si="135"/>
        <v>10</v>
      </c>
      <c r="JP82" s="20" t="str">
        <f t="shared" si="135"/>
        <v>10</v>
      </c>
      <c r="JQ82" s="20" t="str">
        <f t="shared" si="135"/>
        <v>9</v>
      </c>
      <c r="JR82" s="20" t="str">
        <f t="shared" si="135"/>
        <v>10</v>
      </c>
      <c r="JS82" s="20" t="str">
        <f t="shared" si="135"/>
        <v>10</v>
      </c>
      <c r="JT82" s="20" t="str">
        <f t="shared" si="135"/>
        <v>9</v>
      </c>
      <c r="JU82" s="20" t="str">
        <f t="shared" si="135"/>
        <v>10</v>
      </c>
      <c r="JV82" s="20" t="str">
        <f t="shared" si="135"/>
        <v>10</v>
      </c>
      <c r="JW82" s="20" t="str">
        <f t="shared" si="135"/>
        <v>9</v>
      </c>
      <c r="JX82" s="20" t="str">
        <f t="shared" si="135"/>
        <v>10</v>
      </c>
      <c r="JY82" s="20" t="str">
        <f t="shared" si="135"/>
        <v>10</v>
      </c>
      <c r="JZ82" s="20" t="str">
        <f t="shared" si="135"/>
        <v>9</v>
      </c>
      <c r="KA82" s="20" t="str">
        <f t="shared" si="135"/>
        <v>7</v>
      </c>
      <c r="KB82" s="20"/>
      <c r="KC82" s="20"/>
      <c r="KD82" s="20" t="str">
        <f t="shared" ref="KD82:KM82" si="136">INT(MID(KD15,17,2))</f>
        <v>9</v>
      </c>
      <c r="KE82" s="20" t="str">
        <f t="shared" si="136"/>
        <v>10</v>
      </c>
      <c r="KF82" s="20" t="str">
        <f t="shared" si="136"/>
        <v>9</v>
      </c>
      <c r="KG82" s="20" t="str">
        <f t="shared" si="136"/>
        <v>10</v>
      </c>
      <c r="KH82" s="20" t="str">
        <f t="shared" si="136"/>
        <v>10</v>
      </c>
      <c r="KI82" s="20" t="str">
        <f t="shared" si="136"/>
        <v>10</v>
      </c>
      <c r="KJ82" s="20" t="str">
        <f t="shared" si="136"/>
        <v>10</v>
      </c>
      <c r="KK82" s="20" t="str">
        <f t="shared" si="136"/>
        <v>10</v>
      </c>
      <c r="KL82" s="20" t="str">
        <f t="shared" si="136"/>
        <v>10</v>
      </c>
      <c r="KM82" s="20" t="str">
        <f t="shared" si="136"/>
        <v>10</v>
      </c>
      <c r="KN82" s="20"/>
      <c r="KO82" s="20"/>
      <c r="KP82" s="20"/>
      <c r="KQ82" s="20" t="str">
        <f t="shared" ref="KQ82:KR82" si="137">INT(MID(KQ15,17,2))</f>
        <v>0</v>
      </c>
      <c r="KR82" s="20" t="str">
        <f t="shared" si="137"/>
        <v>0</v>
      </c>
    </row>
    <row r="83">
      <c r="H83" s="24"/>
      <c r="DK83" s="20" t="str">
        <f t="shared" ref="DK83:ES83" si="138">INT(MID(DK16,17,2))</f>
        <v>10</v>
      </c>
      <c r="DL83" s="20" t="str">
        <f t="shared" si="138"/>
        <v>9</v>
      </c>
      <c r="DM83" s="20" t="str">
        <f t="shared" si="138"/>
        <v>10</v>
      </c>
      <c r="DN83" s="20" t="str">
        <f t="shared" si="138"/>
        <v>10</v>
      </c>
      <c r="DO83" s="20" t="str">
        <f t="shared" si="138"/>
        <v>10</v>
      </c>
      <c r="DP83" s="20" t="str">
        <f t="shared" si="138"/>
        <v>9</v>
      </c>
      <c r="DQ83" s="20" t="str">
        <f t="shared" si="138"/>
        <v>10</v>
      </c>
      <c r="DR83" s="20" t="str">
        <f t="shared" si="138"/>
        <v>10</v>
      </c>
      <c r="DS83" s="20" t="str">
        <f t="shared" si="138"/>
        <v>10</v>
      </c>
      <c r="DT83" s="20" t="str">
        <f t="shared" si="138"/>
        <v>10</v>
      </c>
      <c r="DU83" s="20" t="str">
        <f t="shared" si="138"/>
        <v>10</v>
      </c>
      <c r="DV83" s="20" t="str">
        <f t="shared" si="138"/>
        <v>10</v>
      </c>
      <c r="DW83" s="20" t="str">
        <f t="shared" si="138"/>
        <v>10</v>
      </c>
      <c r="DX83" s="20" t="str">
        <f t="shared" si="138"/>
        <v>10</v>
      </c>
      <c r="DY83" s="20" t="str">
        <f t="shared" si="138"/>
        <v>9</v>
      </c>
      <c r="DZ83" s="20" t="str">
        <f t="shared" si="138"/>
        <v>10</v>
      </c>
      <c r="EA83" s="20" t="str">
        <f t="shared" si="138"/>
        <v>10</v>
      </c>
      <c r="EB83" s="20" t="str">
        <f t="shared" si="138"/>
        <v>10</v>
      </c>
      <c r="EC83" s="20" t="str">
        <f t="shared" si="138"/>
        <v>10</v>
      </c>
      <c r="ED83" s="20" t="str">
        <f t="shared" si="138"/>
        <v>10</v>
      </c>
      <c r="EE83" s="20" t="str">
        <f t="shared" si="138"/>
        <v>10</v>
      </c>
      <c r="EF83" s="20" t="str">
        <f t="shared" si="138"/>
        <v>10</v>
      </c>
      <c r="EG83" s="20" t="str">
        <f t="shared" si="138"/>
        <v>10</v>
      </c>
      <c r="EH83" s="20" t="str">
        <f t="shared" si="138"/>
        <v>10</v>
      </c>
      <c r="EI83" s="20" t="str">
        <f t="shared" si="138"/>
        <v>10</v>
      </c>
      <c r="EJ83" s="20" t="str">
        <f t="shared" si="138"/>
        <v>10</v>
      </c>
      <c r="EK83" s="20" t="str">
        <f t="shared" si="138"/>
        <v>9</v>
      </c>
      <c r="EL83" s="20" t="str">
        <f t="shared" si="138"/>
        <v>10</v>
      </c>
      <c r="EM83" s="20" t="str">
        <f t="shared" si="138"/>
        <v>10</v>
      </c>
      <c r="EN83" s="20" t="str">
        <f t="shared" si="138"/>
        <v>9</v>
      </c>
      <c r="EO83" s="20" t="str">
        <f t="shared" si="138"/>
        <v>10</v>
      </c>
      <c r="EP83" s="20" t="str">
        <f t="shared" si="138"/>
        <v>10</v>
      </c>
      <c r="EQ83" s="20" t="str">
        <f t="shared" si="138"/>
        <v>9</v>
      </c>
      <c r="ER83" s="20" t="str">
        <f t="shared" si="138"/>
        <v>10</v>
      </c>
      <c r="ES83" s="20" t="str">
        <f t="shared" si="138"/>
        <v>8</v>
      </c>
      <c r="ET83" s="20"/>
      <c r="EU83" s="20" t="str">
        <f t="shared" si="37"/>
        <v>10</v>
      </c>
      <c r="EV83" s="20"/>
      <c r="EW83" s="20" t="str">
        <f t="shared" si="38"/>
        <v>10</v>
      </c>
      <c r="EX83" s="20"/>
      <c r="EY83" s="20" t="str">
        <f t="shared" ref="EY83:FA83" si="139">INT(MID(EY16,17,2))</f>
        <v>10</v>
      </c>
      <c r="EZ83" s="20" t="str">
        <f t="shared" si="139"/>
        <v>9</v>
      </c>
      <c r="FA83" s="20" t="str">
        <f t="shared" si="139"/>
        <v>10</v>
      </c>
      <c r="FB83" s="20"/>
      <c r="FC83" s="20" t="str">
        <f t="shared" ref="FC83:FT83" si="140">INT(MID(FC16,17,2))</f>
        <v>10</v>
      </c>
      <c r="FD83" s="20" t="str">
        <f t="shared" si="140"/>
        <v>10</v>
      </c>
      <c r="FE83" s="20" t="str">
        <f t="shared" si="140"/>
        <v>10</v>
      </c>
      <c r="FF83" s="20" t="str">
        <f t="shared" si="140"/>
        <v>10</v>
      </c>
      <c r="FG83" s="20" t="str">
        <f t="shared" si="140"/>
        <v>10</v>
      </c>
      <c r="FH83" s="20" t="str">
        <f t="shared" si="140"/>
        <v>9</v>
      </c>
      <c r="FI83" s="20" t="str">
        <f t="shared" si="140"/>
        <v>10</v>
      </c>
      <c r="FJ83" s="20" t="str">
        <f t="shared" si="140"/>
        <v>10</v>
      </c>
      <c r="FK83" s="20" t="str">
        <f t="shared" si="140"/>
        <v>10</v>
      </c>
      <c r="FL83" s="20" t="str">
        <f t="shared" si="140"/>
        <v>9</v>
      </c>
      <c r="FM83" s="20" t="str">
        <f t="shared" si="140"/>
        <v>10</v>
      </c>
      <c r="FN83" s="20" t="str">
        <f t="shared" si="140"/>
        <v>10</v>
      </c>
      <c r="FO83" s="20" t="str">
        <f t="shared" si="140"/>
        <v>10</v>
      </c>
      <c r="FP83" s="20" t="str">
        <f t="shared" si="140"/>
        <v>10</v>
      </c>
      <c r="FQ83" s="20" t="str">
        <f t="shared" si="140"/>
        <v>10</v>
      </c>
      <c r="FR83" s="20" t="str">
        <f t="shared" si="140"/>
        <v>10</v>
      </c>
      <c r="FS83" s="20" t="str">
        <f t="shared" si="140"/>
        <v>9</v>
      </c>
      <c r="FT83" s="20" t="str">
        <f t="shared" si="140"/>
        <v>10</v>
      </c>
      <c r="FU83" s="20"/>
      <c r="FV83" s="20"/>
      <c r="FW83" s="20"/>
      <c r="FX83" s="20"/>
      <c r="FY83" s="20" t="str">
        <f t="shared" ref="FY83:HT83" si="141">INT(MID(FY16,17,2))</f>
        <v>10</v>
      </c>
      <c r="FZ83" s="20" t="str">
        <f t="shared" si="141"/>
        <v>10</v>
      </c>
      <c r="GA83" s="20" t="str">
        <f t="shared" si="141"/>
        <v>10</v>
      </c>
      <c r="GB83" s="20" t="str">
        <f t="shared" si="141"/>
        <v>10</v>
      </c>
      <c r="GC83" s="20" t="str">
        <f t="shared" si="141"/>
        <v>10</v>
      </c>
      <c r="GD83" s="20" t="str">
        <f t="shared" si="141"/>
        <v>10</v>
      </c>
      <c r="GE83" s="20" t="str">
        <f t="shared" si="141"/>
        <v>10</v>
      </c>
      <c r="GF83" s="20" t="str">
        <f t="shared" si="141"/>
        <v>10</v>
      </c>
      <c r="GG83" s="20" t="str">
        <f t="shared" si="141"/>
        <v>10</v>
      </c>
      <c r="GH83" s="20" t="str">
        <f t="shared" si="141"/>
        <v>10</v>
      </c>
      <c r="GI83" s="20" t="str">
        <f t="shared" si="141"/>
        <v>9</v>
      </c>
      <c r="GJ83" s="20" t="str">
        <f t="shared" si="141"/>
        <v>10</v>
      </c>
      <c r="GK83" s="20" t="str">
        <f t="shared" si="141"/>
        <v>10</v>
      </c>
      <c r="GL83" s="20" t="str">
        <f t="shared" si="141"/>
        <v>4</v>
      </c>
      <c r="GM83" s="20" t="str">
        <f t="shared" si="141"/>
        <v>10</v>
      </c>
      <c r="GN83" s="20" t="str">
        <f t="shared" si="141"/>
        <v>10</v>
      </c>
      <c r="GO83" s="20" t="str">
        <f t="shared" si="141"/>
        <v>10</v>
      </c>
      <c r="GP83" s="20" t="str">
        <f t="shared" si="141"/>
        <v>10</v>
      </c>
      <c r="GQ83" s="20" t="str">
        <f t="shared" si="141"/>
        <v>10</v>
      </c>
      <c r="GR83" s="20" t="str">
        <f t="shared" si="141"/>
        <v>10</v>
      </c>
      <c r="GS83" s="20" t="str">
        <f t="shared" si="141"/>
        <v>10</v>
      </c>
      <c r="GT83" s="20" t="str">
        <f t="shared" si="141"/>
        <v>10</v>
      </c>
      <c r="GU83" s="20" t="str">
        <f t="shared" si="141"/>
        <v>10</v>
      </c>
      <c r="GV83" s="20" t="str">
        <f t="shared" si="141"/>
        <v>9</v>
      </c>
      <c r="GW83" s="20" t="str">
        <f t="shared" si="141"/>
        <v>9</v>
      </c>
      <c r="GX83" s="20" t="str">
        <f t="shared" si="141"/>
        <v>9</v>
      </c>
      <c r="GY83" s="20" t="str">
        <f t="shared" si="141"/>
        <v>10</v>
      </c>
      <c r="GZ83" s="20" t="str">
        <f t="shared" si="141"/>
        <v>10</v>
      </c>
      <c r="HA83" s="20" t="str">
        <f t="shared" si="141"/>
        <v>9</v>
      </c>
      <c r="HB83" s="20" t="str">
        <f t="shared" si="141"/>
        <v>10</v>
      </c>
      <c r="HC83" s="20" t="str">
        <f t="shared" si="141"/>
        <v>9</v>
      </c>
      <c r="HD83" s="20" t="str">
        <f t="shared" si="141"/>
        <v>0</v>
      </c>
      <c r="HE83" s="20" t="str">
        <f t="shared" si="141"/>
        <v>10</v>
      </c>
      <c r="HF83" s="20" t="str">
        <f t="shared" si="141"/>
        <v>9</v>
      </c>
      <c r="HG83" s="20" t="str">
        <f t="shared" si="141"/>
        <v>10</v>
      </c>
      <c r="HH83" s="20" t="str">
        <f t="shared" si="141"/>
        <v>10</v>
      </c>
      <c r="HI83" s="20" t="str">
        <f t="shared" si="141"/>
        <v>10</v>
      </c>
      <c r="HJ83" s="20" t="str">
        <f t="shared" si="141"/>
        <v>9</v>
      </c>
      <c r="HK83" s="20" t="str">
        <f t="shared" si="141"/>
        <v>10</v>
      </c>
      <c r="HL83" s="20" t="str">
        <f t="shared" si="141"/>
        <v>10</v>
      </c>
      <c r="HM83" s="20" t="str">
        <f t="shared" si="141"/>
        <v>10</v>
      </c>
      <c r="HN83" s="20" t="str">
        <f t="shared" si="141"/>
        <v>10</v>
      </c>
      <c r="HO83" s="20" t="str">
        <f t="shared" si="141"/>
        <v>10</v>
      </c>
      <c r="HP83" s="20" t="str">
        <f t="shared" si="141"/>
        <v>9</v>
      </c>
      <c r="HQ83" s="20" t="str">
        <f t="shared" si="141"/>
        <v>10</v>
      </c>
      <c r="HR83" s="20" t="str">
        <f t="shared" si="141"/>
        <v>10</v>
      </c>
      <c r="HS83" s="20" t="str">
        <f t="shared" si="141"/>
        <v>10</v>
      </c>
      <c r="HT83" s="20" t="str">
        <f t="shared" si="141"/>
        <v>10</v>
      </c>
      <c r="HU83" s="20"/>
      <c r="HV83" s="20" t="str">
        <f t="shared" si="42"/>
        <v>10</v>
      </c>
      <c r="HW83" s="20"/>
      <c r="HX83" s="20"/>
      <c r="HY83" s="20"/>
      <c r="HZ83" s="20"/>
      <c r="IA83" s="20"/>
      <c r="IB83" s="20" t="str">
        <f t="shared" ref="IB83:II83" si="142">INT(MID(IB16,17,2))</f>
        <v>10</v>
      </c>
      <c r="IC83" s="20" t="str">
        <f t="shared" si="142"/>
        <v>10</v>
      </c>
      <c r="ID83" s="20" t="str">
        <f t="shared" si="142"/>
        <v>10</v>
      </c>
      <c r="IE83" s="20" t="str">
        <f t="shared" si="142"/>
        <v>10</v>
      </c>
      <c r="IF83" s="20" t="str">
        <f t="shared" si="142"/>
        <v>10</v>
      </c>
      <c r="IG83" s="20" t="str">
        <f t="shared" si="142"/>
        <v>10</v>
      </c>
      <c r="IH83" s="20" t="str">
        <f t="shared" si="142"/>
        <v>10</v>
      </c>
      <c r="II83" s="20" t="str">
        <f t="shared" si="142"/>
        <v>9</v>
      </c>
      <c r="IJ83" s="20"/>
      <c r="IK83" s="20"/>
      <c r="IL83" s="20"/>
      <c r="IM83" s="20"/>
      <c r="IN83" s="20" t="str">
        <f t="shared" ref="IN83:IO83" si="143">INT(MID(IN16,17,2))</f>
        <v>10</v>
      </c>
      <c r="IO83" s="20" t="str">
        <f t="shared" si="143"/>
        <v>10</v>
      </c>
      <c r="IP83" s="20"/>
      <c r="IQ83" s="20"/>
      <c r="IR83" s="20" t="str">
        <f t="shared" ref="IR83:KA83" si="144">INT(MID(IR16,17,2))</f>
        <v>0</v>
      </c>
      <c r="IS83" s="20" t="str">
        <f t="shared" si="144"/>
        <v>3</v>
      </c>
      <c r="IT83" s="20" t="str">
        <f t="shared" si="144"/>
        <v>9</v>
      </c>
      <c r="IU83" s="20" t="str">
        <f t="shared" si="144"/>
        <v>9</v>
      </c>
      <c r="IV83" s="20" t="str">
        <f t="shared" si="144"/>
        <v>8</v>
      </c>
      <c r="IW83" s="20" t="str">
        <f t="shared" si="144"/>
        <v>10</v>
      </c>
      <c r="IX83" s="20" t="str">
        <f t="shared" si="144"/>
        <v>9</v>
      </c>
      <c r="IY83" s="20" t="str">
        <f t="shared" si="144"/>
        <v>9</v>
      </c>
      <c r="IZ83" s="20" t="str">
        <f t="shared" si="144"/>
        <v>10</v>
      </c>
      <c r="JA83" s="20" t="str">
        <f t="shared" si="144"/>
        <v>9</v>
      </c>
      <c r="JB83" s="20" t="str">
        <f t="shared" si="144"/>
        <v>9</v>
      </c>
      <c r="JC83" s="20" t="str">
        <f t="shared" si="144"/>
        <v>10</v>
      </c>
      <c r="JD83" s="20" t="str">
        <f t="shared" si="144"/>
        <v>5</v>
      </c>
      <c r="JE83" s="20" t="str">
        <f t="shared" si="144"/>
        <v>10</v>
      </c>
      <c r="JF83" s="20" t="str">
        <f t="shared" si="144"/>
        <v>10</v>
      </c>
      <c r="JG83" s="20" t="str">
        <f t="shared" si="144"/>
        <v>10</v>
      </c>
      <c r="JH83" s="20" t="str">
        <f t="shared" si="144"/>
        <v>10</v>
      </c>
      <c r="JI83" s="20" t="str">
        <f t="shared" si="144"/>
        <v>10</v>
      </c>
      <c r="JJ83" s="20" t="str">
        <f t="shared" si="144"/>
        <v>10</v>
      </c>
      <c r="JK83" s="20" t="str">
        <f t="shared" si="144"/>
        <v>10</v>
      </c>
      <c r="JL83" s="20" t="str">
        <f t="shared" si="144"/>
        <v>10</v>
      </c>
      <c r="JM83" s="20" t="str">
        <f t="shared" si="144"/>
        <v>10</v>
      </c>
      <c r="JN83" s="20" t="str">
        <f t="shared" si="144"/>
        <v>10</v>
      </c>
      <c r="JO83" s="20" t="str">
        <f t="shared" si="144"/>
        <v>10</v>
      </c>
      <c r="JP83" s="20" t="str">
        <f t="shared" si="144"/>
        <v>10</v>
      </c>
      <c r="JQ83" s="20" t="str">
        <f t="shared" si="144"/>
        <v>10</v>
      </c>
      <c r="JR83" s="20" t="str">
        <f t="shared" si="144"/>
        <v>10</v>
      </c>
      <c r="JS83" s="20" t="str">
        <f t="shared" si="144"/>
        <v>10</v>
      </c>
      <c r="JT83" s="20" t="str">
        <f t="shared" si="144"/>
        <v>10</v>
      </c>
      <c r="JU83" s="20" t="str">
        <f t="shared" si="144"/>
        <v>8</v>
      </c>
      <c r="JV83" s="20" t="str">
        <f t="shared" si="144"/>
        <v>10</v>
      </c>
      <c r="JW83" s="20" t="str">
        <f t="shared" si="144"/>
        <v>9</v>
      </c>
      <c r="JX83" s="20" t="str">
        <f t="shared" si="144"/>
        <v>10</v>
      </c>
      <c r="JY83" s="20" t="str">
        <f t="shared" si="144"/>
        <v>10</v>
      </c>
      <c r="JZ83" s="20" t="str">
        <f t="shared" si="144"/>
        <v>10</v>
      </c>
      <c r="KA83" s="20" t="str">
        <f t="shared" si="144"/>
        <v>9</v>
      </c>
      <c r="KB83" s="20"/>
      <c r="KC83" s="20"/>
      <c r="KD83" s="20" t="str">
        <f t="shared" ref="KD83:KM83" si="145">INT(MID(KD16,17,2))</f>
        <v>10</v>
      </c>
      <c r="KE83" s="20" t="str">
        <f t="shared" si="145"/>
        <v>9</v>
      </c>
      <c r="KF83" s="20" t="str">
        <f t="shared" si="145"/>
        <v>10</v>
      </c>
      <c r="KG83" s="20" t="str">
        <f t="shared" si="145"/>
        <v>10</v>
      </c>
      <c r="KH83" s="20" t="str">
        <f t="shared" si="145"/>
        <v>10</v>
      </c>
      <c r="KI83" s="20" t="str">
        <f t="shared" si="145"/>
        <v>10</v>
      </c>
      <c r="KJ83" s="20" t="str">
        <f t="shared" si="145"/>
        <v>10</v>
      </c>
      <c r="KK83" s="20" t="str">
        <f t="shared" si="145"/>
        <v>10</v>
      </c>
      <c r="KL83" s="20" t="str">
        <f t="shared" si="145"/>
        <v>10</v>
      </c>
      <c r="KM83" s="20" t="str">
        <f t="shared" si="145"/>
        <v>10</v>
      </c>
      <c r="KN83" s="20"/>
      <c r="KO83" s="20"/>
      <c r="KP83" s="20"/>
      <c r="KQ83" s="20" t="str">
        <f t="shared" ref="KQ83:KR83" si="146">INT(MID(KQ16,17,2))</f>
        <v>0</v>
      </c>
      <c r="KR83" s="20" t="str">
        <f t="shared" si="146"/>
        <v>0</v>
      </c>
    </row>
    <row r="84">
      <c r="H84" s="24"/>
      <c r="DK84" s="20" t="str">
        <f t="shared" ref="DK84:ES84" si="147">INT(MID(DK17,17,2))</f>
        <v>9</v>
      </c>
      <c r="DL84" s="20" t="str">
        <f t="shared" si="147"/>
        <v>10</v>
      </c>
      <c r="DM84" s="20" t="str">
        <f t="shared" si="147"/>
        <v>10</v>
      </c>
      <c r="DN84" s="20" t="str">
        <f t="shared" si="147"/>
        <v>10</v>
      </c>
      <c r="DO84" s="20" t="str">
        <f t="shared" si="147"/>
        <v>10</v>
      </c>
      <c r="DP84" s="20" t="str">
        <f t="shared" si="147"/>
        <v>10</v>
      </c>
      <c r="DQ84" s="20" t="str">
        <f t="shared" si="147"/>
        <v>10</v>
      </c>
      <c r="DR84" s="20" t="str">
        <f t="shared" si="147"/>
        <v>10</v>
      </c>
      <c r="DS84" s="20" t="str">
        <f t="shared" si="147"/>
        <v>10</v>
      </c>
      <c r="DT84" s="20" t="str">
        <f t="shared" si="147"/>
        <v>10</v>
      </c>
      <c r="DU84" s="20" t="str">
        <f t="shared" si="147"/>
        <v>10</v>
      </c>
      <c r="DV84" s="20" t="str">
        <f t="shared" si="147"/>
        <v>10</v>
      </c>
      <c r="DW84" s="20" t="str">
        <f t="shared" si="147"/>
        <v>8</v>
      </c>
      <c r="DX84" s="20" t="str">
        <f t="shared" si="147"/>
        <v>10</v>
      </c>
      <c r="DY84" s="20" t="str">
        <f t="shared" si="147"/>
        <v>9</v>
      </c>
      <c r="DZ84" s="20" t="str">
        <f t="shared" si="147"/>
        <v>10</v>
      </c>
      <c r="EA84" s="20" t="str">
        <f t="shared" si="147"/>
        <v>7</v>
      </c>
      <c r="EB84" s="20" t="str">
        <f t="shared" si="147"/>
        <v>10</v>
      </c>
      <c r="EC84" s="20" t="str">
        <f t="shared" si="147"/>
        <v>9</v>
      </c>
      <c r="ED84" s="20" t="str">
        <f t="shared" si="147"/>
        <v>10</v>
      </c>
      <c r="EE84" s="20" t="str">
        <f t="shared" si="147"/>
        <v>9</v>
      </c>
      <c r="EF84" s="20" t="str">
        <f t="shared" si="147"/>
        <v>10</v>
      </c>
      <c r="EG84" s="20" t="str">
        <f t="shared" si="147"/>
        <v>10</v>
      </c>
      <c r="EH84" s="20" t="str">
        <f t="shared" si="147"/>
        <v>10</v>
      </c>
      <c r="EI84" s="20" t="str">
        <f t="shared" si="147"/>
        <v>7</v>
      </c>
      <c r="EJ84" s="20" t="str">
        <f t="shared" si="147"/>
        <v>10</v>
      </c>
      <c r="EK84" s="20" t="str">
        <f t="shared" si="147"/>
        <v>10</v>
      </c>
      <c r="EL84" s="20" t="str">
        <f t="shared" si="147"/>
        <v>9</v>
      </c>
      <c r="EM84" s="20" t="str">
        <f t="shared" si="147"/>
        <v>10</v>
      </c>
      <c r="EN84" s="20" t="str">
        <f t="shared" si="147"/>
        <v>10</v>
      </c>
      <c r="EO84" s="20" t="str">
        <f t="shared" si="147"/>
        <v>10</v>
      </c>
      <c r="EP84" s="20" t="str">
        <f t="shared" si="147"/>
        <v>10</v>
      </c>
      <c r="EQ84" s="20" t="str">
        <f t="shared" si="147"/>
        <v>10</v>
      </c>
      <c r="ER84" s="20" t="str">
        <f t="shared" si="147"/>
        <v>10</v>
      </c>
      <c r="ES84" s="20" t="str">
        <f t="shared" si="147"/>
        <v>0</v>
      </c>
      <c r="ET84" s="20"/>
      <c r="EU84" s="20" t="str">
        <f t="shared" si="37"/>
        <v>10</v>
      </c>
      <c r="EV84" s="20"/>
      <c r="EW84" s="20" t="str">
        <f t="shared" si="38"/>
        <v>10</v>
      </c>
      <c r="EX84" s="20"/>
      <c r="EY84" s="20" t="str">
        <f t="shared" ref="EY84:FA84" si="148">INT(MID(EY17,17,2))</f>
        <v>8</v>
      </c>
      <c r="EZ84" s="20" t="str">
        <f t="shared" si="148"/>
        <v>9</v>
      </c>
      <c r="FA84" s="20" t="str">
        <f t="shared" si="148"/>
        <v>10</v>
      </c>
      <c r="FB84" s="20"/>
      <c r="FC84" s="20" t="str">
        <f t="shared" ref="FC84:FT84" si="149">INT(MID(FC17,17,2))</f>
        <v>8</v>
      </c>
      <c r="FD84" s="20" t="str">
        <f t="shared" si="149"/>
        <v>0</v>
      </c>
      <c r="FE84" s="20" t="str">
        <f t="shared" si="149"/>
        <v>10</v>
      </c>
      <c r="FF84" s="20" t="str">
        <f t="shared" si="149"/>
        <v>10</v>
      </c>
      <c r="FG84" s="20" t="str">
        <f t="shared" si="149"/>
        <v>10</v>
      </c>
      <c r="FH84" s="20" t="str">
        <f t="shared" si="149"/>
        <v>10</v>
      </c>
      <c r="FI84" s="20" t="str">
        <f t="shared" si="149"/>
        <v>10</v>
      </c>
      <c r="FJ84" s="20" t="str">
        <f t="shared" si="149"/>
        <v>9</v>
      </c>
      <c r="FK84" s="20" t="str">
        <f t="shared" si="149"/>
        <v>10</v>
      </c>
      <c r="FL84" s="20" t="str">
        <f t="shared" si="149"/>
        <v>1</v>
      </c>
      <c r="FM84" s="20" t="str">
        <f t="shared" si="149"/>
        <v>9</v>
      </c>
      <c r="FN84" s="20" t="str">
        <f t="shared" si="149"/>
        <v>10</v>
      </c>
      <c r="FO84" s="20" t="str">
        <f t="shared" si="149"/>
        <v>10</v>
      </c>
      <c r="FP84" s="20" t="str">
        <f t="shared" si="149"/>
        <v>0</v>
      </c>
      <c r="FQ84" s="20" t="str">
        <f t="shared" si="149"/>
        <v>2</v>
      </c>
      <c r="FR84" s="20" t="str">
        <f t="shared" si="149"/>
        <v>10</v>
      </c>
      <c r="FS84" s="20" t="str">
        <f t="shared" si="149"/>
        <v>10</v>
      </c>
      <c r="FT84" s="20" t="str">
        <f t="shared" si="149"/>
        <v>10</v>
      </c>
      <c r="FU84" s="20"/>
      <c r="FV84" s="20"/>
      <c r="FW84" s="20"/>
      <c r="FX84" s="20"/>
      <c r="FY84" s="20" t="str">
        <f t="shared" ref="FY84:HT84" si="150">INT(MID(FY17,17,2))</f>
        <v>10</v>
      </c>
      <c r="FZ84" s="20" t="str">
        <f t="shared" si="150"/>
        <v>9</v>
      </c>
      <c r="GA84" s="20" t="str">
        <f t="shared" si="150"/>
        <v>8</v>
      </c>
      <c r="GB84" s="20" t="str">
        <f t="shared" si="150"/>
        <v>1</v>
      </c>
      <c r="GC84" s="20" t="str">
        <f t="shared" si="150"/>
        <v>10</v>
      </c>
      <c r="GD84" s="20" t="str">
        <f t="shared" si="150"/>
        <v>10</v>
      </c>
      <c r="GE84" s="20" t="str">
        <f t="shared" si="150"/>
        <v>10</v>
      </c>
      <c r="GF84" s="20" t="str">
        <f t="shared" si="150"/>
        <v>5</v>
      </c>
      <c r="GG84" s="20" t="str">
        <f t="shared" si="150"/>
        <v>10</v>
      </c>
      <c r="GH84" s="20" t="str">
        <f t="shared" si="150"/>
        <v>10</v>
      </c>
      <c r="GI84" s="20" t="str">
        <f t="shared" si="150"/>
        <v>10</v>
      </c>
      <c r="GJ84" s="20" t="str">
        <f t="shared" si="150"/>
        <v>9</v>
      </c>
      <c r="GK84" s="20" t="str">
        <f t="shared" si="150"/>
        <v>10</v>
      </c>
      <c r="GL84" s="20" t="str">
        <f t="shared" si="150"/>
        <v>2</v>
      </c>
      <c r="GM84" s="20" t="str">
        <f t="shared" si="150"/>
        <v>1</v>
      </c>
      <c r="GN84" s="20" t="str">
        <f t="shared" si="150"/>
        <v>6</v>
      </c>
      <c r="GO84" s="20" t="str">
        <f t="shared" si="150"/>
        <v>10</v>
      </c>
      <c r="GP84" s="20" t="str">
        <f t="shared" si="150"/>
        <v>10</v>
      </c>
      <c r="GQ84" s="20" t="str">
        <f t="shared" si="150"/>
        <v>9</v>
      </c>
      <c r="GR84" s="20" t="str">
        <f t="shared" si="150"/>
        <v>10</v>
      </c>
      <c r="GS84" s="20" t="str">
        <f t="shared" si="150"/>
        <v>10</v>
      </c>
      <c r="GT84" s="20" t="str">
        <f t="shared" si="150"/>
        <v>10</v>
      </c>
      <c r="GU84" s="20" t="str">
        <f t="shared" si="150"/>
        <v>10</v>
      </c>
      <c r="GV84" s="20" t="str">
        <f t="shared" si="150"/>
        <v>10</v>
      </c>
      <c r="GW84" s="20" t="str">
        <f t="shared" si="150"/>
        <v>10</v>
      </c>
      <c r="GX84" s="20" t="str">
        <f t="shared" si="150"/>
        <v>9</v>
      </c>
      <c r="GY84" s="20" t="str">
        <f t="shared" si="150"/>
        <v>10</v>
      </c>
      <c r="GZ84" s="20" t="str">
        <f t="shared" si="150"/>
        <v>10</v>
      </c>
      <c r="HA84" s="20" t="str">
        <f t="shared" si="150"/>
        <v>10</v>
      </c>
      <c r="HB84" s="20" t="str">
        <f t="shared" si="150"/>
        <v>10</v>
      </c>
      <c r="HC84" s="20" t="str">
        <f t="shared" si="150"/>
        <v>10</v>
      </c>
      <c r="HD84" s="20" t="str">
        <f t="shared" si="150"/>
        <v>0</v>
      </c>
      <c r="HE84" s="20" t="str">
        <f t="shared" si="150"/>
        <v>0</v>
      </c>
      <c r="HF84" s="20" t="str">
        <f t="shared" si="150"/>
        <v>10</v>
      </c>
      <c r="HG84" s="20" t="str">
        <f t="shared" si="150"/>
        <v>10</v>
      </c>
      <c r="HH84" s="20" t="str">
        <f t="shared" si="150"/>
        <v>10</v>
      </c>
      <c r="HI84" s="20" t="str">
        <f t="shared" si="150"/>
        <v>9</v>
      </c>
      <c r="HJ84" s="20" t="str">
        <f t="shared" si="150"/>
        <v>10</v>
      </c>
      <c r="HK84" s="20" t="str">
        <f t="shared" si="150"/>
        <v>10</v>
      </c>
      <c r="HL84" s="20" t="str">
        <f t="shared" si="150"/>
        <v>10</v>
      </c>
      <c r="HM84" s="20" t="str">
        <f t="shared" si="150"/>
        <v>9</v>
      </c>
      <c r="HN84" s="20" t="str">
        <f t="shared" si="150"/>
        <v>10</v>
      </c>
      <c r="HO84" s="20" t="str">
        <f t="shared" si="150"/>
        <v>9</v>
      </c>
      <c r="HP84" s="20" t="str">
        <f t="shared" si="150"/>
        <v>9</v>
      </c>
      <c r="HQ84" s="20" t="str">
        <f t="shared" si="150"/>
        <v>10</v>
      </c>
      <c r="HR84" s="20" t="str">
        <f t="shared" si="150"/>
        <v>9</v>
      </c>
      <c r="HS84" s="20" t="str">
        <f t="shared" si="150"/>
        <v>10</v>
      </c>
      <c r="HT84" s="20" t="str">
        <f t="shared" si="150"/>
        <v>9</v>
      </c>
      <c r="HU84" s="20"/>
      <c r="HV84" s="20" t="str">
        <f t="shared" si="42"/>
        <v>4</v>
      </c>
      <c r="HW84" s="20"/>
      <c r="HX84" s="20"/>
      <c r="HY84" s="20"/>
      <c r="HZ84" s="20"/>
      <c r="IA84" s="20"/>
      <c r="IB84" s="20" t="str">
        <f t="shared" ref="IB84:II84" si="151">INT(MID(IB17,17,2))</f>
        <v>10</v>
      </c>
      <c r="IC84" s="20" t="str">
        <f t="shared" si="151"/>
        <v>10</v>
      </c>
      <c r="ID84" s="20" t="str">
        <f t="shared" si="151"/>
        <v>10</v>
      </c>
      <c r="IE84" s="20" t="str">
        <f t="shared" si="151"/>
        <v>10</v>
      </c>
      <c r="IF84" s="20" t="str">
        <f t="shared" si="151"/>
        <v>6</v>
      </c>
      <c r="IG84" s="20" t="str">
        <f t="shared" si="151"/>
        <v>10</v>
      </c>
      <c r="IH84" s="20" t="str">
        <f t="shared" si="151"/>
        <v>10</v>
      </c>
      <c r="II84" s="20" t="str">
        <f t="shared" si="151"/>
        <v>10</v>
      </c>
      <c r="IJ84" s="20"/>
      <c r="IK84" s="20"/>
      <c r="IL84" s="20"/>
      <c r="IM84" s="20"/>
      <c r="IN84" s="20" t="str">
        <f t="shared" ref="IN84:IO84" si="152">INT(MID(IN17,17,2))</f>
        <v>10</v>
      </c>
      <c r="IO84" s="20" t="str">
        <f t="shared" si="152"/>
        <v>10</v>
      </c>
      <c r="IP84" s="20"/>
      <c r="IQ84" s="20"/>
      <c r="IR84" s="20" t="str">
        <f t="shared" ref="IR84:KA84" si="153">INT(MID(IR17,17,2))</f>
        <v>0</v>
      </c>
      <c r="IS84" s="20" t="str">
        <f t="shared" si="153"/>
        <v>2</v>
      </c>
      <c r="IT84" s="20" t="str">
        <f t="shared" si="153"/>
        <v>10</v>
      </c>
      <c r="IU84" s="20" t="str">
        <f t="shared" si="153"/>
        <v>10</v>
      </c>
      <c r="IV84" s="20" t="str">
        <f t="shared" si="153"/>
        <v>10</v>
      </c>
      <c r="IW84" s="20" t="str">
        <f t="shared" si="153"/>
        <v>10</v>
      </c>
      <c r="IX84" s="20" t="str">
        <f t="shared" si="153"/>
        <v>10</v>
      </c>
      <c r="IY84" s="20" t="str">
        <f t="shared" si="153"/>
        <v>10</v>
      </c>
      <c r="IZ84" s="20" t="str">
        <f t="shared" si="153"/>
        <v>10</v>
      </c>
      <c r="JA84" s="20" t="str">
        <f t="shared" si="153"/>
        <v>10</v>
      </c>
      <c r="JB84" s="20" t="str">
        <f t="shared" si="153"/>
        <v>10</v>
      </c>
      <c r="JC84" s="20" t="str">
        <f t="shared" si="153"/>
        <v>10</v>
      </c>
      <c r="JD84" s="20" t="str">
        <f t="shared" si="153"/>
        <v>2</v>
      </c>
      <c r="JE84" s="20" t="str">
        <f t="shared" si="153"/>
        <v>10</v>
      </c>
      <c r="JF84" s="20" t="str">
        <f t="shared" si="153"/>
        <v>10</v>
      </c>
      <c r="JG84" s="20" t="str">
        <f t="shared" si="153"/>
        <v>8</v>
      </c>
      <c r="JH84" s="20" t="str">
        <f t="shared" si="153"/>
        <v>10</v>
      </c>
      <c r="JI84" s="20" t="str">
        <f t="shared" si="153"/>
        <v>10</v>
      </c>
      <c r="JJ84" s="20" t="str">
        <f t="shared" si="153"/>
        <v>10</v>
      </c>
      <c r="JK84" s="20" t="str">
        <f t="shared" si="153"/>
        <v>10</v>
      </c>
      <c r="JL84" s="20" t="str">
        <f t="shared" si="153"/>
        <v>10</v>
      </c>
      <c r="JM84" s="20" t="str">
        <f t="shared" si="153"/>
        <v>10</v>
      </c>
      <c r="JN84" s="20" t="str">
        <f t="shared" si="153"/>
        <v>10</v>
      </c>
      <c r="JO84" s="20" t="str">
        <f t="shared" si="153"/>
        <v>10</v>
      </c>
      <c r="JP84" s="20" t="str">
        <f t="shared" si="153"/>
        <v>9</v>
      </c>
      <c r="JQ84" s="20" t="str">
        <f t="shared" si="153"/>
        <v>10</v>
      </c>
      <c r="JR84" s="20" t="str">
        <f t="shared" si="153"/>
        <v>10</v>
      </c>
      <c r="JS84" s="20" t="str">
        <f t="shared" si="153"/>
        <v>10</v>
      </c>
      <c r="JT84" s="20" t="str">
        <f t="shared" si="153"/>
        <v>10</v>
      </c>
      <c r="JU84" s="20" t="str">
        <f t="shared" si="153"/>
        <v>10</v>
      </c>
      <c r="JV84" s="20" t="str">
        <f t="shared" si="153"/>
        <v>10</v>
      </c>
      <c r="JW84" s="20" t="str">
        <f t="shared" si="153"/>
        <v>10</v>
      </c>
      <c r="JX84" s="20" t="str">
        <f t="shared" si="153"/>
        <v>10</v>
      </c>
      <c r="JY84" s="20" t="str">
        <f t="shared" si="153"/>
        <v>10</v>
      </c>
      <c r="JZ84" s="20" t="str">
        <f t="shared" si="153"/>
        <v>0</v>
      </c>
      <c r="KA84" s="20" t="str">
        <f t="shared" si="153"/>
        <v>4</v>
      </c>
      <c r="KB84" s="20"/>
      <c r="KC84" s="20"/>
      <c r="KD84" s="20" t="str">
        <f t="shared" ref="KD84:KM84" si="154">INT(MID(KD17,17,2))</f>
        <v>7</v>
      </c>
      <c r="KE84" s="20" t="str">
        <f t="shared" si="154"/>
        <v>10</v>
      </c>
      <c r="KF84" s="20" t="str">
        <f t="shared" si="154"/>
        <v>10</v>
      </c>
      <c r="KG84" s="20" t="str">
        <f t="shared" si="154"/>
        <v>10</v>
      </c>
      <c r="KH84" s="20" t="str">
        <f t="shared" si="154"/>
        <v>10</v>
      </c>
      <c r="KI84" s="20" t="str">
        <f t="shared" si="154"/>
        <v>10</v>
      </c>
      <c r="KJ84" s="20" t="str">
        <f t="shared" si="154"/>
        <v>8</v>
      </c>
      <c r="KK84" s="20" t="str">
        <f t="shared" si="154"/>
        <v>10</v>
      </c>
      <c r="KL84" s="20" t="str">
        <f t="shared" si="154"/>
        <v>10</v>
      </c>
      <c r="KM84" s="20" t="str">
        <f t="shared" si="154"/>
        <v>10</v>
      </c>
      <c r="KN84" s="20"/>
      <c r="KO84" s="20"/>
      <c r="KP84" s="20"/>
      <c r="KQ84" s="20" t="str">
        <f t="shared" ref="KQ84:KR84" si="155">INT(MID(KQ17,17,2))</f>
        <v>0</v>
      </c>
      <c r="KR84" s="20" t="str">
        <f t="shared" si="155"/>
        <v>0</v>
      </c>
    </row>
    <row r="85">
      <c r="H85" s="24"/>
      <c r="DK85" s="20" t="str">
        <f t="shared" ref="DK85:ES85" si="156">INT(MID(DK18,17,2))</f>
        <v>10</v>
      </c>
      <c r="DL85" s="20" t="str">
        <f t="shared" si="156"/>
        <v>10</v>
      </c>
      <c r="DM85" s="20" t="str">
        <f t="shared" si="156"/>
        <v>10</v>
      </c>
      <c r="DN85" s="20" t="str">
        <f t="shared" si="156"/>
        <v>10</v>
      </c>
      <c r="DO85" s="20" t="str">
        <f t="shared" si="156"/>
        <v>10</v>
      </c>
      <c r="DP85" s="20" t="str">
        <f t="shared" si="156"/>
        <v>10</v>
      </c>
      <c r="DQ85" s="20" t="str">
        <f t="shared" si="156"/>
        <v>10</v>
      </c>
      <c r="DR85" s="20" t="str">
        <f t="shared" si="156"/>
        <v>10</v>
      </c>
      <c r="DS85" s="20" t="str">
        <f t="shared" si="156"/>
        <v>10</v>
      </c>
      <c r="DT85" s="20" t="str">
        <f t="shared" si="156"/>
        <v>9</v>
      </c>
      <c r="DU85" s="20" t="str">
        <f t="shared" si="156"/>
        <v>10</v>
      </c>
      <c r="DV85" s="20" t="str">
        <f t="shared" si="156"/>
        <v>10</v>
      </c>
      <c r="DW85" s="20" t="str">
        <f t="shared" si="156"/>
        <v>10</v>
      </c>
      <c r="DX85" s="20" t="str">
        <f t="shared" si="156"/>
        <v>10</v>
      </c>
      <c r="DY85" s="20" t="str">
        <f t="shared" si="156"/>
        <v>10</v>
      </c>
      <c r="DZ85" s="20" t="str">
        <f t="shared" si="156"/>
        <v>10</v>
      </c>
      <c r="EA85" s="20" t="str">
        <f t="shared" si="156"/>
        <v>7</v>
      </c>
      <c r="EB85" s="20" t="str">
        <f t="shared" si="156"/>
        <v>10</v>
      </c>
      <c r="EC85" s="20" t="str">
        <f t="shared" si="156"/>
        <v>10</v>
      </c>
      <c r="ED85" s="20" t="str">
        <f t="shared" si="156"/>
        <v>10</v>
      </c>
      <c r="EE85" s="20" t="str">
        <f t="shared" si="156"/>
        <v>10</v>
      </c>
      <c r="EF85" s="20" t="str">
        <f t="shared" si="156"/>
        <v>10</v>
      </c>
      <c r="EG85" s="20" t="str">
        <f t="shared" si="156"/>
        <v>10</v>
      </c>
      <c r="EH85" s="20" t="str">
        <f t="shared" si="156"/>
        <v>9</v>
      </c>
      <c r="EI85" s="20" t="str">
        <f t="shared" si="156"/>
        <v>10</v>
      </c>
      <c r="EJ85" s="20" t="str">
        <f t="shared" si="156"/>
        <v>9</v>
      </c>
      <c r="EK85" s="20" t="str">
        <f t="shared" si="156"/>
        <v>9</v>
      </c>
      <c r="EL85" s="20" t="str">
        <f t="shared" si="156"/>
        <v>0</v>
      </c>
      <c r="EM85" s="20" t="str">
        <f t="shared" si="156"/>
        <v>10</v>
      </c>
      <c r="EN85" s="20" t="str">
        <f t="shared" si="156"/>
        <v>9</v>
      </c>
      <c r="EO85" s="20" t="str">
        <f t="shared" si="156"/>
        <v>9</v>
      </c>
      <c r="EP85" s="20" t="str">
        <f t="shared" si="156"/>
        <v>10</v>
      </c>
      <c r="EQ85" s="20" t="str">
        <f t="shared" si="156"/>
        <v>10</v>
      </c>
      <c r="ER85" s="20" t="str">
        <f t="shared" si="156"/>
        <v>10</v>
      </c>
      <c r="ES85" s="20" t="str">
        <f t="shared" si="156"/>
        <v>0</v>
      </c>
      <c r="ET85" s="20"/>
      <c r="EU85" s="20" t="str">
        <f t="shared" si="37"/>
        <v>0</v>
      </c>
      <c r="EV85" s="20"/>
      <c r="EW85" s="20" t="str">
        <f t="shared" si="38"/>
        <v>10</v>
      </c>
      <c r="EX85" s="20"/>
      <c r="EY85" s="20" t="str">
        <f t="shared" ref="EY85:FA85" si="157">INT(MID(EY18,17,2))</f>
        <v>10</v>
      </c>
      <c r="EZ85" s="20" t="str">
        <f t="shared" si="157"/>
        <v>10</v>
      </c>
      <c r="FA85" s="20" t="str">
        <f t="shared" si="157"/>
        <v>10</v>
      </c>
      <c r="FB85" s="20"/>
      <c r="FC85" s="20" t="str">
        <f t="shared" ref="FC85:FT85" si="158">INT(MID(FC18,17,2))</f>
        <v>10</v>
      </c>
      <c r="FD85" s="20" t="str">
        <f t="shared" si="158"/>
        <v>10</v>
      </c>
      <c r="FE85" s="20" t="str">
        <f t="shared" si="158"/>
        <v>10</v>
      </c>
      <c r="FF85" s="20" t="str">
        <f t="shared" si="158"/>
        <v>8</v>
      </c>
      <c r="FG85" s="20" t="str">
        <f t="shared" si="158"/>
        <v>10</v>
      </c>
      <c r="FH85" s="20" t="str">
        <f t="shared" si="158"/>
        <v>10</v>
      </c>
      <c r="FI85" s="20" t="str">
        <f t="shared" si="158"/>
        <v>10</v>
      </c>
      <c r="FJ85" s="20" t="str">
        <f t="shared" si="158"/>
        <v>9</v>
      </c>
      <c r="FK85" s="20" t="str">
        <f t="shared" si="158"/>
        <v>9</v>
      </c>
      <c r="FL85" s="20" t="str">
        <f t="shared" si="158"/>
        <v>10</v>
      </c>
      <c r="FM85" s="20" t="str">
        <f t="shared" si="158"/>
        <v>10</v>
      </c>
      <c r="FN85" s="20" t="str">
        <f t="shared" si="158"/>
        <v>1</v>
      </c>
      <c r="FO85" s="20" t="str">
        <f t="shared" si="158"/>
        <v>10</v>
      </c>
      <c r="FP85" s="20" t="str">
        <f t="shared" si="158"/>
        <v>10</v>
      </c>
      <c r="FQ85" s="20" t="str">
        <f t="shared" si="158"/>
        <v>10</v>
      </c>
      <c r="FR85" s="20" t="str">
        <f t="shared" si="158"/>
        <v>10</v>
      </c>
      <c r="FS85" s="20" t="str">
        <f t="shared" si="158"/>
        <v>10</v>
      </c>
      <c r="FT85" s="20" t="str">
        <f t="shared" si="158"/>
        <v>9</v>
      </c>
      <c r="FU85" s="20"/>
      <c r="FV85" s="20"/>
      <c r="FW85" s="20"/>
      <c r="FX85" s="20"/>
      <c r="FY85" s="20" t="str">
        <f t="shared" ref="FY85:HT85" si="159">INT(MID(FY18,17,2))</f>
        <v>10</v>
      </c>
      <c r="FZ85" s="20" t="str">
        <f t="shared" si="159"/>
        <v>5</v>
      </c>
      <c r="GA85" s="20" t="str">
        <f t="shared" si="159"/>
        <v>10</v>
      </c>
      <c r="GB85" s="20" t="str">
        <f t="shared" si="159"/>
        <v>10</v>
      </c>
      <c r="GC85" s="20" t="str">
        <f t="shared" si="159"/>
        <v>10</v>
      </c>
      <c r="GD85" s="20" t="str">
        <f t="shared" si="159"/>
        <v>10</v>
      </c>
      <c r="GE85" s="20" t="str">
        <f t="shared" si="159"/>
        <v>10</v>
      </c>
      <c r="GF85" s="20" t="str">
        <f t="shared" si="159"/>
        <v>10</v>
      </c>
      <c r="GG85" s="20" t="str">
        <f t="shared" si="159"/>
        <v>10</v>
      </c>
      <c r="GH85" s="20" t="str">
        <f t="shared" si="159"/>
        <v>10</v>
      </c>
      <c r="GI85" s="20" t="str">
        <f t="shared" si="159"/>
        <v>10</v>
      </c>
      <c r="GJ85" s="20" t="str">
        <f t="shared" si="159"/>
        <v>10</v>
      </c>
      <c r="GK85" s="20" t="str">
        <f t="shared" si="159"/>
        <v>10</v>
      </c>
      <c r="GL85" s="20" t="str">
        <f t="shared" si="159"/>
        <v>6</v>
      </c>
      <c r="GM85" s="20" t="str">
        <f t="shared" si="159"/>
        <v>8</v>
      </c>
      <c r="GN85" s="20" t="str">
        <f t="shared" si="159"/>
        <v>10</v>
      </c>
      <c r="GO85" s="20" t="str">
        <f t="shared" si="159"/>
        <v>9</v>
      </c>
      <c r="GP85" s="20" t="str">
        <f t="shared" si="159"/>
        <v>10</v>
      </c>
      <c r="GQ85" s="20" t="str">
        <f t="shared" si="159"/>
        <v>10</v>
      </c>
      <c r="GR85" s="20" t="str">
        <f t="shared" si="159"/>
        <v>9</v>
      </c>
      <c r="GS85" s="20" t="str">
        <f t="shared" si="159"/>
        <v>10</v>
      </c>
      <c r="GT85" s="20" t="str">
        <f t="shared" si="159"/>
        <v>10</v>
      </c>
      <c r="GU85" s="20" t="str">
        <f t="shared" si="159"/>
        <v>10</v>
      </c>
      <c r="GV85" s="20" t="str">
        <f t="shared" si="159"/>
        <v>10</v>
      </c>
      <c r="GW85" s="20" t="str">
        <f t="shared" si="159"/>
        <v>10</v>
      </c>
      <c r="GX85" s="20" t="str">
        <f t="shared" si="159"/>
        <v>10</v>
      </c>
      <c r="GY85" s="20" t="str">
        <f t="shared" si="159"/>
        <v>10</v>
      </c>
      <c r="GZ85" s="20" t="str">
        <f t="shared" si="159"/>
        <v>10</v>
      </c>
      <c r="HA85" s="20" t="str">
        <f t="shared" si="159"/>
        <v>10</v>
      </c>
      <c r="HB85" s="20" t="str">
        <f t="shared" si="159"/>
        <v>10</v>
      </c>
      <c r="HC85" s="20" t="str">
        <f t="shared" si="159"/>
        <v>10</v>
      </c>
      <c r="HD85" s="20" t="str">
        <f t="shared" si="159"/>
        <v>0</v>
      </c>
      <c r="HE85" s="20" t="str">
        <f t="shared" si="159"/>
        <v>0</v>
      </c>
      <c r="HF85" s="20" t="str">
        <f t="shared" si="159"/>
        <v>10</v>
      </c>
      <c r="HG85" s="20" t="str">
        <f t="shared" si="159"/>
        <v>1</v>
      </c>
      <c r="HH85" s="20" t="str">
        <f t="shared" si="159"/>
        <v>10</v>
      </c>
      <c r="HI85" s="20" t="str">
        <f t="shared" si="159"/>
        <v>10</v>
      </c>
      <c r="HJ85" s="20" t="str">
        <f t="shared" si="159"/>
        <v>10</v>
      </c>
      <c r="HK85" s="20" t="str">
        <f t="shared" si="159"/>
        <v>10</v>
      </c>
      <c r="HL85" s="20" t="str">
        <f t="shared" si="159"/>
        <v>10</v>
      </c>
      <c r="HM85" s="20" t="str">
        <f t="shared" si="159"/>
        <v>10</v>
      </c>
      <c r="HN85" s="20" t="str">
        <f t="shared" si="159"/>
        <v>9</v>
      </c>
      <c r="HO85" s="20" t="str">
        <f t="shared" si="159"/>
        <v>10</v>
      </c>
      <c r="HP85" s="20" t="str">
        <f t="shared" si="159"/>
        <v>9</v>
      </c>
      <c r="HQ85" s="20" t="str">
        <f t="shared" si="159"/>
        <v>10</v>
      </c>
      <c r="HR85" s="20" t="str">
        <f t="shared" si="159"/>
        <v>10</v>
      </c>
      <c r="HS85" s="20" t="str">
        <f t="shared" si="159"/>
        <v>10</v>
      </c>
      <c r="HT85" s="20" t="str">
        <f t="shared" si="159"/>
        <v>10</v>
      </c>
      <c r="HU85" s="20"/>
      <c r="HV85" s="20" t="str">
        <f t="shared" si="42"/>
        <v>10</v>
      </c>
      <c r="HW85" s="20"/>
      <c r="HX85" s="20"/>
      <c r="HY85" s="20"/>
      <c r="HZ85" s="20"/>
      <c r="IA85" s="20"/>
      <c r="IB85" s="20" t="str">
        <f t="shared" ref="IB85:II85" si="160">INT(MID(IB18,17,2))</f>
        <v>10</v>
      </c>
      <c r="IC85" s="20" t="str">
        <f t="shared" si="160"/>
        <v>10</v>
      </c>
      <c r="ID85" s="20" t="str">
        <f t="shared" si="160"/>
        <v>10</v>
      </c>
      <c r="IE85" s="20" t="str">
        <f t="shared" si="160"/>
        <v>9</v>
      </c>
      <c r="IF85" s="20" t="str">
        <f t="shared" si="160"/>
        <v>10</v>
      </c>
      <c r="IG85" s="20" t="str">
        <f t="shared" si="160"/>
        <v>10</v>
      </c>
      <c r="IH85" s="20" t="str">
        <f t="shared" si="160"/>
        <v>10</v>
      </c>
      <c r="II85" s="20" t="str">
        <f t="shared" si="160"/>
        <v>10</v>
      </c>
      <c r="IJ85" s="20"/>
      <c r="IK85" s="20"/>
      <c r="IL85" s="20"/>
      <c r="IM85" s="20"/>
      <c r="IN85" s="20" t="str">
        <f t="shared" ref="IN85:IO85" si="161">INT(MID(IN18,17,2))</f>
        <v>10</v>
      </c>
      <c r="IO85" s="20" t="str">
        <f t="shared" si="161"/>
        <v>10</v>
      </c>
      <c r="IP85" s="20"/>
      <c r="IQ85" s="20"/>
      <c r="IR85" s="20" t="str">
        <f t="shared" ref="IR85:KA85" si="162">INT(MID(IR18,17,2))</f>
        <v>0</v>
      </c>
      <c r="IS85" s="20" t="str">
        <f t="shared" si="162"/>
        <v>6</v>
      </c>
      <c r="IT85" s="20" t="str">
        <f t="shared" si="162"/>
        <v>9</v>
      </c>
      <c r="IU85" s="20" t="str">
        <f t="shared" si="162"/>
        <v>10</v>
      </c>
      <c r="IV85" s="20" t="str">
        <f t="shared" si="162"/>
        <v>10</v>
      </c>
      <c r="IW85" s="20" t="str">
        <f t="shared" si="162"/>
        <v>9</v>
      </c>
      <c r="IX85" s="20" t="str">
        <f t="shared" si="162"/>
        <v>10</v>
      </c>
      <c r="IY85" s="20" t="str">
        <f t="shared" si="162"/>
        <v>10</v>
      </c>
      <c r="IZ85" s="20" t="str">
        <f t="shared" si="162"/>
        <v>10</v>
      </c>
      <c r="JA85" s="20" t="str">
        <f t="shared" si="162"/>
        <v>10</v>
      </c>
      <c r="JB85" s="20" t="str">
        <f t="shared" si="162"/>
        <v>10</v>
      </c>
      <c r="JC85" s="20" t="str">
        <f t="shared" si="162"/>
        <v>9</v>
      </c>
      <c r="JD85" s="20" t="str">
        <f t="shared" si="162"/>
        <v>6</v>
      </c>
      <c r="JE85" s="20" t="str">
        <f t="shared" si="162"/>
        <v>10</v>
      </c>
      <c r="JF85" s="20" t="str">
        <f t="shared" si="162"/>
        <v>10</v>
      </c>
      <c r="JG85" s="20" t="str">
        <f t="shared" si="162"/>
        <v>10</v>
      </c>
      <c r="JH85" s="20" t="str">
        <f t="shared" si="162"/>
        <v>10</v>
      </c>
      <c r="JI85" s="20" t="str">
        <f t="shared" si="162"/>
        <v>10</v>
      </c>
      <c r="JJ85" s="20" t="str">
        <f t="shared" si="162"/>
        <v>10</v>
      </c>
      <c r="JK85" s="20" t="str">
        <f t="shared" si="162"/>
        <v>10</v>
      </c>
      <c r="JL85" s="20" t="str">
        <f t="shared" si="162"/>
        <v>10</v>
      </c>
      <c r="JM85" s="20" t="str">
        <f t="shared" si="162"/>
        <v>10</v>
      </c>
      <c r="JN85" s="20" t="str">
        <f t="shared" si="162"/>
        <v>9</v>
      </c>
      <c r="JO85" s="20" t="str">
        <f t="shared" si="162"/>
        <v>10</v>
      </c>
      <c r="JP85" s="20" t="str">
        <f t="shared" si="162"/>
        <v>10</v>
      </c>
      <c r="JQ85" s="20" t="str">
        <f t="shared" si="162"/>
        <v>6</v>
      </c>
      <c r="JR85" s="20" t="str">
        <f t="shared" si="162"/>
        <v>10</v>
      </c>
      <c r="JS85" s="20" t="str">
        <f t="shared" si="162"/>
        <v>10</v>
      </c>
      <c r="JT85" s="20" t="str">
        <f t="shared" si="162"/>
        <v>10</v>
      </c>
      <c r="JU85" s="20" t="str">
        <f t="shared" si="162"/>
        <v>10</v>
      </c>
      <c r="JV85" s="20" t="str">
        <f t="shared" si="162"/>
        <v>10</v>
      </c>
      <c r="JW85" s="20" t="str">
        <f t="shared" si="162"/>
        <v>10</v>
      </c>
      <c r="JX85" s="20" t="str">
        <f t="shared" si="162"/>
        <v>10</v>
      </c>
      <c r="JY85" s="20" t="str">
        <f t="shared" si="162"/>
        <v>9</v>
      </c>
      <c r="JZ85" s="20" t="str">
        <f t="shared" si="162"/>
        <v>0</v>
      </c>
      <c r="KA85" s="20" t="str">
        <f t="shared" si="162"/>
        <v>8</v>
      </c>
      <c r="KB85" s="20"/>
      <c r="KC85" s="20"/>
      <c r="KD85" s="20" t="str">
        <f t="shared" ref="KD85:KM85" si="163">INT(MID(KD18,17,2))</f>
        <v>10</v>
      </c>
      <c r="KE85" s="20" t="str">
        <f t="shared" si="163"/>
        <v>10</v>
      </c>
      <c r="KF85" s="20" t="str">
        <f t="shared" si="163"/>
        <v>10</v>
      </c>
      <c r="KG85" s="20" t="str">
        <f t="shared" si="163"/>
        <v>10</v>
      </c>
      <c r="KH85" s="20" t="str">
        <f t="shared" si="163"/>
        <v>10</v>
      </c>
      <c r="KI85" s="20" t="str">
        <f t="shared" si="163"/>
        <v>10</v>
      </c>
      <c r="KJ85" s="20" t="str">
        <f t="shared" si="163"/>
        <v>10</v>
      </c>
      <c r="KK85" s="20" t="str">
        <f t="shared" si="163"/>
        <v>10</v>
      </c>
      <c r="KL85" s="20" t="str">
        <f t="shared" si="163"/>
        <v>10</v>
      </c>
      <c r="KM85" s="20" t="str">
        <f t="shared" si="163"/>
        <v>9</v>
      </c>
      <c r="KN85" s="20"/>
      <c r="KO85" s="20"/>
      <c r="KP85" s="20"/>
      <c r="KQ85" s="20" t="str">
        <f t="shared" ref="KQ85:KR85" si="164">INT(MID(KQ18,17,2))</f>
        <v>0</v>
      </c>
      <c r="KR85" s="20" t="str">
        <f t="shared" si="164"/>
        <v>0</v>
      </c>
    </row>
    <row r="86">
      <c r="H86" s="24"/>
      <c r="DK86" s="20" t="str">
        <f t="shared" ref="DK86:ES86" si="165">INT(MID(DK19,17,2))</f>
        <v>10</v>
      </c>
      <c r="DL86" s="20" t="str">
        <f t="shared" si="165"/>
        <v>10</v>
      </c>
      <c r="DM86" s="20" t="str">
        <f t="shared" si="165"/>
        <v>9</v>
      </c>
      <c r="DN86" s="20" t="str">
        <f t="shared" si="165"/>
        <v>10</v>
      </c>
      <c r="DO86" s="20" t="str">
        <f t="shared" si="165"/>
        <v>10</v>
      </c>
      <c r="DP86" s="20" t="str">
        <f t="shared" si="165"/>
        <v>10</v>
      </c>
      <c r="DQ86" s="20" t="str">
        <f t="shared" si="165"/>
        <v>10</v>
      </c>
      <c r="DR86" s="20" t="str">
        <f t="shared" si="165"/>
        <v>10</v>
      </c>
      <c r="DS86" s="20" t="str">
        <f t="shared" si="165"/>
        <v>10</v>
      </c>
      <c r="DT86" s="20" t="str">
        <f t="shared" si="165"/>
        <v>10</v>
      </c>
      <c r="DU86" s="20" t="str">
        <f t="shared" si="165"/>
        <v>10</v>
      </c>
      <c r="DV86" s="20" t="str">
        <f t="shared" si="165"/>
        <v>10</v>
      </c>
      <c r="DW86" s="20" t="str">
        <f t="shared" si="165"/>
        <v>10</v>
      </c>
      <c r="DX86" s="20" t="str">
        <f t="shared" si="165"/>
        <v>10</v>
      </c>
      <c r="DY86" s="20" t="str">
        <f t="shared" si="165"/>
        <v>10</v>
      </c>
      <c r="DZ86" s="20" t="str">
        <f t="shared" si="165"/>
        <v>10</v>
      </c>
      <c r="EA86" s="20" t="str">
        <f t="shared" si="165"/>
        <v>10</v>
      </c>
      <c r="EB86" s="20" t="str">
        <f t="shared" si="165"/>
        <v>10</v>
      </c>
      <c r="EC86" s="20" t="str">
        <f t="shared" si="165"/>
        <v>9</v>
      </c>
      <c r="ED86" s="20" t="str">
        <f t="shared" si="165"/>
        <v>10</v>
      </c>
      <c r="EE86" s="20" t="str">
        <f t="shared" si="165"/>
        <v>10</v>
      </c>
      <c r="EF86" s="20" t="str">
        <f t="shared" si="165"/>
        <v>10</v>
      </c>
      <c r="EG86" s="20" t="str">
        <f t="shared" si="165"/>
        <v>9</v>
      </c>
      <c r="EH86" s="20" t="str">
        <f t="shared" si="165"/>
        <v>9</v>
      </c>
      <c r="EI86" s="20" t="str">
        <f t="shared" si="165"/>
        <v>10</v>
      </c>
      <c r="EJ86" s="20" t="str">
        <f t="shared" si="165"/>
        <v>10</v>
      </c>
      <c r="EK86" s="20" t="str">
        <f t="shared" si="165"/>
        <v>10</v>
      </c>
      <c r="EL86" s="20" t="str">
        <f t="shared" si="165"/>
        <v>10</v>
      </c>
      <c r="EM86" s="20" t="str">
        <f t="shared" si="165"/>
        <v>10</v>
      </c>
      <c r="EN86" s="20" t="str">
        <f t="shared" si="165"/>
        <v>10</v>
      </c>
      <c r="EO86" s="20" t="str">
        <f t="shared" si="165"/>
        <v>10</v>
      </c>
      <c r="EP86" s="20" t="str">
        <f t="shared" si="165"/>
        <v>10</v>
      </c>
      <c r="EQ86" s="20" t="str">
        <f t="shared" si="165"/>
        <v>10</v>
      </c>
      <c r="ER86" s="20" t="str">
        <f t="shared" si="165"/>
        <v>10</v>
      </c>
      <c r="ES86" s="20" t="str">
        <f t="shared" si="165"/>
        <v>10</v>
      </c>
      <c r="ET86" s="20"/>
      <c r="EU86" s="20" t="str">
        <f t="shared" si="37"/>
        <v>10</v>
      </c>
      <c r="EV86" s="20"/>
      <c r="EW86" s="20" t="str">
        <f t="shared" si="38"/>
        <v>10</v>
      </c>
      <c r="EX86" s="20"/>
      <c r="EY86" s="20" t="str">
        <f t="shared" ref="EY86:FA86" si="166">INT(MID(EY19,17,2))</f>
        <v>10</v>
      </c>
      <c r="EZ86" s="20" t="str">
        <f t="shared" si="166"/>
        <v>10</v>
      </c>
      <c r="FA86" s="20" t="str">
        <f t="shared" si="166"/>
        <v>10</v>
      </c>
      <c r="FB86" s="20"/>
      <c r="FC86" s="20" t="str">
        <f t="shared" ref="FC86:FT86" si="167">INT(MID(FC19,17,2))</f>
        <v>10</v>
      </c>
      <c r="FD86" s="20" t="str">
        <f t="shared" si="167"/>
        <v>10</v>
      </c>
      <c r="FE86" s="20" t="str">
        <f t="shared" si="167"/>
        <v>10</v>
      </c>
      <c r="FF86" s="20" t="str">
        <f t="shared" si="167"/>
        <v>10</v>
      </c>
      <c r="FG86" s="20" t="str">
        <f t="shared" si="167"/>
        <v>10</v>
      </c>
      <c r="FH86" s="20" t="str">
        <f t="shared" si="167"/>
        <v>10</v>
      </c>
      <c r="FI86" s="20" t="str">
        <f t="shared" si="167"/>
        <v>10</v>
      </c>
      <c r="FJ86" s="20" t="str">
        <f t="shared" si="167"/>
        <v>10</v>
      </c>
      <c r="FK86" s="20" t="str">
        <f t="shared" si="167"/>
        <v>10</v>
      </c>
      <c r="FL86" s="20" t="str">
        <f t="shared" si="167"/>
        <v>10</v>
      </c>
      <c r="FM86" s="20" t="str">
        <f t="shared" si="167"/>
        <v>10</v>
      </c>
      <c r="FN86" s="20" t="str">
        <f t="shared" si="167"/>
        <v>10</v>
      </c>
      <c r="FO86" s="20" t="str">
        <f t="shared" si="167"/>
        <v>10</v>
      </c>
      <c r="FP86" s="20" t="str">
        <f t="shared" si="167"/>
        <v>10</v>
      </c>
      <c r="FQ86" s="20" t="str">
        <f t="shared" si="167"/>
        <v>10</v>
      </c>
      <c r="FR86" s="20" t="str">
        <f t="shared" si="167"/>
        <v>10</v>
      </c>
      <c r="FS86" s="20" t="str">
        <f t="shared" si="167"/>
        <v>10</v>
      </c>
      <c r="FT86" s="20" t="str">
        <f t="shared" si="167"/>
        <v>9</v>
      </c>
      <c r="FU86" s="20"/>
      <c r="FV86" s="20"/>
      <c r="FW86" s="20"/>
      <c r="FX86" s="20"/>
      <c r="FY86" s="20" t="str">
        <f t="shared" ref="FY86:HT86" si="168">INT(MID(FY19,17,2))</f>
        <v>10</v>
      </c>
      <c r="FZ86" s="20" t="str">
        <f t="shared" si="168"/>
        <v>10</v>
      </c>
      <c r="GA86" s="20" t="str">
        <f t="shared" si="168"/>
        <v>10</v>
      </c>
      <c r="GB86" s="20" t="str">
        <f t="shared" si="168"/>
        <v>10</v>
      </c>
      <c r="GC86" s="20" t="str">
        <f t="shared" si="168"/>
        <v>10</v>
      </c>
      <c r="GD86" s="20" t="str">
        <f t="shared" si="168"/>
        <v>10</v>
      </c>
      <c r="GE86" s="20" t="str">
        <f t="shared" si="168"/>
        <v>9</v>
      </c>
      <c r="GF86" s="20" t="str">
        <f t="shared" si="168"/>
        <v>10</v>
      </c>
      <c r="GG86" s="20" t="str">
        <f t="shared" si="168"/>
        <v>9</v>
      </c>
      <c r="GH86" s="20" t="str">
        <f t="shared" si="168"/>
        <v>10</v>
      </c>
      <c r="GI86" s="20" t="str">
        <f t="shared" si="168"/>
        <v>9</v>
      </c>
      <c r="GJ86" s="20" t="str">
        <f t="shared" si="168"/>
        <v>10</v>
      </c>
      <c r="GK86" s="20" t="str">
        <f t="shared" si="168"/>
        <v>10</v>
      </c>
      <c r="GL86" s="20" t="str">
        <f t="shared" si="168"/>
        <v>10</v>
      </c>
      <c r="GM86" s="20" t="str">
        <f t="shared" si="168"/>
        <v>10</v>
      </c>
      <c r="GN86" s="20" t="str">
        <f t="shared" si="168"/>
        <v>10</v>
      </c>
      <c r="GO86" s="20" t="str">
        <f t="shared" si="168"/>
        <v>10</v>
      </c>
      <c r="GP86" s="20" t="str">
        <f t="shared" si="168"/>
        <v>10</v>
      </c>
      <c r="GQ86" s="20" t="str">
        <f t="shared" si="168"/>
        <v>10</v>
      </c>
      <c r="GR86" s="20" t="str">
        <f t="shared" si="168"/>
        <v>10</v>
      </c>
      <c r="GS86" s="20" t="str">
        <f t="shared" si="168"/>
        <v>9</v>
      </c>
      <c r="GT86" s="20" t="str">
        <f t="shared" si="168"/>
        <v>10</v>
      </c>
      <c r="GU86" s="20" t="str">
        <f t="shared" si="168"/>
        <v>10</v>
      </c>
      <c r="GV86" s="20" t="str">
        <f t="shared" si="168"/>
        <v>10</v>
      </c>
      <c r="GW86" s="20" t="str">
        <f t="shared" si="168"/>
        <v>10</v>
      </c>
      <c r="GX86" s="20" t="str">
        <f t="shared" si="168"/>
        <v>10</v>
      </c>
      <c r="GY86" s="20" t="str">
        <f t="shared" si="168"/>
        <v>10</v>
      </c>
      <c r="GZ86" s="20" t="str">
        <f t="shared" si="168"/>
        <v>10</v>
      </c>
      <c r="HA86" s="20" t="str">
        <f t="shared" si="168"/>
        <v>10</v>
      </c>
      <c r="HB86" s="20" t="str">
        <f t="shared" si="168"/>
        <v>10</v>
      </c>
      <c r="HC86" s="20" t="str">
        <f t="shared" si="168"/>
        <v>9</v>
      </c>
      <c r="HD86" s="20" t="str">
        <f t="shared" si="168"/>
        <v>0</v>
      </c>
      <c r="HE86" s="20" t="str">
        <f t="shared" si="168"/>
        <v>10</v>
      </c>
      <c r="HF86" s="20" t="str">
        <f t="shared" si="168"/>
        <v>10</v>
      </c>
      <c r="HG86" s="20" t="str">
        <f t="shared" si="168"/>
        <v>10</v>
      </c>
      <c r="HH86" s="20" t="str">
        <f t="shared" si="168"/>
        <v>10</v>
      </c>
      <c r="HI86" s="20" t="str">
        <f t="shared" si="168"/>
        <v>10</v>
      </c>
      <c r="HJ86" s="20" t="str">
        <f t="shared" si="168"/>
        <v>10</v>
      </c>
      <c r="HK86" s="20" t="str">
        <f t="shared" si="168"/>
        <v>9</v>
      </c>
      <c r="HL86" s="20" t="str">
        <f t="shared" si="168"/>
        <v>10</v>
      </c>
      <c r="HM86" s="20" t="str">
        <f t="shared" si="168"/>
        <v>10</v>
      </c>
      <c r="HN86" s="20" t="str">
        <f t="shared" si="168"/>
        <v>10</v>
      </c>
      <c r="HO86" s="20" t="str">
        <f t="shared" si="168"/>
        <v>10</v>
      </c>
      <c r="HP86" s="20" t="str">
        <f t="shared" si="168"/>
        <v>9</v>
      </c>
      <c r="HQ86" s="20" t="str">
        <f t="shared" si="168"/>
        <v>10</v>
      </c>
      <c r="HR86" s="20" t="str">
        <f t="shared" si="168"/>
        <v>10</v>
      </c>
      <c r="HS86" s="20" t="str">
        <f t="shared" si="168"/>
        <v>10</v>
      </c>
      <c r="HT86" s="20" t="str">
        <f t="shared" si="168"/>
        <v>9</v>
      </c>
      <c r="HU86" s="20"/>
      <c r="HV86" s="20" t="str">
        <f t="shared" si="42"/>
        <v>9</v>
      </c>
      <c r="HW86" s="20"/>
      <c r="HX86" s="20"/>
      <c r="HY86" s="20"/>
      <c r="HZ86" s="20"/>
      <c r="IA86" s="20"/>
      <c r="IB86" s="20" t="str">
        <f t="shared" ref="IB86:II86" si="169">INT(MID(IB19,17,2))</f>
        <v>10</v>
      </c>
      <c r="IC86" s="20" t="str">
        <f t="shared" si="169"/>
        <v>10</v>
      </c>
      <c r="ID86" s="20" t="str">
        <f t="shared" si="169"/>
        <v>9</v>
      </c>
      <c r="IE86" s="20" t="str">
        <f t="shared" si="169"/>
        <v>8</v>
      </c>
      <c r="IF86" s="20" t="str">
        <f t="shared" si="169"/>
        <v>10</v>
      </c>
      <c r="IG86" s="20" t="str">
        <f t="shared" si="169"/>
        <v>10</v>
      </c>
      <c r="IH86" s="20" t="str">
        <f t="shared" si="169"/>
        <v>9</v>
      </c>
      <c r="II86" s="20" t="str">
        <f t="shared" si="169"/>
        <v>10</v>
      </c>
      <c r="IJ86" s="20"/>
      <c r="IK86" s="20"/>
      <c r="IL86" s="20"/>
      <c r="IM86" s="20"/>
      <c r="IN86" s="20" t="str">
        <f t="shared" ref="IN86:IO86" si="170">INT(MID(IN19,17,2))</f>
        <v>10</v>
      </c>
      <c r="IO86" s="20" t="str">
        <f t="shared" si="170"/>
        <v>10</v>
      </c>
      <c r="IP86" s="20"/>
      <c r="IQ86" s="20"/>
      <c r="IR86" s="20" t="str">
        <f t="shared" ref="IR86:KA86" si="171">INT(MID(IR19,17,2))</f>
        <v>0</v>
      </c>
      <c r="IS86" s="20" t="str">
        <f t="shared" si="171"/>
        <v>10</v>
      </c>
      <c r="IT86" s="20" t="str">
        <f t="shared" si="171"/>
        <v>10</v>
      </c>
      <c r="IU86" s="20" t="str">
        <f t="shared" si="171"/>
        <v>10</v>
      </c>
      <c r="IV86" s="20" t="str">
        <f t="shared" si="171"/>
        <v>9</v>
      </c>
      <c r="IW86" s="20" t="str">
        <f t="shared" si="171"/>
        <v>10</v>
      </c>
      <c r="IX86" s="20" t="str">
        <f t="shared" si="171"/>
        <v>10</v>
      </c>
      <c r="IY86" s="20" t="str">
        <f t="shared" si="171"/>
        <v>10</v>
      </c>
      <c r="IZ86" s="20" t="str">
        <f t="shared" si="171"/>
        <v>10</v>
      </c>
      <c r="JA86" s="20" t="str">
        <f t="shared" si="171"/>
        <v>10</v>
      </c>
      <c r="JB86" s="20" t="str">
        <f t="shared" si="171"/>
        <v>10</v>
      </c>
      <c r="JC86" s="20" t="str">
        <f t="shared" si="171"/>
        <v>10</v>
      </c>
      <c r="JD86" s="20" t="str">
        <f t="shared" si="171"/>
        <v>10</v>
      </c>
      <c r="JE86" s="20" t="str">
        <f t="shared" si="171"/>
        <v>10</v>
      </c>
      <c r="JF86" s="20" t="str">
        <f t="shared" si="171"/>
        <v>10</v>
      </c>
      <c r="JG86" s="20" t="str">
        <f t="shared" si="171"/>
        <v>10</v>
      </c>
      <c r="JH86" s="20" t="str">
        <f t="shared" si="171"/>
        <v>9</v>
      </c>
      <c r="JI86" s="20" t="str">
        <f t="shared" si="171"/>
        <v>10</v>
      </c>
      <c r="JJ86" s="20" t="str">
        <f t="shared" si="171"/>
        <v>10</v>
      </c>
      <c r="JK86" s="20" t="str">
        <f t="shared" si="171"/>
        <v>10</v>
      </c>
      <c r="JL86" s="20" t="str">
        <f t="shared" si="171"/>
        <v>10</v>
      </c>
      <c r="JM86" s="20" t="str">
        <f t="shared" si="171"/>
        <v>9</v>
      </c>
      <c r="JN86" s="20" t="str">
        <f t="shared" si="171"/>
        <v>9</v>
      </c>
      <c r="JO86" s="20" t="str">
        <f t="shared" si="171"/>
        <v>10</v>
      </c>
      <c r="JP86" s="20" t="str">
        <f t="shared" si="171"/>
        <v>10</v>
      </c>
      <c r="JQ86" s="20" t="str">
        <f t="shared" si="171"/>
        <v>10</v>
      </c>
      <c r="JR86" s="20" t="str">
        <f t="shared" si="171"/>
        <v>10</v>
      </c>
      <c r="JS86" s="20" t="str">
        <f t="shared" si="171"/>
        <v>10</v>
      </c>
      <c r="JT86" s="20" t="str">
        <f t="shared" si="171"/>
        <v>10</v>
      </c>
      <c r="JU86" s="20" t="str">
        <f t="shared" si="171"/>
        <v>10</v>
      </c>
      <c r="JV86" s="20" t="str">
        <f t="shared" si="171"/>
        <v>10</v>
      </c>
      <c r="JW86" s="20" t="str">
        <f t="shared" si="171"/>
        <v>10</v>
      </c>
      <c r="JX86" s="20" t="str">
        <f t="shared" si="171"/>
        <v>9</v>
      </c>
      <c r="JY86" s="20" t="str">
        <f t="shared" si="171"/>
        <v>10</v>
      </c>
      <c r="JZ86" s="20" t="str">
        <f t="shared" si="171"/>
        <v>10</v>
      </c>
      <c r="KA86" s="20" t="str">
        <f t="shared" si="171"/>
        <v>10</v>
      </c>
      <c r="KB86" s="20"/>
      <c r="KC86" s="20"/>
      <c r="KD86" s="20" t="str">
        <f t="shared" ref="KD86:KM86" si="172">INT(MID(KD19,17,2))</f>
        <v>10</v>
      </c>
      <c r="KE86" s="20" t="str">
        <f t="shared" si="172"/>
        <v>10</v>
      </c>
      <c r="KF86" s="20" t="str">
        <f t="shared" si="172"/>
        <v>9</v>
      </c>
      <c r="KG86" s="20" t="str">
        <f t="shared" si="172"/>
        <v>10</v>
      </c>
      <c r="KH86" s="20" t="str">
        <f t="shared" si="172"/>
        <v>10</v>
      </c>
      <c r="KI86" s="20" t="str">
        <f t="shared" si="172"/>
        <v>10</v>
      </c>
      <c r="KJ86" s="20" t="str">
        <f t="shared" si="172"/>
        <v>10</v>
      </c>
      <c r="KK86" s="20" t="str">
        <f t="shared" si="172"/>
        <v>10</v>
      </c>
      <c r="KL86" s="20" t="str">
        <f t="shared" si="172"/>
        <v>9</v>
      </c>
      <c r="KM86" s="20" t="str">
        <f t="shared" si="172"/>
        <v>9</v>
      </c>
      <c r="KN86" s="20"/>
      <c r="KO86" s="20"/>
      <c r="KP86" s="20"/>
      <c r="KQ86" s="20" t="str">
        <f t="shared" ref="KQ86:KR86" si="173">INT(MID(KQ19,17,2))</f>
        <v>0</v>
      </c>
      <c r="KR86" s="20" t="str">
        <f t="shared" si="173"/>
        <v>0</v>
      </c>
    </row>
    <row r="87">
      <c r="H87" s="24"/>
      <c r="DK87" s="20" t="str">
        <f t="shared" ref="DK87:ES87" si="174">INT(MID(DK20,17,2))</f>
        <v>10</v>
      </c>
      <c r="DL87" s="20" t="str">
        <f t="shared" si="174"/>
        <v>10</v>
      </c>
      <c r="DM87" s="20" t="str">
        <f t="shared" si="174"/>
        <v>10</v>
      </c>
      <c r="DN87" s="20" t="str">
        <f t="shared" si="174"/>
        <v>10</v>
      </c>
      <c r="DO87" s="20" t="str">
        <f t="shared" si="174"/>
        <v>10</v>
      </c>
      <c r="DP87" s="20" t="str">
        <f t="shared" si="174"/>
        <v>10</v>
      </c>
      <c r="DQ87" s="20" t="str">
        <f t="shared" si="174"/>
        <v>10</v>
      </c>
      <c r="DR87" s="20" t="str">
        <f t="shared" si="174"/>
        <v>10</v>
      </c>
      <c r="DS87" s="20" t="str">
        <f t="shared" si="174"/>
        <v>10</v>
      </c>
      <c r="DT87" s="20" t="str">
        <f t="shared" si="174"/>
        <v>10</v>
      </c>
      <c r="DU87" s="20" t="str">
        <f t="shared" si="174"/>
        <v>10</v>
      </c>
      <c r="DV87" s="20" t="str">
        <f t="shared" si="174"/>
        <v>10</v>
      </c>
      <c r="DW87" s="20" t="str">
        <f t="shared" si="174"/>
        <v>10</v>
      </c>
      <c r="DX87" s="20" t="str">
        <f t="shared" si="174"/>
        <v>10</v>
      </c>
      <c r="DY87" s="20" t="str">
        <f t="shared" si="174"/>
        <v>10</v>
      </c>
      <c r="DZ87" s="20" t="str">
        <f t="shared" si="174"/>
        <v>10</v>
      </c>
      <c r="EA87" s="20" t="str">
        <f t="shared" si="174"/>
        <v>10</v>
      </c>
      <c r="EB87" s="20" t="str">
        <f t="shared" si="174"/>
        <v>10</v>
      </c>
      <c r="EC87" s="20" t="str">
        <f t="shared" si="174"/>
        <v>10</v>
      </c>
      <c r="ED87" s="20" t="str">
        <f t="shared" si="174"/>
        <v>10</v>
      </c>
      <c r="EE87" s="20" t="str">
        <f t="shared" si="174"/>
        <v>10</v>
      </c>
      <c r="EF87" s="20" t="str">
        <f t="shared" si="174"/>
        <v>10</v>
      </c>
      <c r="EG87" s="20" t="str">
        <f t="shared" si="174"/>
        <v>9</v>
      </c>
      <c r="EH87" s="20" t="str">
        <f t="shared" si="174"/>
        <v>10</v>
      </c>
      <c r="EI87" s="20" t="str">
        <f t="shared" si="174"/>
        <v>10</v>
      </c>
      <c r="EJ87" s="20" t="str">
        <f t="shared" si="174"/>
        <v>10</v>
      </c>
      <c r="EK87" s="20" t="str">
        <f t="shared" si="174"/>
        <v>10</v>
      </c>
      <c r="EL87" s="20" t="str">
        <f t="shared" si="174"/>
        <v>10</v>
      </c>
      <c r="EM87" s="20" t="str">
        <f t="shared" si="174"/>
        <v>10</v>
      </c>
      <c r="EN87" s="20" t="str">
        <f t="shared" si="174"/>
        <v>10</v>
      </c>
      <c r="EO87" s="20" t="str">
        <f t="shared" si="174"/>
        <v>10</v>
      </c>
      <c r="EP87" s="20" t="str">
        <f t="shared" si="174"/>
        <v>10</v>
      </c>
      <c r="EQ87" s="20" t="str">
        <f t="shared" si="174"/>
        <v>9</v>
      </c>
      <c r="ER87" s="20" t="str">
        <f t="shared" si="174"/>
        <v>10</v>
      </c>
      <c r="ES87" s="20" t="str">
        <f t="shared" si="174"/>
        <v>10</v>
      </c>
      <c r="ET87" s="20"/>
      <c r="EU87" s="20" t="str">
        <f t="shared" si="37"/>
        <v>10</v>
      </c>
      <c r="EV87" s="20"/>
      <c r="EW87" s="20" t="str">
        <f t="shared" si="38"/>
        <v>10</v>
      </c>
      <c r="EX87" s="20"/>
      <c r="EY87" s="20" t="str">
        <f t="shared" ref="EY87:FA87" si="175">INT(MID(EY20,17,2))</f>
        <v>10</v>
      </c>
      <c r="EZ87" s="20" t="str">
        <f t="shared" si="175"/>
        <v>10</v>
      </c>
      <c r="FA87" s="20" t="str">
        <f t="shared" si="175"/>
        <v>10</v>
      </c>
      <c r="FB87" s="20"/>
      <c r="FC87" s="20" t="str">
        <f t="shared" ref="FC87:FT87" si="176">INT(MID(FC20,17,2))</f>
        <v>10</v>
      </c>
      <c r="FD87" s="20" t="str">
        <f t="shared" si="176"/>
        <v>10</v>
      </c>
      <c r="FE87" s="20" t="str">
        <f t="shared" si="176"/>
        <v>10</v>
      </c>
      <c r="FF87" s="20" t="str">
        <f t="shared" si="176"/>
        <v>10</v>
      </c>
      <c r="FG87" s="20" t="str">
        <f t="shared" si="176"/>
        <v>10</v>
      </c>
      <c r="FH87" s="20" t="str">
        <f t="shared" si="176"/>
        <v>10</v>
      </c>
      <c r="FI87" s="20" t="str">
        <f t="shared" si="176"/>
        <v>10</v>
      </c>
      <c r="FJ87" s="20" t="str">
        <f t="shared" si="176"/>
        <v>10</v>
      </c>
      <c r="FK87" s="20" t="str">
        <f t="shared" si="176"/>
        <v>10</v>
      </c>
      <c r="FL87" s="20" t="str">
        <f t="shared" si="176"/>
        <v>9</v>
      </c>
      <c r="FM87" s="20" t="str">
        <f t="shared" si="176"/>
        <v>10</v>
      </c>
      <c r="FN87" s="20" t="str">
        <f t="shared" si="176"/>
        <v>9</v>
      </c>
      <c r="FO87" s="20" t="str">
        <f t="shared" si="176"/>
        <v>9</v>
      </c>
      <c r="FP87" s="20" t="str">
        <f t="shared" si="176"/>
        <v>10</v>
      </c>
      <c r="FQ87" s="20" t="str">
        <f t="shared" si="176"/>
        <v>10</v>
      </c>
      <c r="FR87" s="20" t="str">
        <f t="shared" si="176"/>
        <v>10</v>
      </c>
      <c r="FS87" s="20" t="str">
        <f t="shared" si="176"/>
        <v>10</v>
      </c>
      <c r="FT87" s="20" t="str">
        <f t="shared" si="176"/>
        <v>10</v>
      </c>
      <c r="FU87" s="20"/>
      <c r="FV87" s="20"/>
      <c r="FW87" s="20"/>
      <c r="FX87" s="20"/>
      <c r="FY87" s="20" t="str">
        <f t="shared" ref="FY87:HT87" si="177">INT(MID(FY20,17,2))</f>
        <v>10</v>
      </c>
      <c r="FZ87" s="20" t="str">
        <f t="shared" si="177"/>
        <v>9</v>
      </c>
      <c r="GA87" s="20" t="str">
        <f t="shared" si="177"/>
        <v>9</v>
      </c>
      <c r="GB87" s="20" t="str">
        <f t="shared" si="177"/>
        <v>10</v>
      </c>
      <c r="GC87" s="20" t="str">
        <f t="shared" si="177"/>
        <v>10</v>
      </c>
      <c r="GD87" s="20" t="str">
        <f t="shared" si="177"/>
        <v>10</v>
      </c>
      <c r="GE87" s="20" t="str">
        <f t="shared" si="177"/>
        <v>10</v>
      </c>
      <c r="GF87" s="20" t="str">
        <f t="shared" si="177"/>
        <v>10</v>
      </c>
      <c r="GG87" s="20" t="str">
        <f t="shared" si="177"/>
        <v>10</v>
      </c>
      <c r="GH87" s="20" t="str">
        <f t="shared" si="177"/>
        <v>10</v>
      </c>
      <c r="GI87" s="20" t="str">
        <f t="shared" si="177"/>
        <v>9</v>
      </c>
      <c r="GJ87" s="20" t="str">
        <f t="shared" si="177"/>
        <v>10</v>
      </c>
      <c r="GK87" s="20" t="str">
        <f t="shared" si="177"/>
        <v>9</v>
      </c>
      <c r="GL87" s="20" t="str">
        <f t="shared" si="177"/>
        <v>10</v>
      </c>
      <c r="GM87" s="20" t="str">
        <f t="shared" si="177"/>
        <v>10</v>
      </c>
      <c r="GN87" s="20" t="str">
        <f t="shared" si="177"/>
        <v>10</v>
      </c>
      <c r="GO87" s="20" t="str">
        <f t="shared" si="177"/>
        <v>10</v>
      </c>
      <c r="GP87" s="20" t="str">
        <f t="shared" si="177"/>
        <v>9</v>
      </c>
      <c r="GQ87" s="20" t="str">
        <f t="shared" si="177"/>
        <v>10</v>
      </c>
      <c r="GR87" s="20" t="str">
        <f t="shared" si="177"/>
        <v>10</v>
      </c>
      <c r="GS87" s="20" t="str">
        <f t="shared" si="177"/>
        <v>10</v>
      </c>
      <c r="GT87" s="20" t="str">
        <f t="shared" si="177"/>
        <v>10</v>
      </c>
      <c r="GU87" s="20" t="str">
        <f t="shared" si="177"/>
        <v>10</v>
      </c>
      <c r="GV87" s="20" t="str">
        <f t="shared" si="177"/>
        <v>10</v>
      </c>
      <c r="GW87" s="20" t="str">
        <f t="shared" si="177"/>
        <v>10</v>
      </c>
      <c r="GX87" s="20" t="str">
        <f t="shared" si="177"/>
        <v>10</v>
      </c>
      <c r="GY87" s="20" t="str">
        <f t="shared" si="177"/>
        <v>10</v>
      </c>
      <c r="GZ87" s="20" t="str">
        <f t="shared" si="177"/>
        <v>10</v>
      </c>
      <c r="HA87" s="20" t="str">
        <f t="shared" si="177"/>
        <v>10</v>
      </c>
      <c r="HB87" s="20" t="str">
        <f t="shared" si="177"/>
        <v>10</v>
      </c>
      <c r="HC87" s="20" t="str">
        <f t="shared" si="177"/>
        <v>10</v>
      </c>
      <c r="HD87" s="20" t="str">
        <f t="shared" si="177"/>
        <v>0</v>
      </c>
      <c r="HE87" s="20" t="str">
        <f t="shared" si="177"/>
        <v>10</v>
      </c>
      <c r="HF87" s="20" t="str">
        <f t="shared" si="177"/>
        <v>10</v>
      </c>
      <c r="HG87" s="20" t="str">
        <f t="shared" si="177"/>
        <v>10</v>
      </c>
      <c r="HH87" s="20" t="str">
        <f t="shared" si="177"/>
        <v>10</v>
      </c>
      <c r="HI87" s="20" t="str">
        <f t="shared" si="177"/>
        <v>10</v>
      </c>
      <c r="HJ87" s="20" t="str">
        <f t="shared" si="177"/>
        <v>10</v>
      </c>
      <c r="HK87" s="20" t="str">
        <f t="shared" si="177"/>
        <v>9</v>
      </c>
      <c r="HL87" s="20" t="str">
        <f t="shared" si="177"/>
        <v>10</v>
      </c>
      <c r="HM87" s="20" t="str">
        <f t="shared" si="177"/>
        <v>10</v>
      </c>
      <c r="HN87" s="20" t="str">
        <f t="shared" si="177"/>
        <v>10</v>
      </c>
      <c r="HO87" s="20" t="str">
        <f t="shared" si="177"/>
        <v>9</v>
      </c>
      <c r="HP87" s="20" t="str">
        <f t="shared" si="177"/>
        <v>10</v>
      </c>
      <c r="HQ87" s="20" t="str">
        <f t="shared" si="177"/>
        <v>10</v>
      </c>
      <c r="HR87" s="20" t="str">
        <f t="shared" si="177"/>
        <v>10</v>
      </c>
      <c r="HS87" s="20" t="str">
        <f t="shared" si="177"/>
        <v>10</v>
      </c>
      <c r="HT87" s="20" t="str">
        <f t="shared" si="177"/>
        <v>10</v>
      </c>
      <c r="HU87" s="20"/>
      <c r="HV87" s="20" t="str">
        <f t="shared" si="42"/>
        <v>10</v>
      </c>
      <c r="HW87" s="20"/>
      <c r="HX87" s="20"/>
      <c r="HY87" s="20"/>
      <c r="HZ87" s="20"/>
      <c r="IA87" s="20"/>
      <c r="IB87" s="20" t="str">
        <f t="shared" ref="IB87:II87" si="178">INT(MID(IB20,17,2))</f>
        <v>10</v>
      </c>
      <c r="IC87" s="20" t="str">
        <f t="shared" si="178"/>
        <v>9</v>
      </c>
      <c r="ID87" s="20" t="str">
        <f t="shared" si="178"/>
        <v>10</v>
      </c>
      <c r="IE87" s="20" t="str">
        <f t="shared" si="178"/>
        <v>10</v>
      </c>
      <c r="IF87" s="20" t="str">
        <f t="shared" si="178"/>
        <v>10</v>
      </c>
      <c r="IG87" s="20" t="str">
        <f t="shared" si="178"/>
        <v>10</v>
      </c>
      <c r="IH87" s="20" t="str">
        <f t="shared" si="178"/>
        <v>10</v>
      </c>
      <c r="II87" s="20" t="str">
        <f t="shared" si="178"/>
        <v>10</v>
      </c>
      <c r="IJ87" s="20"/>
      <c r="IK87" s="20"/>
      <c r="IL87" s="20"/>
      <c r="IM87" s="20"/>
      <c r="IN87" s="20" t="str">
        <f t="shared" ref="IN87:IO87" si="179">INT(MID(IN20,17,2))</f>
        <v>10</v>
      </c>
      <c r="IO87" s="20" t="str">
        <f t="shared" si="179"/>
        <v>10</v>
      </c>
      <c r="IP87" s="20"/>
      <c r="IQ87" s="20"/>
      <c r="IR87" s="20" t="str">
        <f t="shared" ref="IR87:KA87" si="180">INT(MID(IR20,17,2))</f>
        <v>0</v>
      </c>
      <c r="IS87" s="20" t="str">
        <f t="shared" si="180"/>
        <v>10</v>
      </c>
      <c r="IT87" s="20" t="str">
        <f t="shared" si="180"/>
        <v>10</v>
      </c>
      <c r="IU87" s="20" t="str">
        <f t="shared" si="180"/>
        <v>10</v>
      </c>
      <c r="IV87" s="20" t="str">
        <f t="shared" si="180"/>
        <v>10</v>
      </c>
      <c r="IW87" s="20" t="str">
        <f t="shared" si="180"/>
        <v>10</v>
      </c>
      <c r="IX87" s="20" t="str">
        <f t="shared" si="180"/>
        <v>10</v>
      </c>
      <c r="IY87" s="20" t="str">
        <f t="shared" si="180"/>
        <v>10</v>
      </c>
      <c r="IZ87" s="20" t="str">
        <f t="shared" si="180"/>
        <v>10</v>
      </c>
      <c r="JA87" s="20" t="str">
        <f t="shared" si="180"/>
        <v>10</v>
      </c>
      <c r="JB87" s="20" t="str">
        <f t="shared" si="180"/>
        <v>9</v>
      </c>
      <c r="JC87" s="20" t="str">
        <f t="shared" si="180"/>
        <v>10</v>
      </c>
      <c r="JD87" s="20" t="str">
        <f t="shared" si="180"/>
        <v>10</v>
      </c>
      <c r="JE87" s="20" t="str">
        <f t="shared" si="180"/>
        <v>10</v>
      </c>
      <c r="JF87" s="20" t="str">
        <f t="shared" si="180"/>
        <v>10</v>
      </c>
      <c r="JG87" s="20" t="str">
        <f t="shared" si="180"/>
        <v>10</v>
      </c>
      <c r="JH87" s="20" t="str">
        <f t="shared" si="180"/>
        <v>10</v>
      </c>
      <c r="JI87" s="20" t="str">
        <f t="shared" si="180"/>
        <v>10</v>
      </c>
      <c r="JJ87" s="20" t="str">
        <f t="shared" si="180"/>
        <v>10</v>
      </c>
      <c r="JK87" s="20" t="str">
        <f t="shared" si="180"/>
        <v>10</v>
      </c>
      <c r="JL87" s="20" t="str">
        <f t="shared" si="180"/>
        <v>10</v>
      </c>
      <c r="JM87" s="20" t="str">
        <f t="shared" si="180"/>
        <v>10</v>
      </c>
      <c r="JN87" s="20" t="str">
        <f t="shared" si="180"/>
        <v>10</v>
      </c>
      <c r="JO87" s="20" t="str">
        <f t="shared" si="180"/>
        <v>10</v>
      </c>
      <c r="JP87" s="20" t="str">
        <f t="shared" si="180"/>
        <v>10</v>
      </c>
      <c r="JQ87" s="20" t="str">
        <f t="shared" si="180"/>
        <v>10</v>
      </c>
      <c r="JR87" s="20" t="str">
        <f t="shared" si="180"/>
        <v>10</v>
      </c>
      <c r="JS87" s="20" t="str">
        <f t="shared" si="180"/>
        <v>10</v>
      </c>
      <c r="JT87" s="20" t="str">
        <f t="shared" si="180"/>
        <v>10</v>
      </c>
      <c r="JU87" s="20" t="str">
        <f t="shared" si="180"/>
        <v>9</v>
      </c>
      <c r="JV87" s="20" t="str">
        <f t="shared" si="180"/>
        <v>10</v>
      </c>
      <c r="JW87" s="20" t="str">
        <f t="shared" si="180"/>
        <v>10</v>
      </c>
      <c r="JX87" s="20" t="str">
        <f t="shared" si="180"/>
        <v>10</v>
      </c>
      <c r="JY87" s="20" t="str">
        <f t="shared" si="180"/>
        <v>10</v>
      </c>
      <c r="JZ87" s="20" t="str">
        <f t="shared" si="180"/>
        <v>10</v>
      </c>
      <c r="KA87" s="20" t="str">
        <f t="shared" si="180"/>
        <v>10</v>
      </c>
      <c r="KB87" s="20"/>
      <c r="KC87" s="20"/>
      <c r="KD87" s="20" t="str">
        <f t="shared" ref="KD87:KM87" si="181">INT(MID(KD20,17,2))</f>
        <v>10</v>
      </c>
      <c r="KE87" s="20" t="str">
        <f t="shared" si="181"/>
        <v>10</v>
      </c>
      <c r="KF87" s="20" t="str">
        <f t="shared" si="181"/>
        <v>10</v>
      </c>
      <c r="KG87" s="20" t="str">
        <f t="shared" si="181"/>
        <v>10</v>
      </c>
      <c r="KH87" s="20" t="str">
        <f t="shared" si="181"/>
        <v>10</v>
      </c>
      <c r="KI87" s="20" t="str">
        <f t="shared" si="181"/>
        <v>9</v>
      </c>
      <c r="KJ87" s="20" t="str">
        <f t="shared" si="181"/>
        <v>10</v>
      </c>
      <c r="KK87" s="20" t="str">
        <f t="shared" si="181"/>
        <v>10</v>
      </c>
      <c r="KL87" s="20" t="str">
        <f t="shared" si="181"/>
        <v>10</v>
      </c>
      <c r="KM87" s="20" t="str">
        <f t="shared" si="181"/>
        <v>10</v>
      </c>
      <c r="KN87" s="20"/>
      <c r="KO87" s="20"/>
      <c r="KP87" s="20"/>
      <c r="KQ87" s="20" t="str">
        <f t="shared" ref="KQ87:KR87" si="182">INT(MID(KQ20,17,2))</f>
        <v>0</v>
      </c>
      <c r="KR87" s="20" t="str">
        <f t="shared" si="182"/>
        <v>0</v>
      </c>
    </row>
    <row r="88">
      <c r="H88" s="24"/>
      <c r="DK88" s="20" t="str">
        <f t="shared" ref="DK88:ES88" si="183">INT(MID(DK21,17,2))</f>
        <v>10</v>
      </c>
      <c r="DL88" s="20" t="str">
        <f t="shared" si="183"/>
        <v>10</v>
      </c>
      <c r="DM88" s="20" t="str">
        <f t="shared" si="183"/>
        <v>10</v>
      </c>
      <c r="DN88" s="20" t="str">
        <f t="shared" si="183"/>
        <v>9</v>
      </c>
      <c r="DO88" s="20" t="str">
        <f t="shared" si="183"/>
        <v>10</v>
      </c>
      <c r="DP88" s="20" t="str">
        <f t="shared" si="183"/>
        <v>9</v>
      </c>
      <c r="DQ88" s="20" t="str">
        <f t="shared" si="183"/>
        <v>8</v>
      </c>
      <c r="DR88" s="20" t="str">
        <f t="shared" si="183"/>
        <v>10</v>
      </c>
      <c r="DS88" s="20" t="str">
        <f t="shared" si="183"/>
        <v>9</v>
      </c>
      <c r="DT88" s="20" t="str">
        <f t="shared" si="183"/>
        <v>10</v>
      </c>
      <c r="DU88" s="20" t="str">
        <f t="shared" si="183"/>
        <v>10</v>
      </c>
      <c r="DV88" s="20" t="str">
        <f t="shared" si="183"/>
        <v>10</v>
      </c>
      <c r="DW88" s="20" t="str">
        <f t="shared" si="183"/>
        <v>10</v>
      </c>
      <c r="DX88" s="20" t="str">
        <f t="shared" si="183"/>
        <v>9</v>
      </c>
      <c r="DY88" s="20" t="str">
        <f t="shared" si="183"/>
        <v>10</v>
      </c>
      <c r="DZ88" s="20" t="str">
        <f t="shared" si="183"/>
        <v>9</v>
      </c>
      <c r="EA88" s="20" t="str">
        <f t="shared" si="183"/>
        <v>10</v>
      </c>
      <c r="EB88" s="20" t="str">
        <f t="shared" si="183"/>
        <v>10</v>
      </c>
      <c r="EC88" s="20" t="str">
        <f t="shared" si="183"/>
        <v>10</v>
      </c>
      <c r="ED88" s="20" t="str">
        <f t="shared" si="183"/>
        <v>10</v>
      </c>
      <c r="EE88" s="20" t="str">
        <f t="shared" si="183"/>
        <v>10</v>
      </c>
      <c r="EF88" s="20" t="str">
        <f t="shared" si="183"/>
        <v>10</v>
      </c>
      <c r="EG88" s="20" t="str">
        <f t="shared" si="183"/>
        <v>10</v>
      </c>
      <c r="EH88" s="20" t="str">
        <f t="shared" si="183"/>
        <v>10</v>
      </c>
      <c r="EI88" s="20" t="str">
        <f t="shared" si="183"/>
        <v>10</v>
      </c>
      <c r="EJ88" s="20" t="str">
        <f t="shared" si="183"/>
        <v>10</v>
      </c>
      <c r="EK88" s="20" t="str">
        <f t="shared" si="183"/>
        <v>10</v>
      </c>
      <c r="EL88" s="20" t="str">
        <f t="shared" si="183"/>
        <v>10</v>
      </c>
      <c r="EM88" s="20" t="str">
        <f t="shared" si="183"/>
        <v>9</v>
      </c>
      <c r="EN88" s="20" t="str">
        <f t="shared" si="183"/>
        <v>10</v>
      </c>
      <c r="EO88" s="20" t="str">
        <f t="shared" si="183"/>
        <v>10</v>
      </c>
      <c r="EP88" s="20" t="str">
        <f t="shared" si="183"/>
        <v>10</v>
      </c>
      <c r="EQ88" s="20" t="str">
        <f t="shared" si="183"/>
        <v>10</v>
      </c>
      <c r="ER88" s="20" t="str">
        <f t="shared" si="183"/>
        <v>10</v>
      </c>
      <c r="ES88" s="20" t="str">
        <f t="shared" si="183"/>
        <v>9</v>
      </c>
      <c r="ET88" s="20"/>
      <c r="EU88" s="20" t="str">
        <f t="shared" si="37"/>
        <v>10</v>
      </c>
      <c r="EV88" s="20"/>
      <c r="EW88" s="20" t="str">
        <f t="shared" si="38"/>
        <v>10</v>
      </c>
      <c r="EX88" s="20"/>
      <c r="EY88" s="20" t="str">
        <f t="shared" ref="EY88:FA88" si="184">INT(MID(EY21,17,2))</f>
        <v>10</v>
      </c>
      <c r="EZ88" s="20" t="str">
        <f t="shared" si="184"/>
        <v>10</v>
      </c>
      <c r="FA88" s="20" t="str">
        <f t="shared" si="184"/>
        <v>10</v>
      </c>
      <c r="FB88" s="20"/>
      <c r="FC88" s="20" t="str">
        <f t="shared" ref="FC88:FT88" si="185">INT(MID(FC21,17,2))</f>
        <v>10</v>
      </c>
      <c r="FD88" s="20" t="str">
        <f t="shared" si="185"/>
        <v>9</v>
      </c>
      <c r="FE88" s="20" t="str">
        <f t="shared" si="185"/>
        <v>9</v>
      </c>
      <c r="FF88" s="20" t="str">
        <f t="shared" si="185"/>
        <v>10</v>
      </c>
      <c r="FG88" s="20" t="str">
        <f t="shared" si="185"/>
        <v>10</v>
      </c>
      <c r="FH88" s="20" t="str">
        <f t="shared" si="185"/>
        <v>10</v>
      </c>
      <c r="FI88" s="20" t="str">
        <f t="shared" si="185"/>
        <v>10</v>
      </c>
      <c r="FJ88" s="20" t="str">
        <f t="shared" si="185"/>
        <v>10</v>
      </c>
      <c r="FK88" s="20" t="str">
        <f t="shared" si="185"/>
        <v>9</v>
      </c>
      <c r="FL88" s="20" t="str">
        <f t="shared" si="185"/>
        <v>10</v>
      </c>
      <c r="FM88" s="20" t="str">
        <f t="shared" si="185"/>
        <v>10</v>
      </c>
      <c r="FN88" s="20" t="str">
        <f t="shared" si="185"/>
        <v>9</v>
      </c>
      <c r="FO88" s="20" t="str">
        <f t="shared" si="185"/>
        <v>10</v>
      </c>
      <c r="FP88" s="20" t="str">
        <f t="shared" si="185"/>
        <v>10</v>
      </c>
      <c r="FQ88" s="20" t="str">
        <f t="shared" si="185"/>
        <v>10</v>
      </c>
      <c r="FR88" s="20" t="str">
        <f t="shared" si="185"/>
        <v>10</v>
      </c>
      <c r="FS88" s="20" t="str">
        <f t="shared" si="185"/>
        <v>10</v>
      </c>
      <c r="FT88" s="20" t="str">
        <f t="shared" si="185"/>
        <v>10</v>
      </c>
      <c r="FU88" s="20"/>
      <c r="FV88" s="20"/>
      <c r="FW88" s="20"/>
      <c r="FX88" s="20"/>
      <c r="FY88" s="20" t="str">
        <f t="shared" ref="FY88:HT88" si="186">INT(MID(FY21,17,2))</f>
        <v>9</v>
      </c>
      <c r="FZ88" s="20" t="str">
        <f t="shared" si="186"/>
        <v>10</v>
      </c>
      <c r="GA88" s="20" t="str">
        <f t="shared" si="186"/>
        <v>10</v>
      </c>
      <c r="GB88" s="20" t="str">
        <f t="shared" si="186"/>
        <v>10</v>
      </c>
      <c r="GC88" s="20" t="str">
        <f t="shared" si="186"/>
        <v>10</v>
      </c>
      <c r="GD88" s="20" t="str">
        <f t="shared" si="186"/>
        <v>10</v>
      </c>
      <c r="GE88" s="20" t="str">
        <f t="shared" si="186"/>
        <v>10</v>
      </c>
      <c r="GF88" s="20" t="str">
        <f t="shared" si="186"/>
        <v>10</v>
      </c>
      <c r="GG88" s="20" t="str">
        <f t="shared" si="186"/>
        <v>10</v>
      </c>
      <c r="GH88" s="20" t="str">
        <f t="shared" si="186"/>
        <v>9</v>
      </c>
      <c r="GI88" s="20" t="str">
        <f t="shared" si="186"/>
        <v>10</v>
      </c>
      <c r="GJ88" s="20" t="str">
        <f t="shared" si="186"/>
        <v>10</v>
      </c>
      <c r="GK88" s="20" t="str">
        <f t="shared" si="186"/>
        <v>10</v>
      </c>
      <c r="GL88" s="20" t="str">
        <f t="shared" si="186"/>
        <v>9</v>
      </c>
      <c r="GM88" s="20" t="str">
        <f t="shared" si="186"/>
        <v>10</v>
      </c>
      <c r="GN88" s="20" t="str">
        <f t="shared" si="186"/>
        <v>10</v>
      </c>
      <c r="GO88" s="20" t="str">
        <f t="shared" si="186"/>
        <v>10</v>
      </c>
      <c r="GP88" s="20" t="str">
        <f t="shared" si="186"/>
        <v>10</v>
      </c>
      <c r="GQ88" s="20" t="str">
        <f t="shared" si="186"/>
        <v>10</v>
      </c>
      <c r="GR88" s="20" t="str">
        <f t="shared" si="186"/>
        <v>10</v>
      </c>
      <c r="GS88" s="20" t="str">
        <f t="shared" si="186"/>
        <v>10</v>
      </c>
      <c r="GT88" s="20" t="str">
        <f t="shared" si="186"/>
        <v>10</v>
      </c>
      <c r="GU88" s="20" t="str">
        <f t="shared" si="186"/>
        <v>10</v>
      </c>
      <c r="GV88" s="20" t="str">
        <f t="shared" si="186"/>
        <v>9</v>
      </c>
      <c r="GW88" s="20" t="str">
        <f t="shared" si="186"/>
        <v>10</v>
      </c>
      <c r="GX88" s="20" t="str">
        <f t="shared" si="186"/>
        <v>10</v>
      </c>
      <c r="GY88" s="20" t="str">
        <f t="shared" si="186"/>
        <v>10</v>
      </c>
      <c r="GZ88" s="20" t="str">
        <f t="shared" si="186"/>
        <v>10</v>
      </c>
      <c r="HA88" s="20" t="str">
        <f t="shared" si="186"/>
        <v>10</v>
      </c>
      <c r="HB88" s="20" t="str">
        <f t="shared" si="186"/>
        <v>10</v>
      </c>
      <c r="HC88" s="20" t="str">
        <f t="shared" si="186"/>
        <v>10</v>
      </c>
      <c r="HD88" s="20" t="str">
        <f t="shared" si="186"/>
        <v>0</v>
      </c>
      <c r="HE88" s="20" t="str">
        <f t="shared" si="186"/>
        <v>9</v>
      </c>
      <c r="HF88" s="20" t="str">
        <f t="shared" si="186"/>
        <v>10</v>
      </c>
      <c r="HG88" s="20" t="str">
        <f t="shared" si="186"/>
        <v>10</v>
      </c>
      <c r="HH88" s="20" t="str">
        <f t="shared" si="186"/>
        <v>9</v>
      </c>
      <c r="HI88" s="20" t="str">
        <f t="shared" si="186"/>
        <v>10</v>
      </c>
      <c r="HJ88" s="20" t="str">
        <f t="shared" si="186"/>
        <v>10</v>
      </c>
      <c r="HK88" s="20" t="str">
        <f t="shared" si="186"/>
        <v>10</v>
      </c>
      <c r="HL88" s="20" t="str">
        <f t="shared" si="186"/>
        <v>10</v>
      </c>
      <c r="HM88" s="20" t="str">
        <f t="shared" si="186"/>
        <v>10</v>
      </c>
      <c r="HN88" s="20" t="str">
        <f t="shared" si="186"/>
        <v>10</v>
      </c>
      <c r="HO88" s="20" t="str">
        <f t="shared" si="186"/>
        <v>10</v>
      </c>
      <c r="HP88" s="20" t="str">
        <f t="shared" si="186"/>
        <v>10</v>
      </c>
      <c r="HQ88" s="20" t="str">
        <f t="shared" si="186"/>
        <v>9</v>
      </c>
      <c r="HR88" s="20" t="str">
        <f t="shared" si="186"/>
        <v>10</v>
      </c>
      <c r="HS88" s="20" t="str">
        <f t="shared" si="186"/>
        <v>10</v>
      </c>
      <c r="HT88" s="20" t="str">
        <f t="shared" si="186"/>
        <v>10</v>
      </c>
      <c r="HU88" s="20"/>
      <c r="HV88" s="20" t="str">
        <f t="shared" si="42"/>
        <v>10</v>
      </c>
      <c r="HW88" s="20"/>
      <c r="HX88" s="20"/>
      <c r="HY88" s="20"/>
      <c r="HZ88" s="20"/>
      <c r="IA88" s="20"/>
      <c r="IB88" s="20" t="str">
        <f t="shared" ref="IB88:II88" si="187">INT(MID(IB21,17,2))</f>
        <v>10</v>
      </c>
      <c r="IC88" s="20" t="str">
        <f t="shared" si="187"/>
        <v>10</v>
      </c>
      <c r="ID88" s="20" t="str">
        <f t="shared" si="187"/>
        <v>10</v>
      </c>
      <c r="IE88" s="20" t="str">
        <f t="shared" si="187"/>
        <v>10</v>
      </c>
      <c r="IF88" s="20" t="str">
        <f t="shared" si="187"/>
        <v>10</v>
      </c>
      <c r="IG88" s="20" t="str">
        <f t="shared" si="187"/>
        <v>10</v>
      </c>
      <c r="IH88" s="20" t="str">
        <f t="shared" si="187"/>
        <v>10</v>
      </c>
      <c r="II88" s="20" t="str">
        <f t="shared" si="187"/>
        <v>10</v>
      </c>
      <c r="IJ88" s="20"/>
      <c r="IK88" s="20"/>
      <c r="IL88" s="20"/>
      <c r="IM88" s="20"/>
      <c r="IN88" s="20" t="str">
        <f t="shared" ref="IN88:IO88" si="188">INT(MID(IN21,17,2))</f>
        <v>10</v>
      </c>
      <c r="IO88" s="20" t="str">
        <f t="shared" si="188"/>
        <v>10</v>
      </c>
      <c r="IP88" s="20"/>
      <c r="IQ88" s="20"/>
      <c r="IR88" s="20" t="str">
        <f t="shared" ref="IR88:KA88" si="189">INT(MID(IR21,17,2))</f>
        <v>0</v>
      </c>
      <c r="IS88" s="20" t="str">
        <f t="shared" si="189"/>
        <v>9</v>
      </c>
      <c r="IT88" s="20" t="str">
        <f t="shared" si="189"/>
        <v>10</v>
      </c>
      <c r="IU88" s="20" t="str">
        <f t="shared" si="189"/>
        <v>10</v>
      </c>
      <c r="IV88" s="20" t="str">
        <f t="shared" si="189"/>
        <v>8</v>
      </c>
      <c r="IW88" s="20" t="str">
        <f t="shared" si="189"/>
        <v>10</v>
      </c>
      <c r="IX88" s="20" t="str">
        <f t="shared" si="189"/>
        <v>10</v>
      </c>
      <c r="IY88" s="20" t="str">
        <f t="shared" si="189"/>
        <v>9</v>
      </c>
      <c r="IZ88" s="20" t="str">
        <f t="shared" si="189"/>
        <v>10</v>
      </c>
      <c r="JA88" s="20" t="str">
        <f t="shared" si="189"/>
        <v>10</v>
      </c>
      <c r="JB88" s="20" t="str">
        <f t="shared" si="189"/>
        <v>10</v>
      </c>
      <c r="JC88" s="20" t="str">
        <f t="shared" si="189"/>
        <v>10</v>
      </c>
      <c r="JD88" s="20" t="str">
        <f t="shared" si="189"/>
        <v>9</v>
      </c>
      <c r="JE88" s="20" t="str">
        <f t="shared" si="189"/>
        <v>10</v>
      </c>
      <c r="JF88" s="20" t="str">
        <f t="shared" si="189"/>
        <v>10</v>
      </c>
      <c r="JG88" s="20" t="str">
        <f t="shared" si="189"/>
        <v>10</v>
      </c>
      <c r="JH88" s="20" t="str">
        <f t="shared" si="189"/>
        <v>10</v>
      </c>
      <c r="JI88" s="20" t="str">
        <f t="shared" si="189"/>
        <v>10</v>
      </c>
      <c r="JJ88" s="20" t="str">
        <f t="shared" si="189"/>
        <v>10</v>
      </c>
      <c r="JK88" s="20" t="str">
        <f t="shared" si="189"/>
        <v>10</v>
      </c>
      <c r="JL88" s="20" t="str">
        <f t="shared" si="189"/>
        <v>10</v>
      </c>
      <c r="JM88" s="20" t="str">
        <f t="shared" si="189"/>
        <v>10</v>
      </c>
      <c r="JN88" s="20" t="str">
        <f t="shared" si="189"/>
        <v>10</v>
      </c>
      <c r="JO88" s="20" t="str">
        <f t="shared" si="189"/>
        <v>10</v>
      </c>
      <c r="JP88" s="20" t="str">
        <f t="shared" si="189"/>
        <v>10</v>
      </c>
      <c r="JQ88" s="20" t="str">
        <f t="shared" si="189"/>
        <v>10</v>
      </c>
      <c r="JR88" s="20" t="str">
        <f t="shared" si="189"/>
        <v>10</v>
      </c>
      <c r="JS88" s="20" t="str">
        <f t="shared" si="189"/>
        <v>10</v>
      </c>
      <c r="JT88" s="20" t="str">
        <f t="shared" si="189"/>
        <v>9</v>
      </c>
      <c r="JU88" s="20" t="str">
        <f t="shared" si="189"/>
        <v>9</v>
      </c>
      <c r="JV88" s="20" t="str">
        <f t="shared" si="189"/>
        <v>10</v>
      </c>
      <c r="JW88" s="20" t="str">
        <f t="shared" si="189"/>
        <v>10</v>
      </c>
      <c r="JX88" s="20" t="str">
        <f t="shared" si="189"/>
        <v>10</v>
      </c>
      <c r="JY88" s="20" t="str">
        <f t="shared" si="189"/>
        <v>10</v>
      </c>
      <c r="JZ88" s="20" t="str">
        <f t="shared" si="189"/>
        <v>9</v>
      </c>
      <c r="KA88" s="20" t="str">
        <f t="shared" si="189"/>
        <v>10</v>
      </c>
      <c r="KB88" s="20"/>
      <c r="KC88" s="20"/>
      <c r="KD88" s="20" t="str">
        <f t="shared" ref="KD88:KM88" si="190">INT(MID(KD21,17,2))</f>
        <v>10</v>
      </c>
      <c r="KE88" s="20" t="str">
        <f t="shared" si="190"/>
        <v>10</v>
      </c>
      <c r="KF88" s="20" t="str">
        <f t="shared" si="190"/>
        <v>9</v>
      </c>
      <c r="KG88" s="20" t="str">
        <f t="shared" si="190"/>
        <v>9</v>
      </c>
      <c r="KH88" s="20" t="str">
        <f t="shared" si="190"/>
        <v>10</v>
      </c>
      <c r="KI88" s="20" t="str">
        <f t="shared" si="190"/>
        <v>10</v>
      </c>
      <c r="KJ88" s="20" t="str">
        <f t="shared" si="190"/>
        <v>10</v>
      </c>
      <c r="KK88" s="20" t="str">
        <f t="shared" si="190"/>
        <v>10</v>
      </c>
      <c r="KL88" s="20" t="str">
        <f t="shared" si="190"/>
        <v>9</v>
      </c>
      <c r="KM88" s="20" t="str">
        <f t="shared" si="190"/>
        <v>10</v>
      </c>
      <c r="KN88" s="20"/>
      <c r="KO88" s="20"/>
      <c r="KP88" s="20"/>
      <c r="KQ88" s="20" t="str">
        <f t="shared" ref="KQ88:KR88" si="191">INT(MID(KQ21,17,2))</f>
        <v>0</v>
      </c>
      <c r="KR88" s="20" t="str">
        <f t="shared" si="191"/>
        <v>0</v>
      </c>
    </row>
    <row r="89">
      <c r="H89" s="24"/>
      <c r="DK89" s="20" t="str">
        <f t="shared" ref="DK89:ES89" si="192">INT(MID(DK22,17,2))</f>
        <v>10</v>
      </c>
      <c r="DL89" s="20" t="str">
        <f t="shared" si="192"/>
        <v>10</v>
      </c>
      <c r="DM89" s="20" t="str">
        <f t="shared" si="192"/>
        <v>10</v>
      </c>
      <c r="DN89" s="20" t="str">
        <f t="shared" si="192"/>
        <v>10</v>
      </c>
      <c r="DO89" s="20" t="str">
        <f t="shared" si="192"/>
        <v>10</v>
      </c>
      <c r="DP89" s="20" t="str">
        <f t="shared" si="192"/>
        <v>10</v>
      </c>
      <c r="DQ89" s="20" t="str">
        <f t="shared" si="192"/>
        <v>10</v>
      </c>
      <c r="DR89" s="20" t="str">
        <f t="shared" si="192"/>
        <v>10</v>
      </c>
      <c r="DS89" s="20" t="str">
        <f t="shared" si="192"/>
        <v>9</v>
      </c>
      <c r="DT89" s="20" t="str">
        <f t="shared" si="192"/>
        <v>8</v>
      </c>
      <c r="DU89" s="20" t="str">
        <f t="shared" si="192"/>
        <v>10</v>
      </c>
      <c r="DV89" s="20" t="str">
        <f t="shared" si="192"/>
        <v>10</v>
      </c>
      <c r="DW89" s="20" t="str">
        <f t="shared" si="192"/>
        <v>8</v>
      </c>
      <c r="DX89" s="20" t="str">
        <f t="shared" si="192"/>
        <v>10</v>
      </c>
      <c r="DY89" s="20" t="str">
        <f t="shared" si="192"/>
        <v>10</v>
      </c>
      <c r="DZ89" s="20" t="str">
        <f t="shared" si="192"/>
        <v>9</v>
      </c>
      <c r="EA89" s="20" t="str">
        <f t="shared" si="192"/>
        <v>9</v>
      </c>
      <c r="EB89" s="20" t="str">
        <f t="shared" si="192"/>
        <v>10</v>
      </c>
      <c r="EC89" s="20" t="str">
        <f t="shared" si="192"/>
        <v>10</v>
      </c>
      <c r="ED89" s="20" t="str">
        <f t="shared" si="192"/>
        <v>9</v>
      </c>
      <c r="EE89" s="20" t="str">
        <f t="shared" si="192"/>
        <v>10</v>
      </c>
      <c r="EF89" s="20" t="str">
        <f t="shared" si="192"/>
        <v>8</v>
      </c>
      <c r="EG89" s="20" t="str">
        <f t="shared" si="192"/>
        <v>10</v>
      </c>
      <c r="EH89" s="20" t="str">
        <f t="shared" si="192"/>
        <v>10</v>
      </c>
      <c r="EI89" s="20" t="str">
        <f t="shared" si="192"/>
        <v>10</v>
      </c>
      <c r="EJ89" s="20" t="str">
        <f t="shared" si="192"/>
        <v>10</v>
      </c>
      <c r="EK89" s="20" t="str">
        <f t="shared" si="192"/>
        <v>10</v>
      </c>
      <c r="EL89" s="20" t="str">
        <f t="shared" si="192"/>
        <v>10</v>
      </c>
      <c r="EM89" s="20" t="str">
        <f t="shared" si="192"/>
        <v>9</v>
      </c>
      <c r="EN89" s="20" t="str">
        <f t="shared" si="192"/>
        <v>9</v>
      </c>
      <c r="EO89" s="20" t="str">
        <f t="shared" si="192"/>
        <v>10</v>
      </c>
      <c r="EP89" s="20" t="str">
        <f t="shared" si="192"/>
        <v>10</v>
      </c>
      <c r="EQ89" s="20" t="str">
        <f t="shared" si="192"/>
        <v>10</v>
      </c>
      <c r="ER89" s="20" t="str">
        <f t="shared" si="192"/>
        <v>10</v>
      </c>
      <c r="ES89" s="20" t="str">
        <f t="shared" si="192"/>
        <v>0</v>
      </c>
      <c r="ET89" s="20"/>
      <c r="EU89" s="20" t="str">
        <f t="shared" si="37"/>
        <v>10</v>
      </c>
      <c r="EV89" s="20"/>
      <c r="EW89" s="20" t="str">
        <f t="shared" si="38"/>
        <v>10</v>
      </c>
      <c r="EX89" s="20"/>
      <c r="EY89" s="20" t="str">
        <f t="shared" ref="EY89:FA89" si="193">INT(MID(EY22,17,2))</f>
        <v>9</v>
      </c>
      <c r="EZ89" s="20" t="str">
        <f t="shared" si="193"/>
        <v>10</v>
      </c>
      <c r="FA89" s="20" t="str">
        <f t="shared" si="193"/>
        <v>10</v>
      </c>
      <c r="FB89" s="20"/>
      <c r="FC89" s="20" t="str">
        <f t="shared" ref="FC89:FT89" si="194">INT(MID(FC22,17,2))</f>
        <v>9</v>
      </c>
      <c r="FD89" s="20" t="str">
        <f t="shared" si="194"/>
        <v>10</v>
      </c>
      <c r="FE89" s="20" t="str">
        <f t="shared" si="194"/>
        <v>10</v>
      </c>
      <c r="FF89" s="20" t="str">
        <f t="shared" si="194"/>
        <v>8</v>
      </c>
      <c r="FG89" s="20" t="str">
        <f t="shared" si="194"/>
        <v>10</v>
      </c>
      <c r="FH89" s="20" t="str">
        <f t="shared" si="194"/>
        <v>10</v>
      </c>
      <c r="FI89" s="20" t="str">
        <f t="shared" si="194"/>
        <v>10</v>
      </c>
      <c r="FJ89" s="20" t="str">
        <f t="shared" si="194"/>
        <v>10</v>
      </c>
      <c r="FK89" s="20" t="str">
        <f t="shared" si="194"/>
        <v>8</v>
      </c>
      <c r="FL89" s="20" t="str">
        <f t="shared" si="194"/>
        <v>10</v>
      </c>
      <c r="FM89" s="20" t="str">
        <f t="shared" si="194"/>
        <v>10</v>
      </c>
      <c r="FN89" s="20" t="str">
        <f t="shared" si="194"/>
        <v>10</v>
      </c>
      <c r="FO89" s="20" t="str">
        <f t="shared" si="194"/>
        <v>8</v>
      </c>
      <c r="FP89" s="20" t="str">
        <f t="shared" si="194"/>
        <v>10</v>
      </c>
      <c r="FQ89" s="20" t="str">
        <f t="shared" si="194"/>
        <v>10</v>
      </c>
      <c r="FR89" s="20" t="str">
        <f t="shared" si="194"/>
        <v>10</v>
      </c>
      <c r="FS89" s="20" t="str">
        <f t="shared" si="194"/>
        <v>10</v>
      </c>
      <c r="FT89" s="20" t="str">
        <f t="shared" si="194"/>
        <v>9</v>
      </c>
      <c r="FU89" s="20"/>
      <c r="FV89" s="20"/>
      <c r="FW89" s="20"/>
      <c r="FX89" s="20"/>
      <c r="FY89" s="20" t="str">
        <f t="shared" ref="FY89:HT89" si="195">INT(MID(FY22,17,2))</f>
        <v>10</v>
      </c>
      <c r="FZ89" s="20" t="str">
        <f t="shared" si="195"/>
        <v>10</v>
      </c>
      <c r="GA89" s="20" t="str">
        <f t="shared" si="195"/>
        <v>8</v>
      </c>
      <c r="GB89" s="20" t="str">
        <f t="shared" si="195"/>
        <v>9</v>
      </c>
      <c r="GC89" s="20" t="str">
        <f t="shared" si="195"/>
        <v>9</v>
      </c>
      <c r="GD89" s="20" t="str">
        <f t="shared" si="195"/>
        <v>10</v>
      </c>
      <c r="GE89" s="20" t="str">
        <f t="shared" si="195"/>
        <v>10</v>
      </c>
      <c r="GF89" s="20" t="str">
        <f t="shared" si="195"/>
        <v>9</v>
      </c>
      <c r="GG89" s="20" t="str">
        <f t="shared" si="195"/>
        <v>10</v>
      </c>
      <c r="GH89" s="20" t="str">
        <f t="shared" si="195"/>
        <v>9</v>
      </c>
      <c r="GI89" s="20" t="str">
        <f t="shared" si="195"/>
        <v>10</v>
      </c>
      <c r="GJ89" s="20" t="str">
        <f t="shared" si="195"/>
        <v>10</v>
      </c>
      <c r="GK89" s="20" t="str">
        <f t="shared" si="195"/>
        <v>10</v>
      </c>
      <c r="GL89" s="20" t="str">
        <f t="shared" si="195"/>
        <v>10</v>
      </c>
      <c r="GM89" s="20" t="str">
        <f t="shared" si="195"/>
        <v>10</v>
      </c>
      <c r="GN89" s="20" t="str">
        <f t="shared" si="195"/>
        <v>9</v>
      </c>
      <c r="GO89" s="20" t="str">
        <f t="shared" si="195"/>
        <v>10</v>
      </c>
      <c r="GP89" s="20" t="str">
        <f t="shared" si="195"/>
        <v>10</v>
      </c>
      <c r="GQ89" s="20" t="str">
        <f t="shared" si="195"/>
        <v>10</v>
      </c>
      <c r="GR89" s="20" t="str">
        <f t="shared" si="195"/>
        <v>10</v>
      </c>
      <c r="GS89" s="20" t="str">
        <f t="shared" si="195"/>
        <v>10</v>
      </c>
      <c r="GT89" s="20" t="str">
        <f t="shared" si="195"/>
        <v>10</v>
      </c>
      <c r="GU89" s="20" t="str">
        <f t="shared" si="195"/>
        <v>10</v>
      </c>
      <c r="GV89" s="20" t="str">
        <f t="shared" si="195"/>
        <v>9</v>
      </c>
      <c r="GW89" s="20" t="str">
        <f t="shared" si="195"/>
        <v>8</v>
      </c>
      <c r="GX89" s="20" t="str">
        <f t="shared" si="195"/>
        <v>10</v>
      </c>
      <c r="GY89" s="20" t="str">
        <f t="shared" si="195"/>
        <v>7</v>
      </c>
      <c r="GZ89" s="20" t="str">
        <f t="shared" si="195"/>
        <v>10</v>
      </c>
      <c r="HA89" s="20" t="str">
        <f t="shared" si="195"/>
        <v>10</v>
      </c>
      <c r="HB89" s="20" t="str">
        <f t="shared" si="195"/>
        <v>10</v>
      </c>
      <c r="HC89" s="20" t="str">
        <f t="shared" si="195"/>
        <v>10</v>
      </c>
      <c r="HD89" s="20" t="str">
        <f t="shared" si="195"/>
        <v>0</v>
      </c>
      <c r="HE89" s="20" t="str">
        <f t="shared" si="195"/>
        <v>5</v>
      </c>
      <c r="HF89" s="20" t="str">
        <f t="shared" si="195"/>
        <v>10</v>
      </c>
      <c r="HG89" s="20" t="str">
        <f t="shared" si="195"/>
        <v>10</v>
      </c>
      <c r="HH89" s="20" t="str">
        <f t="shared" si="195"/>
        <v>10</v>
      </c>
      <c r="HI89" s="20" t="str">
        <f t="shared" si="195"/>
        <v>10</v>
      </c>
      <c r="HJ89" s="20" t="str">
        <f t="shared" si="195"/>
        <v>9</v>
      </c>
      <c r="HK89" s="20" t="str">
        <f t="shared" si="195"/>
        <v>10</v>
      </c>
      <c r="HL89" s="20" t="str">
        <f t="shared" si="195"/>
        <v>10</v>
      </c>
      <c r="HM89" s="20" t="str">
        <f t="shared" si="195"/>
        <v>10</v>
      </c>
      <c r="HN89" s="20" t="str">
        <f t="shared" si="195"/>
        <v>9</v>
      </c>
      <c r="HO89" s="20" t="str">
        <f t="shared" si="195"/>
        <v>8</v>
      </c>
      <c r="HP89" s="20" t="str">
        <f t="shared" si="195"/>
        <v>9</v>
      </c>
      <c r="HQ89" s="20" t="str">
        <f t="shared" si="195"/>
        <v>10</v>
      </c>
      <c r="HR89" s="20" t="str">
        <f t="shared" si="195"/>
        <v>9</v>
      </c>
      <c r="HS89" s="20" t="str">
        <f t="shared" si="195"/>
        <v>10</v>
      </c>
      <c r="HT89" s="20" t="str">
        <f t="shared" si="195"/>
        <v>10</v>
      </c>
      <c r="HU89" s="20"/>
      <c r="HV89" s="20" t="str">
        <f t="shared" si="42"/>
        <v>10</v>
      </c>
      <c r="HW89" s="20"/>
      <c r="HX89" s="20"/>
      <c r="HY89" s="20"/>
      <c r="HZ89" s="20"/>
      <c r="IA89" s="20"/>
      <c r="IB89" s="20" t="str">
        <f t="shared" ref="IB89:II89" si="196">INT(MID(IB22,17,2))</f>
        <v>10</v>
      </c>
      <c r="IC89" s="20" t="str">
        <f t="shared" si="196"/>
        <v>9</v>
      </c>
      <c r="ID89" s="20" t="str">
        <f t="shared" si="196"/>
        <v>10</v>
      </c>
      <c r="IE89" s="20" t="str">
        <f t="shared" si="196"/>
        <v>10</v>
      </c>
      <c r="IF89" s="20" t="str">
        <f t="shared" si="196"/>
        <v>10</v>
      </c>
      <c r="IG89" s="20" t="str">
        <f t="shared" si="196"/>
        <v>10</v>
      </c>
      <c r="IH89" s="20" t="str">
        <f t="shared" si="196"/>
        <v>10</v>
      </c>
      <c r="II89" s="20" t="str">
        <f t="shared" si="196"/>
        <v>10</v>
      </c>
      <c r="IJ89" s="20"/>
      <c r="IK89" s="20"/>
      <c r="IL89" s="20"/>
      <c r="IM89" s="20"/>
      <c r="IN89" s="20" t="str">
        <f t="shared" ref="IN89:IO89" si="197">INT(MID(IN22,17,2))</f>
        <v>10</v>
      </c>
      <c r="IO89" s="20" t="str">
        <f t="shared" si="197"/>
        <v>9</v>
      </c>
      <c r="IP89" s="20"/>
      <c r="IQ89" s="20"/>
      <c r="IR89" s="20" t="str">
        <f t="shared" ref="IR89:KA89" si="198">INT(MID(IR22,17,2))</f>
        <v>0</v>
      </c>
      <c r="IS89" s="20" t="str">
        <f t="shared" si="198"/>
        <v>10</v>
      </c>
      <c r="IT89" s="20" t="str">
        <f t="shared" si="198"/>
        <v>10</v>
      </c>
      <c r="IU89" s="20" t="str">
        <f t="shared" si="198"/>
        <v>9</v>
      </c>
      <c r="IV89" s="20" t="str">
        <f t="shared" si="198"/>
        <v>10</v>
      </c>
      <c r="IW89" s="20" t="str">
        <f t="shared" si="198"/>
        <v>10</v>
      </c>
      <c r="IX89" s="20" t="str">
        <f t="shared" si="198"/>
        <v>9</v>
      </c>
      <c r="IY89" s="20" t="str">
        <f t="shared" si="198"/>
        <v>9</v>
      </c>
      <c r="IZ89" s="20" t="str">
        <f t="shared" si="198"/>
        <v>10</v>
      </c>
      <c r="JA89" s="20" t="str">
        <f t="shared" si="198"/>
        <v>10</v>
      </c>
      <c r="JB89" s="20" t="str">
        <f t="shared" si="198"/>
        <v>10</v>
      </c>
      <c r="JC89" s="20" t="str">
        <f t="shared" si="198"/>
        <v>10</v>
      </c>
      <c r="JD89" s="20" t="str">
        <f t="shared" si="198"/>
        <v>9</v>
      </c>
      <c r="JE89" s="20" t="str">
        <f t="shared" si="198"/>
        <v>7</v>
      </c>
      <c r="JF89" s="20" t="str">
        <f t="shared" si="198"/>
        <v>10</v>
      </c>
      <c r="JG89" s="20" t="str">
        <f t="shared" si="198"/>
        <v>10</v>
      </c>
      <c r="JH89" s="20" t="str">
        <f t="shared" si="198"/>
        <v>10</v>
      </c>
      <c r="JI89" s="20" t="str">
        <f t="shared" si="198"/>
        <v>10</v>
      </c>
      <c r="JJ89" s="20" t="str">
        <f t="shared" si="198"/>
        <v>10</v>
      </c>
      <c r="JK89" s="20" t="str">
        <f t="shared" si="198"/>
        <v>10</v>
      </c>
      <c r="JL89" s="20" t="str">
        <f t="shared" si="198"/>
        <v>10</v>
      </c>
      <c r="JM89" s="20" t="str">
        <f t="shared" si="198"/>
        <v>10</v>
      </c>
      <c r="JN89" s="20" t="str">
        <f t="shared" si="198"/>
        <v>10</v>
      </c>
      <c r="JO89" s="20" t="str">
        <f t="shared" si="198"/>
        <v>10</v>
      </c>
      <c r="JP89" s="20" t="str">
        <f t="shared" si="198"/>
        <v>10</v>
      </c>
      <c r="JQ89" s="20" t="str">
        <f t="shared" si="198"/>
        <v>10</v>
      </c>
      <c r="JR89" s="20" t="str">
        <f t="shared" si="198"/>
        <v>10</v>
      </c>
      <c r="JS89" s="20" t="str">
        <f t="shared" si="198"/>
        <v>9</v>
      </c>
      <c r="JT89" s="20" t="str">
        <f t="shared" si="198"/>
        <v>10</v>
      </c>
      <c r="JU89" s="20" t="str">
        <f t="shared" si="198"/>
        <v>10</v>
      </c>
      <c r="JV89" s="20" t="str">
        <f t="shared" si="198"/>
        <v>10</v>
      </c>
      <c r="JW89" s="20" t="str">
        <f t="shared" si="198"/>
        <v>8</v>
      </c>
      <c r="JX89" s="20" t="str">
        <f t="shared" si="198"/>
        <v>9</v>
      </c>
      <c r="JY89" s="20" t="str">
        <f t="shared" si="198"/>
        <v>10</v>
      </c>
      <c r="JZ89" s="20" t="str">
        <f t="shared" si="198"/>
        <v>7</v>
      </c>
      <c r="KA89" s="20" t="str">
        <f t="shared" si="198"/>
        <v>10</v>
      </c>
      <c r="KB89" s="20"/>
      <c r="KC89" s="20"/>
      <c r="KD89" s="20" t="str">
        <f t="shared" ref="KD89:KM89" si="199">INT(MID(KD22,17,2))</f>
        <v>10</v>
      </c>
      <c r="KE89" s="20" t="str">
        <f t="shared" si="199"/>
        <v>10</v>
      </c>
      <c r="KF89" s="20" t="str">
        <f t="shared" si="199"/>
        <v>9</v>
      </c>
      <c r="KG89" s="20" t="str">
        <f t="shared" si="199"/>
        <v>10</v>
      </c>
      <c r="KH89" s="20" t="str">
        <f t="shared" si="199"/>
        <v>8</v>
      </c>
      <c r="KI89" s="20" t="str">
        <f t="shared" si="199"/>
        <v>10</v>
      </c>
      <c r="KJ89" s="20" t="str">
        <f t="shared" si="199"/>
        <v>10</v>
      </c>
      <c r="KK89" s="20" t="str">
        <f t="shared" si="199"/>
        <v>10</v>
      </c>
      <c r="KL89" s="20" t="str">
        <f t="shared" si="199"/>
        <v>9</v>
      </c>
      <c r="KM89" s="20" t="str">
        <f t="shared" si="199"/>
        <v>10</v>
      </c>
      <c r="KN89" s="20"/>
      <c r="KO89" s="20"/>
      <c r="KP89" s="20"/>
      <c r="KQ89" s="20" t="str">
        <f t="shared" ref="KQ89:KR89" si="200">INT(MID(KQ22,17,2))</f>
        <v>0</v>
      </c>
      <c r="KR89" s="20" t="str">
        <f t="shared" si="200"/>
        <v>0</v>
      </c>
    </row>
    <row r="90">
      <c r="H90" s="24"/>
      <c r="DA90" s="41"/>
      <c r="DB90" s="42" t="s">
        <v>106</v>
      </c>
      <c r="DC90" s="42" t="s">
        <v>107</v>
      </c>
      <c r="DD90" s="42" t="s">
        <v>108</v>
      </c>
      <c r="DE90" s="42" t="s">
        <v>109</v>
      </c>
      <c r="DF90" s="42" t="s">
        <v>110</v>
      </c>
      <c r="DG90" s="42" t="s">
        <v>111</v>
      </c>
      <c r="DH90" s="42" t="s">
        <v>112</v>
      </c>
      <c r="DI90" s="42" t="s">
        <v>113</v>
      </c>
      <c r="DJ90" s="43" t="s">
        <v>114</v>
      </c>
      <c r="DK90" s="20" t="str">
        <f t="shared" ref="DK90:ES90" si="201">INT(MID(DK23,17,2))</f>
        <v>0</v>
      </c>
      <c r="DL90" s="20" t="str">
        <f t="shared" si="201"/>
        <v>10</v>
      </c>
      <c r="DM90" s="20" t="str">
        <f t="shared" si="201"/>
        <v>10</v>
      </c>
      <c r="DN90" s="20" t="str">
        <f t="shared" si="201"/>
        <v>10</v>
      </c>
      <c r="DO90" s="20" t="str">
        <f t="shared" si="201"/>
        <v>0</v>
      </c>
      <c r="DP90" s="20" t="str">
        <f t="shared" si="201"/>
        <v>0</v>
      </c>
      <c r="DQ90" s="20" t="str">
        <f t="shared" si="201"/>
        <v>10</v>
      </c>
      <c r="DR90" s="20" t="str">
        <f t="shared" si="201"/>
        <v>9</v>
      </c>
      <c r="DS90" s="20" t="str">
        <f t="shared" si="201"/>
        <v>10</v>
      </c>
      <c r="DT90" s="20" t="str">
        <f t="shared" si="201"/>
        <v>10</v>
      </c>
      <c r="DU90" s="20" t="str">
        <f t="shared" si="201"/>
        <v>10</v>
      </c>
      <c r="DV90" s="20" t="str">
        <f t="shared" si="201"/>
        <v>9</v>
      </c>
      <c r="DW90" s="20" t="str">
        <f t="shared" si="201"/>
        <v>10</v>
      </c>
      <c r="DX90" s="20" t="str">
        <f t="shared" si="201"/>
        <v>8</v>
      </c>
      <c r="DY90" s="20" t="str">
        <f t="shared" si="201"/>
        <v>10</v>
      </c>
      <c r="DZ90" s="20" t="str">
        <f t="shared" si="201"/>
        <v>9</v>
      </c>
      <c r="EA90" s="20" t="str">
        <f t="shared" si="201"/>
        <v>9</v>
      </c>
      <c r="EB90" s="20" t="str">
        <f t="shared" si="201"/>
        <v>9</v>
      </c>
      <c r="EC90" s="20" t="str">
        <f t="shared" si="201"/>
        <v>9</v>
      </c>
      <c r="ED90" s="20" t="str">
        <f t="shared" si="201"/>
        <v>10</v>
      </c>
      <c r="EE90" s="20" t="str">
        <f t="shared" si="201"/>
        <v>9</v>
      </c>
      <c r="EF90" s="20" t="str">
        <f t="shared" si="201"/>
        <v>9</v>
      </c>
      <c r="EG90" s="20" t="str">
        <f t="shared" si="201"/>
        <v>10</v>
      </c>
      <c r="EH90" s="20" t="str">
        <f t="shared" si="201"/>
        <v>10</v>
      </c>
      <c r="EI90" s="20" t="str">
        <f t="shared" si="201"/>
        <v>10</v>
      </c>
      <c r="EJ90" s="20" t="str">
        <f t="shared" si="201"/>
        <v>9</v>
      </c>
      <c r="EK90" s="20" t="str">
        <f t="shared" si="201"/>
        <v>8</v>
      </c>
      <c r="EL90" s="20" t="str">
        <f t="shared" si="201"/>
        <v>10</v>
      </c>
      <c r="EM90" s="20" t="str">
        <f t="shared" si="201"/>
        <v>10</v>
      </c>
      <c r="EN90" s="20" t="str">
        <f t="shared" si="201"/>
        <v>9</v>
      </c>
      <c r="EO90" s="20" t="str">
        <f t="shared" si="201"/>
        <v>10</v>
      </c>
      <c r="EP90" s="20" t="str">
        <f t="shared" si="201"/>
        <v>0</v>
      </c>
      <c r="EQ90" s="20" t="str">
        <f t="shared" si="201"/>
        <v>10</v>
      </c>
      <c r="ER90" s="20" t="str">
        <f t="shared" si="201"/>
        <v>10</v>
      </c>
      <c r="ES90" s="20" t="str">
        <f t="shared" si="201"/>
        <v>0</v>
      </c>
      <c r="ET90" s="20"/>
      <c r="EU90" s="20" t="str">
        <f t="shared" si="37"/>
        <v>9</v>
      </c>
      <c r="EV90" s="20"/>
      <c r="EW90" s="20" t="str">
        <f t="shared" si="38"/>
        <v>10</v>
      </c>
      <c r="EX90" s="20"/>
      <c r="EY90" s="20" t="str">
        <f t="shared" ref="EY90:FA90" si="202">INT(MID(EY23,17,2))</f>
        <v>10</v>
      </c>
      <c r="EZ90" s="20" t="str">
        <f t="shared" si="202"/>
        <v>8</v>
      </c>
      <c r="FA90" s="20" t="str">
        <f t="shared" si="202"/>
        <v>10</v>
      </c>
      <c r="FB90" s="20"/>
      <c r="FC90" s="20" t="str">
        <f t="shared" ref="FC90:FT90" si="203">INT(MID(FC23,17,2))</f>
        <v>10</v>
      </c>
      <c r="FD90" s="20" t="str">
        <f t="shared" si="203"/>
        <v>9</v>
      </c>
      <c r="FE90" s="20" t="str">
        <f t="shared" si="203"/>
        <v>9</v>
      </c>
      <c r="FF90" s="20" t="str">
        <f t="shared" si="203"/>
        <v>10</v>
      </c>
      <c r="FG90" s="20" t="str">
        <f t="shared" si="203"/>
        <v>10</v>
      </c>
      <c r="FH90" s="20" t="str">
        <f t="shared" si="203"/>
        <v>9</v>
      </c>
      <c r="FI90" s="20" t="str">
        <f t="shared" si="203"/>
        <v>10</v>
      </c>
      <c r="FJ90" s="20" t="str">
        <f t="shared" si="203"/>
        <v>10</v>
      </c>
      <c r="FK90" s="20" t="str">
        <f t="shared" si="203"/>
        <v>9</v>
      </c>
      <c r="FL90" s="20" t="str">
        <f t="shared" si="203"/>
        <v>10</v>
      </c>
      <c r="FM90" s="20" t="str">
        <f t="shared" si="203"/>
        <v>10</v>
      </c>
      <c r="FN90" s="20" t="str">
        <f t="shared" si="203"/>
        <v>8</v>
      </c>
      <c r="FO90" s="20" t="str">
        <f t="shared" si="203"/>
        <v>10</v>
      </c>
      <c r="FP90" s="20" t="str">
        <f t="shared" si="203"/>
        <v>10</v>
      </c>
      <c r="FQ90" s="20" t="str">
        <f t="shared" si="203"/>
        <v>10</v>
      </c>
      <c r="FR90" s="20" t="str">
        <f t="shared" si="203"/>
        <v>10</v>
      </c>
      <c r="FS90" s="20" t="str">
        <f t="shared" si="203"/>
        <v>10</v>
      </c>
      <c r="FT90" s="20" t="str">
        <f t="shared" si="203"/>
        <v>10</v>
      </c>
      <c r="FU90" s="20"/>
      <c r="FV90" s="20"/>
      <c r="FW90" s="20"/>
      <c r="FX90" s="20"/>
      <c r="FY90" s="20" t="str">
        <f t="shared" ref="FY90:HT90" si="204">INT(MID(FY23,17,2))</f>
        <v>10</v>
      </c>
      <c r="FZ90" s="20" t="str">
        <f t="shared" si="204"/>
        <v>10</v>
      </c>
      <c r="GA90" s="20" t="str">
        <f t="shared" si="204"/>
        <v>9</v>
      </c>
      <c r="GB90" s="20" t="str">
        <f t="shared" si="204"/>
        <v>9</v>
      </c>
      <c r="GC90" s="20" t="str">
        <f t="shared" si="204"/>
        <v>10</v>
      </c>
      <c r="GD90" s="20" t="str">
        <f t="shared" si="204"/>
        <v>9</v>
      </c>
      <c r="GE90" s="20" t="str">
        <f t="shared" si="204"/>
        <v>9</v>
      </c>
      <c r="GF90" s="20" t="str">
        <f t="shared" si="204"/>
        <v>9</v>
      </c>
      <c r="GG90" s="20" t="str">
        <f t="shared" si="204"/>
        <v>0</v>
      </c>
      <c r="GH90" s="20" t="str">
        <f t="shared" si="204"/>
        <v>9</v>
      </c>
      <c r="GI90" s="20" t="str">
        <f t="shared" si="204"/>
        <v>10</v>
      </c>
      <c r="GJ90" s="20" t="str">
        <f t="shared" si="204"/>
        <v>9</v>
      </c>
      <c r="GK90" s="20" t="str">
        <f t="shared" si="204"/>
        <v>10</v>
      </c>
      <c r="GL90" s="20" t="str">
        <f t="shared" si="204"/>
        <v>10</v>
      </c>
      <c r="GM90" s="20" t="str">
        <f t="shared" si="204"/>
        <v>9</v>
      </c>
      <c r="GN90" s="20" t="str">
        <f t="shared" si="204"/>
        <v>10</v>
      </c>
      <c r="GO90" s="20" t="str">
        <f t="shared" si="204"/>
        <v>10</v>
      </c>
      <c r="GP90" s="20" t="str">
        <f t="shared" si="204"/>
        <v>10</v>
      </c>
      <c r="GQ90" s="20" t="str">
        <f t="shared" si="204"/>
        <v>10</v>
      </c>
      <c r="GR90" s="20" t="str">
        <f t="shared" si="204"/>
        <v>10</v>
      </c>
      <c r="GS90" s="20" t="str">
        <f t="shared" si="204"/>
        <v>10</v>
      </c>
      <c r="GT90" s="20" t="str">
        <f t="shared" si="204"/>
        <v>10</v>
      </c>
      <c r="GU90" s="20" t="str">
        <f t="shared" si="204"/>
        <v>10</v>
      </c>
      <c r="GV90" s="20" t="str">
        <f t="shared" si="204"/>
        <v>9</v>
      </c>
      <c r="GW90" s="20" t="str">
        <f t="shared" si="204"/>
        <v>10</v>
      </c>
      <c r="GX90" s="20" t="str">
        <f t="shared" si="204"/>
        <v>10</v>
      </c>
      <c r="GY90" s="20" t="str">
        <f t="shared" si="204"/>
        <v>10</v>
      </c>
      <c r="GZ90" s="20" t="str">
        <f t="shared" si="204"/>
        <v>10</v>
      </c>
      <c r="HA90" s="20" t="str">
        <f t="shared" si="204"/>
        <v>0</v>
      </c>
      <c r="HB90" s="20" t="str">
        <f t="shared" si="204"/>
        <v>10</v>
      </c>
      <c r="HC90" s="20" t="str">
        <f t="shared" si="204"/>
        <v>0</v>
      </c>
      <c r="HD90" s="20" t="str">
        <f t="shared" si="204"/>
        <v>0</v>
      </c>
      <c r="HE90" s="20" t="str">
        <f t="shared" si="204"/>
        <v>0</v>
      </c>
      <c r="HF90" s="20" t="str">
        <f t="shared" si="204"/>
        <v>10</v>
      </c>
      <c r="HG90" s="20" t="str">
        <f t="shared" si="204"/>
        <v>0</v>
      </c>
      <c r="HH90" s="20" t="str">
        <f t="shared" si="204"/>
        <v>10</v>
      </c>
      <c r="HI90" s="20" t="str">
        <f t="shared" si="204"/>
        <v>10</v>
      </c>
      <c r="HJ90" s="20" t="str">
        <f t="shared" si="204"/>
        <v>10</v>
      </c>
      <c r="HK90" s="20" t="str">
        <f t="shared" si="204"/>
        <v>10</v>
      </c>
      <c r="HL90" s="20" t="str">
        <f t="shared" si="204"/>
        <v>10</v>
      </c>
      <c r="HM90" s="20" t="str">
        <f t="shared" si="204"/>
        <v>10</v>
      </c>
      <c r="HN90" s="20" t="str">
        <f t="shared" si="204"/>
        <v>10</v>
      </c>
      <c r="HO90" s="20" t="str">
        <f t="shared" si="204"/>
        <v>10</v>
      </c>
      <c r="HP90" s="20" t="str">
        <f t="shared" si="204"/>
        <v>10</v>
      </c>
      <c r="HQ90" s="20" t="str">
        <f t="shared" si="204"/>
        <v>10</v>
      </c>
      <c r="HR90" s="20" t="str">
        <f t="shared" si="204"/>
        <v>10</v>
      </c>
      <c r="HS90" s="20" t="str">
        <f t="shared" si="204"/>
        <v>9</v>
      </c>
      <c r="HT90" s="20" t="str">
        <f t="shared" si="204"/>
        <v>10</v>
      </c>
      <c r="HU90" s="20"/>
      <c r="HV90" s="20" t="str">
        <f t="shared" si="42"/>
        <v>9</v>
      </c>
      <c r="HW90" s="20"/>
      <c r="HX90" s="20"/>
      <c r="HY90" s="20"/>
      <c r="HZ90" s="20"/>
      <c r="IA90" s="20"/>
      <c r="IB90" s="20" t="str">
        <f t="shared" ref="IB90:II90" si="205">INT(MID(IB23,17,2))</f>
        <v>10</v>
      </c>
      <c r="IC90" s="20" t="str">
        <f t="shared" si="205"/>
        <v>10</v>
      </c>
      <c r="ID90" s="20" t="str">
        <f t="shared" si="205"/>
        <v>10</v>
      </c>
      <c r="IE90" s="20" t="str">
        <f t="shared" si="205"/>
        <v>10</v>
      </c>
      <c r="IF90" s="20" t="str">
        <f t="shared" si="205"/>
        <v>10</v>
      </c>
      <c r="IG90" s="20" t="str">
        <f t="shared" si="205"/>
        <v>8</v>
      </c>
      <c r="IH90" s="20" t="str">
        <f t="shared" si="205"/>
        <v>10</v>
      </c>
      <c r="II90" s="20" t="str">
        <f t="shared" si="205"/>
        <v>7</v>
      </c>
      <c r="IJ90" s="20"/>
      <c r="IK90" s="20"/>
      <c r="IL90" s="20"/>
      <c r="IM90" s="20"/>
      <c r="IN90" s="20" t="str">
        <f t="shared" ref="IN90:IO90" si="206">INT(MID(IN23,17,2))</f>
        <v>10</v>
      </c>
      <c r="IO90" s="20" t="str">
        <f t="shared" si="206"/>
        <v>10</v>
      </c>
      <c r="IP90" s="20"/>
      <c r="IQ90" s="20"/>
      <c r="IR90" s="20" t="str">
        <f t="shared" ref="IR90:KA90" si="207">INT(MID(IR23,17,2))</f>
        <v>0</v>
      </c>
      <c r="IS90" s="20" t="str">
        <f t="shared" si="207"/>
        <v>10</v>
      </c>
      <c r="IT90" s="20" t="str">
        <f t="shared" si="207"/>
        <v>0</v>
      </c>
      <c r="IU90" s="20" t="str">
        <f t="shared" si="207"/>
        <v>0</v>
      </c>
      <c r="IV90" s="20" t="str">
        <f t="shared" si="207"/>
        <v>0</v>
      </c>
      <c r="IW90" s="20" t="str">
        <f t="shared" si="207"/>
        <v>0</v>
      </c>
      <c r="IX90" s="20" t="str">
        <f t="shared" si="207"/>
        <v>0</v>
      </c>
      <c r="IY90" s="20" t="str">
        <f t="shared" si="207"/>
        <v>0</v>
      </c>
      <c r="IZ90" s="20" t="str">
        <f t="shared" si="207"/>
        <v>0</v>
      </c>
      <c r="JA90" s="20" t="str">
        <f t="shared" si="207"/>
        <v>0</v>
      </c>
      <c r="JB90" s="20" t="str">
        <f t="shared" si="207"/>
        <v>0</v>
      </c>
      <c r="JC90" s="20" t="str">
        <f t="shared" si="207"/>
        <v>0</v>
      </c>
      <c r="JD90" s="20" t="str">
        <f t="shared" si="207"/>
        <v>10</v>
      </c>
      <c r="JE90" s="20" t="str">
        <f t="shared" si="207"/>
        <v>9</v>
      </c>
      <c r="JF90" s="20" t="str">
        <f t="shared" si="207"/>
        <v>10</v>
      </c>
      <c r="JG90" s="20" t="str">
        <f t="shared" si="207"/>
        <v>9</v>
      </c>
      <c r="JH90" s="20" t="str">
        <f t="shared" si="207"/>
        <v>10</v>
      </c>
      <c r="JI90" s="20" t="str">
        <f t="shared" si="207"/>
        <v>10</v>
      </c>
      <c r="JJ90" s="20" t="str">
        <f t="shared" si="207"/>
        <v>9</v>
      </c>
      <c r="JK90" s="20" t="str">
        <f t="shared" si="207"/>
        <v>10</v>
      </c>
      <c r="JL90" s="20" t="str">
        <f t="shared" si="207"/>
        <v>10</v>
      </c>
      <c r="JM90" s="20" t="str">
        <f t="shared" si="207"/>
        <v>10</v>
      </c>
      <c r="JN90" s="20" t="str">
        <f t="shared" si="207"/>
        <v>10</v>
      </c>
      <c r="JO90" s="20" t="str">
        <f t="shared" si="207"/>
        <v>0</v>
      </c>
      <c r="JP90" s="20" t="str">
        <f t="shared" si="207"/>
        <v>0</v>
      </c>
      <c r="JQ90" s="20" t="str">
        <f t="shared" si="207"/>
        <v>0</v>
      </c>
      <c r="JR90" s="20" t="str">
        <f t="shared" si="207"/>
        <v>0</v>
      </c>
      <c r="JS90" s="20" t="str">
        <f t="shared" si="207"/>
        <v>0</v>
      </c>
      <c r="JT90" s="20" t="str">
        <f t="shared" si="207"/>
        <v>0</v>
      </c>
      <c r="JU90" s="20" t="str">
        <f t="shared" si="207"/>
        <v>0</v>
      </c>
      <c r="JV90" s="20" t="str">
        <f t="shared" si="207"/>
        <v>0</v>
      </c>
      <c r="JW90" s="20" t="str">
        <f t="shared" si="207"/>
        <v>0</v>
      </c>
      <c r="JX90" s="20" t="str">
        <f t="shared" si="207"/>
        <v>0</v>
      </c>
      <c r="JY90" s="20" t="str">
        <f t="shared" si="207"/>
        <v>9</v>
      </c>
      <c r="JZ90" s="20" t="str">
        <f t="shared" si="207"/>
        <v>0</v>
      </c>
      <c r="KA90" s="20" t="str">
        <f t="shared" si="207"/>
        <v>10</v>
      </c>
      <c r="KB90" s="20"/>
      <c r="KC90" s="20"/>
      <c r="KD90" s="20" t="str">
        <f t="shared" ref="KD90:KM90" si="208">INT(MID(KD23,17,2))</f>
        <v>0</v>
      </c>
      <c r="KE90" s="20" t="str">
        <f t="shared" si="208"/>
        <v>0</v>
      </c>
      <c r="KF90" s="20" t="str">
        <f t="shared" si="208"/>
        <v>0</v>
      </c>
      <c r="KG90" s="20" t="str">
        <f t="shared" si="208"/>
        <v>0</v>
      </c>
      <c r="KH90" s="20" t="str">
        <f t="shared" si="208"/>
        <v>0</v>
      </c>
      <c r="KI90" s="20" t="str">
        <f t="shared" si="208"/>
        <v>0</v>
      </c>
      <c r="KJ90" s="20" t="str">
        <f t="shared" si="208"/>
        <v>0</v>
      </c>
      <c r="KK90" s="20" t="str">
        <f t="shared" si="208"/>
        <v>0</v>
      </c>
      <c r="KL90" s="20" t="str">
        <f t="shared" si="208"/>
        <v>0</v>
      </c>
      <c r="KM90" s="20" t="str">
        <f t="shared" si="208"/>
        <v>0</v>
      </c>
      <c r="KN90" s="20"/>
      <c r="KO90" s="20"/>
      <c r="KP90" s="20"/>
      <c r="KQ90" s="20" t="str">
        <f t="shared" ref="KQ90:KR90" si="209">INT(MID(KQ23,17,2))</f>
        <v>0</v>
      </c>
      <c r="KR90" s="20" t="str">
        <f t="shared" si="209"/>
        <v>0</v>
      </c>
    </row>
    <row r="91">
      <c r="H91" s="24"/>
      <c r="DA91" s="44" t="s">
        <v>6311</v>
      </c>
      <c r="DB91" s="4" t="str">
        <f t="shared" ref="DB91:DJ91" si="210">MAX(DB4:DB64)</f>
        <v>7.68</v>
      </c>
      <c r="DC91" s="4" t="str">
        <f t="shared" si="210"/>
        <v>3.240185321</v>
      </c>
      <c r="DD91" s="4" t="str">
        <f t="shared" si="210"/>
        <v>135.5956</v>
      </c>
      <c r="DE91" s="4" t="str">
        <f t="shared" si="210"/>
        <v>97.5</v>
      </c>
      <c r="DF91" s="4" t="str">
        <f t="shared" si="210"/>
        <v>538120.76</v>
      </c>
      <c r="DG91" s="4" t="str">
        <f t="shared" si="210"/>
        <v>7.999982</v>
      </c>
      <c r="DH91" s="4" t="str">
        <f t="shared" si="210"/>
        <v>9762144</v>
      </c>
      <c r="DI91" s="4" t="str">
        <f t="shared" si="210"/>
        <v>0.032712</v>
      </c>
      <c r="DJ91" s="45" t="str">
        <f t="shared" si="210"/>
        <v>1</v>
      </c>
      <c r="DK91" s="20" t="str">
        <f t="shared" ref="DK91:ES91" si="211">INT(MID(DK24,17,2))</f>
        <v>0</v>
      </c>
      <c r="DL91" s="20" t="str">
        <f t="shared" si="211"/>
        <v>10</v>
      </c>
      <c r="DM91" s="20" t="str">
        <f t="shared" si="211"/>
        <v>10</v>
      </c>
      <c r="DN91" s="20" t="str">
        <f t="shared" si="211"/>
        <v>10</v>
      </c>
      <c r="DO91" s="20" t="str">
        <f t="shared" si="211"/>
        <v>0</v>
      </c>
      <c r="DP91" s="20" t="str">
        <f t="shared" si="211"/>
        <v>0</v>
      </c>
      <c r="DQ91" s="20" t="str">
        <f t="shared" si="211"/>
        <v>10</v>
      </c>
      <c r="DR91" s="20" t="str">
        <f t="shared" si="211"/>
        <v>10</v>
      </c>
      <c r="DS91" s="20" t="str">
        <f t="shared" si="211"/>
        <v>10</v>
      </c>
      <c r="DT91" s="20" t="str">
        <f t="shared" si="211"/>
        <v>9</v>
      </c>
      <c r="DU91" s="20" t="str">
        <f t="shared" si="211"/>
        <v>10</v>
      </c>
      <c r="DV91" s="20" t="str">
        <f t="shared" si="211"/>
        <v>10</v>
      </c>
      <c r="DW91" s="20" t="str">
        <f t="shared" si="211"/>
        <v>10</v>
      </c>
      <c r="DX91" s="20" t="str">
        <f t="shared" si="211"/>
        <v>9</v>
      </c>
      <c r="DY91" s="20" t="str">
        <f t="shared" si="211"/>
        <v>10</v>
      </c>
      <c r="DZ91" s="20" t="str">
        <f t="shared" si="211"/>
        <v>10</v>
      </c>
      <c r="EA91" s="20" t="str">
        <f t="shared" si="211"/>
        <v>10</v>
      </c>
      <c r="EB91" s="20" t="str">
        <f t="shared" si="211"/>
        <v>9</v>
      </c>
      <c r="EC91" s="20" t="str">
        <f t="shared" si="211"/>
        <v>10</v>
      </c>
      <c r="ED91" s="20" t="str">
        <f t="shared" si="211"/>
        <v>9</v>
      </c>
      <c r="EE91" s="20" t="str">
        <f t="shared" si="211"/>
        <v>10</v>
      </c>
      <c r="EF91" s="20" t="str">
        <f t="shared" si="211"/>
        <v>10</v>
      </c>
      <c r="EG91" s="20" t="str">
        <f t="shared" si="211"/>
        <v>9</v>
      </c>
      <c r="EH91" s="20" t="str">
        <f t="shared" si="211"/>
        <v>10</v>
      </c>
      <c r="EI91" s="20" t="str">
        <f t="shared" si="211"/>
        <v>10</v>
      </c>
      <c r="EJ91" s="20" t="str">
        <f t="shared" si="211"/>
        <v>10</v>
      </c>
      <c r="EK91" s="20" t="str">
        <f t="shared" si="211"/>
        <v>10</v>
      </c>
      <c r="EL91" s="20" t="str">
        <f t="shared" si="211"/>
        <v>10</v>
      </c>
      <c r="EM91" s="20" t="str">
        <f t="shared" si="211"/>
        <v>10</v>
      </c>
      <c r="EN91" s="20" t="str">
        <f t="shared" si="211"/>
        <v>9</v>
      </c>
      <c r="EO91" s="20" t="str">
        <f t="shared" si="211"/>
        <v>10</v>
      </c>
      <c r="EP91" s="20" t="str">
        <f t="shared" si="211"/>
        <v>0</v>
      </c>
      <c r="EQ91" s="20" t="str">
        <f t="shared" si="211"/>
        <v>9</v>
      </c>
      <c r="ER91" s="20" t="str">
        <f t="shared" si="211"/>
        <v>10</v>
      </c>
      <c r="ES91" s="20" t="str">
        <f t="shared" si="211"/>
        <v>0</v>
      </c>
      <c r="ET91" s="20"/>
      <c r="EU91" s="20" t="str">
        <f t="shared" si="37"/>
        <v>10</v>
      </c>
      <c r="EV91" s="20"/>
      <c r="EW91" s="20" t="str">
        <f t="shared" si="38"/>
        <v>10</v>
      </c>
      <c r="EX91" s="20"/>
      <c r="EY91" s="20" t="str">
        <f t="shared" ref="EY91:FA91" si="212">INT(MID(EY24,17,2))</f>
        <v>10</v>
      </c>
      <c r="EZ91" s="20" t="str">
        <f t="shared" si="212"/>
        <v>9</v>
      </c>
      <c r="FA91" s="20" t="str">
        <f t="shared" si="212"/>
        <v>9</v>
      </c>
      <c r="FB91" s="20"/>
      <c r="FC91" s="20" t="str">
        <f t="shared" ref="FC91:FT91" si="213">INT(MID(FC24,17,2))</f>
        <v>10</v>
      </c>
      <c r="FD91" s="20" t="str">
        <f t="shared" si="213"/>
        <v>10</v>
      </c>
      <c r="FE91" s="20" t="str">
        <f t="shared" si="213"/>
        <v>9</v>
      </c>
      <c r="FF91" s="20" t="str">
        <f t="shared" si="213"/>
        <v>10</v>
      </c>
      <c r="FG91" s="20" t="str">
        <f t="shared" si="213"/>
        <v>10</v>
      </c>
      <c r="FH91" s="20" t="str">
        <f t="shared" si="213"/>
        <v>10</v>
      </c>
      <c r="FI91" s="20" t="str">
        <f t="shared" si="213"/>
        <v>10</v>
      </c>
      <c r="FJ91" s="20" t="str">
        <f t="shared" si="213"/>
        <v>9</v>
      </c>
      <c r="FK91" s="20" t="str">
        <f t="shared" si="213"/>
        <v>9</v>
      </c>
      <c r="FL91" s="20" t="str">
        <f t="shared" si="213"/>
        <v>10</v>
      </c>
      <c r="FM91" s="20" t="str">
        <f t="shared" si="213"/>
        <v>10</v>
      </c>
      <c r="FN91" s="20" t="str">
        <f t="shared" si="213"/>
        <v>10</v>
      </c>
      <c r="FO91" s="20" t="str">
        <f t="shared" si="213"/>
        <v>10</v>
      </c>
      <c r="FP91" s="20" t="str">
        <f t="shared" si="213"/>
        <v>10</v>
      </c>
      <c r="FQ91" s="20" t="str">
        <f t="shared" si="213"/>
        <v>10</v>
      </c>
      <c r="FR91" s="20" t="str">
        <f t="shared" si="213"/>
        <v>10</v>
      </c>
      <c r="FS91" s="20" t="str">
        <f t="shared" si="213"/>
        <v>9</v>
      </c>
      <c r="FT91" s="20" t="str">
        <f t="shared" si="213"/>
        <v>10</v>
      </c>
      <c r="FU91" s="20"/>
      <c r="FV91" s="20"/>
      <c r="FW91" s="20"/>
      <c r="FX91" s="20"/>
      <c r="FY91" s="20" t="str">
        <f t="shared" ref="FY91:HT91" si="214">INT(MID(FY24,17,2))</f>
        <v>10</v>
      </c>
      <c r="FZ91" s="20" t="str">
        <f t="shared" si="214"/>
        <v>10</v>
      </c>
      <c r="GA91" s="20" t="str">
        <f t="shared" si="214"/>
        <v>9</v>
      </c>
      <c r="GB91" s="20" t="str">
        <f t="shared" si="214"/>
        <v>9</v>
      </c>
      <c r="GC91" s="20" t="str">
        <f t="shared" si="214"/>
        <v>9</v>
      </c>
      <c r="GD91" s="20" t="str">
        <f t="shared" si="214"/>
        <v>10</v>
      </c>
      <c r="GE91" s="20" t="str">
        <f t="shared" si="214"/>
        <v>10</v>
      </c>
      <c r="GF91" s="20" t="str">
        <f t="shared" si="214"/>
        <v>10</v>
      </c>
      <c r="GG91" s="20" t="str">
        <f t="shared" si="214"/>
        <v>0</v>
      </c>
      <c r="GH91" s="20" t="str">
        <f t="shared" si="214"/>
        <v>10</v>
      </c>
      <c r="GI91" s="20" t="str">
        <f t="shared" si="214"/>
        <v>10</v>
      </c>
      <c r="GJ91" s="20" t="str">
        <f t="shared" si="214"/>
        <v>9</v>
      </c>
      <c r="GK91" s="20" t="str">
        <f t="shared" si="214"/>
        <v>10</v>
      </c>
      <c r="GL91" s="20" t="str">
        <f t="shared" si="214"/>
        <v>9</v>
      </c>
      <c r="GM91" s="20" t="str">
        <f t="shared" si="214"/>
        <v>9</v>
      </c>
      <c r="GN91" s="20" t="str">
        <f t="shared" si="214"/>
        <v>10</v>
      </c>
      <c r="GO91" s="20" t="str">
        <f t="shared" si="214"/>
        <v>10</v>
      </c>
      <c r="GP91" s="20" t="str">
        <f t="shared" si="214"/>
        <v>9</v>
      </c>
      <c r="GQ91" s="20" t="str">
        <f t="shared" si="214"/>
        <v>10</v>
      </c>
      <c r="GR91" s="20" t="str">
        <f t="shared" si="214"/>
        <v>10</v>
      </c>
      <c r="GS91" s="20" t="str">
        <f t="shared" si="214"/>
        <v>9</v>
      </c>
      <c r="GT91" s="20" t="str">
        <f t="shared" si="214"/>
        <v>10</v>
      </c>
      <c r="GU91" s="20" t="str">
        <f t="shared" si="214"/>
        <v>10</v>
      </c>
      <c r="GV91" s="20" t="str">
        <f t="shared" si="214"/>
        <v>9</v>
      </c>
      <c r="GW91" s="20" t="str">
        <f t="shared" si="214"/>
        <v>10</v>
      </c>
      <c r="GX91" s="20" t="str">
        <f t="shared" si="214"/>
        <v>10</v>
      </c>
      <c r="GY91" s="20" t="str">
        <f t="shared" si="214"/>
        <v>10</v>
      </c>
      <c r="GZ91" s="20" t="str">
        <f t="shared" si="214"/>
        <v>8</v>
      </c>
      <c r="HA91" s="20" t="str">
        <f t="shared" si="214"/>
        <v>0</v>
      </c>
      <c r="HB91" s="20" t="str">
        <f t="shared" si="214"/>
        <v>10</v>
      </c>
      <c r="HC91" s="20" t="str">
        <f t="shared" si="214"/>
        <v>0</v>
      </c>
      <c r="HD91" s="20" t="str">
        <f t="shared" si="214"/>
        <v>0</v>
      </c>
      <c r="HE91" s="20" t="str">
        <f t="shared" si="214"/>
        <v>0</v>
      </c>
      <c r="HF91" s="20" t="str">
        <f t="shared" si="214"/>
        <v>8</v>
      </c>
      <c r="HG91" s="20" t="str">
        <f t="shared" si="214"/>
        <v>0</v>
      </c>
      <c r="HH91" s="20" t="str">
        <f t="shared" si="214"/>
        <v>10</v>
      </c>
      <c r="HI91" s="20" t="str">
        <f t="shared" si="214"/>
        <v>10</v>
      </c>
      <c r="HJ91" s="20" t="str">
        <f t="shared" si="214"/>
        <v>10</v>
      </c>
      <c r="HK91" s="20" t="str">
        <f t="shared" si="214"/>
        <v>9</v>
      </c>
      <c r="HL91" s="20" t="str">
        <f t="shared" si="214"/>
        <v>10</v>
      </c>
      <c r="HM91" s="20" t="str">
        <f t="shared" si="214"/>
        <v>9</v>
      </c>
      <c r="HN91" s="20" t="str">
        <f t="shared" si="214"/>
        <v>9</v>
      </c>
      <c r="HO91" s="20" t="str">
        <f t="shared" si="214"/>
        <v>9</v>
      </c>
      <c r="HP91" s="20" t="str">
        <f t="shared" si="214"/>
        <v>10</v>
      </c>
      <c r="HQ91" s="20" t="str">
        <f t="shared" si="214"/>
        <v>10</v>
      </c>
      <c r="HR91" s="20" t="str">
        <f t="shared" si="214"/>
        <v>10</v>
      </c>
      <c r="HS91" s="20" t="str">
        <f t="shared" si="214"/>
        <v>9</v>
      </c>
      <c r="HT91" s="20" t="str">
        <f t="shared" si="214"/>
        <v>10</v>
      </c>
      <c r="HU91" s="20"/>
      <c r="HV91" s="20" t="str">
        <f t="shared" si="42"/>
        <v>10</v>
      </c>
      <c r="HW91" s="20"/>
      <c r="HX91" s="20"/>
      <c r="HY91" s="20"/>
      <c r="HZ91" s="20"/>
      <c r="IA91" s="20"/>
      <c r="IB91" s="20" t="str">
        <f t="shared" ref="IB91:II91" si="215">INT(MID(IB24,17,2))</f>
        <v>10</v>
      </c>
      <c r="IC91" s="20" t="str">
        <f t="shared" si="215"/>
        <v>10</v>
      </c>
      <c r="ID91" s="20" t="str">
        <f t="shared" si="215"/>
        <v>10</v>
      </c>
      <c r="IE91" s="20" t="str">
        <f t="shared" si="215"/>
        <v>9</v>
      </c>
      <c r="IF91" s="20" t="str">
        <f t="shared" si="215"/>
        <v>10</v>
      </c>
      <c r="IG91" s="20" t="str">
        <f t="shared" si="215"/>
        <v>10</v>
      </c>
      <c r="IH91" s="20" t="str">
        <f t="shared" si="215"/>
        <v>10</v>
      </c>
      <c r="II91" s="20" t="str">
        <f t="shared" si="215"/>
        <v>10</v>
      </c>
      <c r="IJ91" s="20"/>
      <c r="IK91" s="20"/>
      <c r="IL91" s="20"/>
      <c r="IM91" s="20"/>
      <c r="IN91" s="20" t="str">
        <f t="shared" ref="IN91:IO91" si="216">INT(MID(IN24,17,2))</f>
        <v>10</v>
      </c>
      <c r="IO91" s="20" t="str">
        <f t="shared" si="216"/>
        <v>10</v>
      </c>
      <c r="IP91" s="20"/>
      <c r="IQ91" s="20"/>
      <c r="IR91" s="20" t="str">
        <f t="shared" ref="IR91:KA91" si="217">INT(MID(IR24,17,2))</f>
        <v>0</v>
      </c>
      <c r="IS91" s="20" t="str">
        <f t="shared" si="217"/>
        <v>9</v>
      </c>
      <c r="IT91" s="20" t="str">
        <f t="shared" si="217"/>
        <v>0</v>
      </c>
      <c r="IU91" s="20" t="str">
        <f t="shared" si="217"/>
        <v>0</v>
      </c>
      <c r="IV91" s="20" t="str">
        <f t="shared" si="217"/>
        <v>0</v>
      </c>
      <c r="IW91" s="20" t="str">
        <f t="shared" si="217"/>
        <v>0</v>
      </c>
      <c r="IX91" s="20" t="str">
        <f t="shared" si="217"/>
        <v>0</v>
      </c>
      <c r="IY91" s="20" t="str">
        <f t="shared" si="217"/>
        <v>0</v>
      </c>
      <c r="IZ91" s="20" t="str">
        <f t="shared" si="217"/>
        <v>0</v>
      </c>
      <c r="JA91" s="20" t="str">
        <f t="shared" si="217"/>
        <v>0</v>
      </c>
      <c r="JB91" s="20" t="str">
        <f t="shared" si="217"/>
        <v>0</v>
      </c>
      <c r="JC91" s="20" t="str">
        <f t="shared" si="217"/>
        <v>0</v>
      </c>
      <c r="JD91" s="20" t="str">
        <f t="shared" si="217"/>
        <v>9</v>
      </c>
      <c r="JE91" s="20" t="str">
        <f t="shared" si="217"/>
        <v>10</v>
      </c>
      <c r="JF91" s="20" t="str">
        <f t="shared" si="217"/>
        <v>10</v>
      </c>
      <c r="JG91" s="20" t="str">
        <f t="shared" si="217"/>
        <v>10</v>
      </c>
      <c r="JH91" s="20" t="str">
        <f t="shared" si="217"/>
        <v>9</v>
      </c>
      <c r="JI91" s="20" t="str">
        <f t="shared" si="217"/>
        <v>10</v>
      </c>
      <c r="JJ91" s="20" t="str">
        <f t="shared" si="217"/>
        <v>10</v>
      </c>
      <c r="JK91" s="20" t="str">
        <f t="shared" si="217"/>
        <v>10</v>
      </c>
      <c r="JL91" s="20" t="str">
        <f t="shared" si="217"/>
        <v>10</v>
      </c>
      <c r="JM91" s="20" t="str">
        <f t="shared" si="217"/>
        <v>9</v>
      </c>
      <c r="JN91" s="20" t="str">
        <f t="shared" si="217"/>
        <v>10</v>
      </c>
      <c r="JO91" s="20" t="str">
        <f t="shared" si="217"/>
        <v>0</v>
      </c>
      <c r="JP91" s="20" t="str">
        <f t="shared" si="217"/>
        <v>0</v>
      </c>
      <c r="JQ91" s="20" t="str">
        <f t="shared" si="217"/>
        <v>0</v>
      </c>
      <c r="JR91" s="20" t="str">
        <f t="shared" si="217"/>
        <v>0</v>
      </c>
      <c r="JS91" s="20" t="str">
        <f t="shared" si="217"/>
        <v>0</v>
      </c>
      <c r="JT91" s="20" t="str">
        <f t="shared" si="217"/>
        <v>0</v>
      </c>
      <c r="JU91" s="20" t="str">
        <f t="shared" si="217"/>
        <v>0</v>
      </c>
      <c r="JV91" s="20" t="str">
        <f t="shared" si="217"/>
        <v>0</v>
      </c>
      <c r="JW91" s="20" t="str">
        <f t="shared" si="217"/>
        <v>0</v>
      </c>
      <c r="JX91" s="20" t="str">
        <f t="shared" si="217"/>
        <v>0</v>
      </c>
      <c r="JY91" s="20" t="str">
        <f t="shared" si="217"/>
        <v>10</v>
      </c>
      <c r="JZ91" s="20" t="str">
        <f t="shared" si="217"/>
        <v>0</v>
      </c>
      <c r="KA91" s="20" t="str">
        <f t="shared" si="217"/>
        <v>10</v>
      </c>
      <c r="KB91" s="20"/>
      <c r="KC91" s="20"/>
      <c r="KD91" s="20" t="str">
        <f t="shared" ref="KD91:KM91" si="218">INT(MID(KD24,17,2))</f>
        <v>0</v>
      </c>
      <c r="KE91" s="20" t="str">
        <f t="shared" si="218"/>
        <v>0</v>
      </c>
      <c r="KF91" s="20" t="str">
        <f t="shared" si="218"/>
        <v>0</v>
      </c>
      <c r="KG91" s="20" t="str">
        <f t="shared" si="218"/>
        <v>0</v>
      </c>
      <c r="KH91" s="20" t="str">
        <f t="shared" si="218"/>
        <v>0</v>
      </c>
      <c r="KI91" s="20" t="str">
        <f t="shared" si="218"/>
        <v>0</v>
      </c>
      <c r="KJ91" s="20" t="str">
        <f t="shared" si="218"/>
        <v>0</v>
      </c>
      <c r="KK91" s="20" t="str">
        <f t="shared" si="218"/>
        <v>0</v>
      </c>
      <c r="KL91" s="20" t="str">
        <f t="shared" si="218"/>
        <v>0</v>
      </c>
      <c r="KM91" s="20" t="str">
        <f t="shared" si="218"/>
        <v>0</v>
      </c>
      <c r="KN91" s="20"/>
      <c r="KO91" s="20"/>
      <c r="KP91" s="20"/>
      <c r="KQ91" s="20" t="str">
        <f t="shared" ref="KQ91:KR91" si="219">INT(MID(KQ24,17,2))</f>
        <v>0</v>
      </c>
      <c r="KR91" s="20" t="str">
        <f t="shared" si="219"/>
        <v>0</v>
      </c>
    </row>
    <row r="92">
      <c r="H92" s="24"/>
      <c r="DA92" s="44" t="s">
        <v>6312</v>
      </c>
      <c r="DB92" s="4" t="str">
        <f t="shared" ref="DB92:DJ92" si="220">MIN(DB4:DB64)</f>
        <v>0</v>
      </c>
      <c r="DC92" s="4" t="str">
        <f t="shared" si="220"/>
        <v>2.900213936</v>
      </c>
      <c r="DD92" s="4" t="str">
        <f t="shared" si="220"/>
        <v>123.5379</v>
      </c>
      <c r="DE92" s="4" t="str">
        <f t="shared" si="220"/>
        <v>0.01</v>
      </c>
      <c r="DF92" s="4" t="str">
        <f t="shared" si="220"/>
        <v>211.38</v>
      </c>
      <c r="DG92" s="4" t="str">
        <f t="shared" si="220"/>
        <v>7.863051</v>
      </c>
      <c r="DH92" s="4" t="str">
        <f t="shared" si="220"/>
        <v>3744</v>
      </c>
      <c r="DI92" s="4" t="str">
        <f t="shared" si="220"/>
        <v>-0.07262</v>
      </c>
      <c r="DJ92" s="45" t="str">
        <f t="shared" si="220"/>
        <v>0</v>
      </c>
      <c r="DK92" s="20" t="str">
        <f t="shared" ref="DK92:ES92" si="221">INT(MID(DK25,17,2))</f>
        <v>0</v>
      </c>
      <c r="DL92" s="20" t="str">
        <f t="shared" si="221"/>
        <v>8</v>
      </c>
      <c r="DM92" s="20" t="str">
        <f t="shared" si="221"/>
        <v>9</v>
      </c>
      <c r="DN92" s="20" t="str">
        <f t="shared" si="221"/>
        <v>10</v>
      </c>
      <c r="DO92" s="20" t="str">
        <f t="shared" si="221"/>
        <v>0</v>
      </c>
      <c r="DP92" s="20" t="str">
        <f t="shared" si="221"/>
        <v>0</v>
      </c>
      <c r="DQ92" s="20" t="str">
        <f t="shared" si="221"/>
        <v>10</v>
      </c>
      <c r="DR92" s="20" t="str">
        <f t="shared" si="221"/>
        <v>10</v>
      </c>
      <c r="DS92" s="20" t="str">
        <f t="shared" si="221"/>
        <v>10</v>
      </c>
      <c r="DT92" s="20" t="str">
        <f t="shared" si="221"/>
        <v>10</v>
      </c>
      <c r="DU92" s="20" t="str">
        <f t="shared" si="221"/>
        <v>9</v>
      </c>
      <c r="DV92" s="20" t="str">
        <f t="shared" si="221"/>
        <v>10</v>
      </c>
      <c r="DW92" s="20" t="str">
        <f t="shared" si="221"/>
        <v>9</v>
      </c>
      <c r="DX92" s="20" t="str">
        <f t="shared" si="221"/>
        <v>9</v>
      </c>
      <c r="DY92" s="20" t="str">
        <f t="shared" si="221"/>
        <v>10</v>
      </c>
      <c r="DZ92" s="20" t="str">
        <f t="shared" si="221"/>
        <v>10</v>
      </c>
      <c r="EA92" s="20" t="str">
        <f t="shared" si="221"/>
        <v>10</v>
      </c>
      <c r="EB92" s="20" t="str">
        <f t="shared" si="221"/>
        <v>10</v>
      </c>
      <c r="EC92" s="20" t="str">
        <f t="shared" si="221"/>
        <v>10</v>
      </c>
      <c r="ED92" s="20" t="str">
        <f t="shared" si="221"/>
        <v>9</v>
      </c>
      <c r="EE92" s="20" t="str">
        <f t="shared" si="221"/>
        <v>10</v>
      </c>
      <c r="EF92" s="20" t="str">
        <f t="shared" si="221"/>
        <v>10</v>
      </c>
      <c r="EG92" s="20" t="str">
        <f t="shared" si="221"/>
        <v>10</v>
      </c>
      <c r="EH92" s="20" t="str">
        <f t="shared" si="221"/>
        <v>10</v>
      </c>
      <c r="EI92" s="20" t="str">
        <f t="shared" si="221"/>
        <v>10</v>
      </c>
      <c r="EJ92" s="20" t="str">
        <f t="shared" si="221"/>
        <v>9</v>
      </c>
      <c r="EK92" s="20" t="str">
        <f t="shared" si="221"/>
        <v>9</v>
      </c>
      <c r="EL92" s="20" t="str">
        <f t="shared" si="221"/>
        <v>10</v>
      </c>
      <c r="EM92" s="20" t="str">
        <f t="shared" si="221"/>
        <v>10</v>
      </c>
      <c r="EN92" s="20" t="str">
        <f t="shared" si="221"/>
        <v>10</v>
      </c>
      <c r="EO92" s="20" t="str">
        <f t="shared" si="221"/>
        <v>10</v>
      </c>
      <c r="EP92" s="20" t="str">
        <f t="shared" si="221"/>
        <v>0</v>
      </c>
      <c r="EQ92" s="20" t="str">
        <f t="shared" si="221"/>
        <v>10</v>
      </c>
      <c r="ER92" s="20" t="str">
        <f t="shared" si="221"/>
        <v>10</v>
      </c>
      <c r="ES92" s="20" t="str">
        <f t="shared" si="221"/>
        <v>0</v>
      </c>
      <c r="ET92" s="20"/>
      <c r="EU92" s="20" t="str">
        <f t="shared" si="37"/>
        <v>9</v>
      </c>
      <c r="EV92" s="20"/>
      <c r="EW92" s="20" t="str">
        <f t="shared" si="38"/>
        <v>10</v>
      </c>
      <c r="EX92" s="20"/>
      <c r="EY92" s="20" t="str">
        <f t="shared" ref="EY92:FA92" si="222">INT(MID(EY25,17,2))</f>
        <v>9</v>
      </c>
      <c r="EZ92" s="20" t="str">
        <f t="shared" si="222"/>
        <v>10</v>
      </c>
      <c r="FA92" s="20" t="str">
        <f t="shared" si="222"/>
        <v>10</v>
      </c>
      <c r="FB92" s="20"/>
      <c r="FC92" s="20" t="str">
        <f t="shared" ref="FC92:FT92" si="223">INT(MID(FC25,17,2))</f>
        <v>9</v>
      </c>
      <c r="FD92" s="20" t="str">
        <f t="shared" si="223"/>
        <v>10</v>
      </c>
      <c r="FE92" s="20" t="str">
        <f t="shared" si="223"/>
        <v>10</v>
      </c>
      <c r="FF92" s="20" t="str">
        <f t="shared" si="223"/>
        <v>10</v>
      </c>
      <c r="FG92" s="20" t="str">
        <f t="shared" si="223"/>
        <v>10</v>
      </c>
      <c r="FH92" s="20" t="str">
        <f t="shared" si="223"/>
        <v>10</v>
      </c>
      <c r="FI92" s="20" t="str">
        <f t="shared" si="223"/>
        <v>9</v>
      </c>
      <c r="FJ92" s="20" t="str">
        <f t="shared" si="223"/>
        <v>10</v>
      </c>
      <c r="FK92" s="20" t="str">
        <f t="shared" si="223"/>
        <v>10</v>
      </c>
      <c r="FL92" s="20" t="str">
        <f t="shared" si="223"/>
        <v>9</v>
      </c>
      <c r="FM92" s="20" t="str">
        <f t="shared" si="223"/>
        <v>10</v>
      </c>
      <c r="FN92" s="20" t="str">
        <f t="shared" si="223"/>
        <v>8</v>
      </c>
      <c r="FO92" s="20" t="str">
        <f t="shared" si="223"/>
        <v>10</v>
      </c>
      <c r="FP92" s="20" t="str">
        <f t="shared" si="223"/>
        <v>10</v>
      </c>
      <c r="FQ92" s="20" t="str">
        <f t="shared" si="223"/>
        <v>10</v>
      </c>
      <c r="FR92" s="20" t="str">
        <f t="shared" si="223"/>
        <v>10</v>
      </c>
      <c r="FS92" s="20" t="str">
        <f t="shared" si="223"/>
        <v>10</v>
      </c>
      <c r="FT92" s="20" t="str">
        <f t="shared" si="223"/>
        <v>10</v>
      </c>
      <c r="FU92" s="20"/>
      <c r="FV92" s="20"/>
      <c r="FW92" s="20"/>
      <c r="FX92" s="20"/>
      <c r="FY92" s="20" t="str">
        <f t="shared" ref="FY92:HT92" si="224">INT(MID(FY25,17,2))</f>
        <v>10</v>
      </c>
      <c r="FZ92" s="20" t="str">
        <f t="shared" si="224"/>
        <v>10</v>
      </c>
      <c r="GA92" s="20" t="str">
        <f t="shared" si="224"/>
        <v>10</v>
      </c>
      <c r="GB92" s="20" t="str">
        <f t="shared" si="224"/>
        <v>10</v>
      </c>
      <c r="GC92" s="20" t="str">
        <f t="shared" si="224"/>
        <v>10</v>
      </c>
      <c r="GD92" s="20" t="str">
        <f t="shared" si="224"/>
        <v>10</v>
      </c>
      <c r="GE92" s="20" t="str">
        <f t="shared" si="224"/>
        <v>8</v>
      </c>
      <c r="GF92" s="20" t="str">
        <f t="shared" si="224"/>
        <v>10</v>
      </c>
      <c r="GG92" s="20" t="str">
        <f t="shared" si="224"/>
        <v>0</v>
      </c>
      <c r="GH92" s="20" t="str">
        <f t="shared" si="224"/>
        <v>9</v>
      </c>
      <c r="GI92" s="20" t="str">
        <f t="shared" si="224"/>
        <v>9</v>
      </c>
      <c r="GJ92" s="20" t="str">
        <f t="shared" si="224"/>
        <v>9</v>
      </c>
      <c r="GK92" s="20" t="str">
        <f t="shared" si="224"/>
        <v>10</v>
      </c>
      <c r="GL92" s="20" t="str">
        <f t="shared" si="224"/>
        <v>10</v>
      </c>
      <c r="GM92" s="20" t="str">
        <f t="shared" si="224"/>
        <v>10</v>
      </c>
      <c r="GN92" s="20" t="str">
        <f t="shared" si="224"/>
        <v>9</v>
      </c>
      <c r="GO92" s="20" t="str">
        <f t="shared" si="224"/>
        <v>10</v>
      </c>
      <c r="GP92" s="20" t="str">
        <f t="shared" si="224"/>
        <v>10</v>
      </c>
      <c r="GQ92" s="20" t="str">
        <f t="shared" si="224"/>
        <v>9</v>
      </c>
      <c r="GR92" s="20" t="str">
        <f t="shared" si="224"/>
        <v>9</v>
      </c>
      <c r="GS92" s="20" t="str">
        <f t="shared" si="224"/>
        <v>10</v>
      </c>
      <c r="GT92" s="20" t="str">
        <f t="shared" si="224"/>
        <v>10</v>
      </c>
      <c r="GU92" s="20" t="str">
        <f t="shared" si="224"/>
        <v>9</v>
      </c>
      <c r="GV92" s="20" t="str">
        <f t="shared" si="224"/>
        <v>10</v>
      </c>
      <c r="GW92" s="20" t="str">
        <f t="shared" si="224"/>
        <v>10</v>
      </c>
      <c r="GX92" s="20" t="str">
        <f t="shared" si="224"/>
        <v>10</v>
      </c>
      <c r="GY92" s="20" t="str">
        <f t="shared" si="224"/>
        <v>10</v>
      </c>
      <c r="GZ92" s="20" t="str">
        <f t="shared" si="224"/>
        <v>10</v>
      </c>
      <c r="HA92" s="20" t="str">
        <f t="shared" si="224"/>
        <v>0</v>
      </c>
      <c r="HB92" s="20" t="str">
        <f t="shared" si="224"/>
        <v>10</v>
      </c>
      <c r="HC92" s="20" t="str">
        <f t="shared" si="224"/>
        <v>0</v>
      </c>
      <c r="HD92" s="20" t="str">
        <f t="shared" si="224"/>
        <v>0</v>
      </c>
      <c r="HE92" s="20" t="str">
        <f t="shared" si="224"/>
        <v>0</v>
      </c>
      <c r="HF92" s="20" t="str">
        <f t="shared" si="224"/>
        <v>8</v>
      </c>
      <c r="HG92" s="20" t="str">
        <f t="shared" si="224"/>
        <v>0</v>
      </c>
      <c r="HH92" s="20" t="str">
        <f t="shared" si="224"/>
        <v>10</v>
      </c>
      <c r="HI92" s="20" t="str">
        <f t="shared" si="224"/>
        <v>10</v>
      </c>
      <c r="HJ92" s="20" t="str">
        <f t="shared" si="224"/>
        <v>10</v>
      </c>
      <c r="HK92" s="20" t="str">
        <f t="shared" si="224"/>
        <v>9</v>
      </c>
      <c r="HL92" s="20" t="str">
        <f t="shared" si="224"/>
        <v>9</v>
      </c>
      <c r="HM92" s="20" t="str">
        <f t="shared" si="224"/>
        <v>10</v>
      </c>
      <c r="HN92" s="20" t="str">
        <f t="shared" si="224"/>
        <v>10</v>
      </c>
      <c r="HO92" s="20" t="str">
        <f t="shared" si="224"/>
        <v>9</v>
      </c>
      <c r="HP92" s="20" t="str">
        <f t="shared" si="224"/>
        <v>10</v>
      </c>
      <c r="HQ92" s="20" t="str">
        <f t="shared" si="224"/>
        <v>10</v>
      </c>
      <c r="HR92" s="20" t="str">
        <f t="shared" si="224"/>
        <v>10</v>
      </c>
      <c r="HS92" s="20" t="str">
        <f t="shared" si="224"/>
        <v>9</v>
      </c>
      <c r="HT92" s="20" t="str">
        <f t="shared" si="224"/>
        <v>10</v>
      </c>
      <c r="HU92" s="20"/>
      <c r="HV92" s="20" t="str">
        <f t="shared" si="42"/>
        <v>9</v>
      </c>
      <c r="HW92" s="20"/>
      <c r="HX92" s="20"/>
      <c r="HY92" s="20"/>
      <c r="HZ92" s="20"/>
      <c r="IA92" s="20"/>
      <c r="IB92" s="20" t="str">
        <f t="shared" ref="IB92:II92" si="225">INT(MID(IB25,17,2))</f>
        <v>10</v>
      </c>
      <c r="IC92" s="20" t="str">
        <f t="shared" si="225"/>
        <v>9</v>
      </c>
      <c r="ID92" s="20" t="str">
        <f t="shared" si="225"/>
        <v>10</v>
      </c>
      <c r="IE92" s="20" t="str">
        <f t="shared" si="225"/>
        <v>10</v>
      </c>
      <c r="IF92" s="20" t="str">
        <f t="shared" si="225"/>
        <v>10</v>
      </c>
      <c r="IG92" s="20" t="str">
        <f t="shared" si="225"/>
        <v>9</v>
      </c>
      <c r="IH92" s="20" t="str">
        <f t="shared" si="225"/>
        <v>10</v>
      </c>
      <c r="II92" s="20" t="str">
        <f t="shared" si="225"/>
        <v>9</v>
      </c>
      <c r="IJ92" s="20"/>
      <c r="IK92" s="20"/>
      <c r="IL92" s="20"/>
      <c r="IM92" s="20"/>
      <c r="IN92" s="20" t="str">
        <f t="shared" ref="IN92:IO92" si="226">INT(MID(IN25,17,2))</f>
        <v>10</v>
      </c>
      <c r="IO92" s="20" t="str">
        <f t="shared" si="226"/>
        <v>9</v>
      </c>
      <c r="IP92" s="20"/>
      <c r="IQ92" s="20"/>
      <c r="IR92" s="20" t="str">
        <f t="shared" ref="IR92:KA92" si="227">INT(MID(IR25,17,2))</f>
        <v>0</v>
      </c>
      <c r="IS92" s="20" t="str">
        <f t="shared" si="227"/>
        <v>10</v>
      </c>
      <c r="IT92" s="20" t="str">
        <f t="shared" si="227"/>
        <v>0</v>
      </c>
      <c r="IU92" s="20" t="str">
        <f t="shared" si="227"/>
        <v>0</v>
      </c>
      <c r="IV92" s="20" t="str">
        <f t="shared" si="227"/>
        <v>0</v>
      </c>
      <c r="IW92" s="20" t="str">
        <f t="shared" si="227"/>
        <v>0</v>
      </c>
      <c r="IX92" s="20" t="str">
        <f t="shared" si="227"/>
        <v>0</v>
      </c>
      <c r="IY92" s="20" t="str">
        <f t="shared" si="227"/>
        <v>0</v>
      </c>
      <c r="IZ92" s="20" t="str">
        <f t="shared" si="227"/>
        <v>0</v>
      </c>
      <c r="JA92" s="20" t="str">
        <f t="shared" si="227"/>
        <v>0</v>
      </c>
      <c r="JB92" s="20" t="str">
        <f t="shared" si="227"/>
        <v>0</v>
      </c>
      <c r="JC92" s="20" t="str">
        <f t="shared" si="227"/>
        <v>0</v>
      </c>
      <c r="JD92" s="20" t="str">
        <f t="shared" si="227"/>
        <v>10</v>
      </c>
      <c r="JE92" s="20" t="str">
        <f t="shared" si="227"/>
        <v>8</v>
      </c>
      <c r="JF92" s="20" t="str">
        <f t="shared" si="227"/>
        <v>10</v>
      </c>
      <c r="JG92" s="20" t="str">
        <f t="shared" si="227"/>
        <v>10</v>
      </c>
      <c r="JH92" s="20" t="str">
        <f t="shared" si="227"/>
        <v>9</v>
      </c>
      <c r="JI92" s="20" t="str">
        <f t="shared" si="227"/>
        <v>10</v>
      </c>
      <c r="JJ92" s="20" t="str">
        <f t="shared" si="227"/>
        <v>9</v>
      </c>
      <c r="JK92" s="20" t="str">
        <f t="shared" si="227"/>
        <v>9</v>
      </c>
      <c r="JL92" s="20" t="str">
        <f t="shared" si="227"/>
        <v>10</v>
      </c>
      <c r="JM92" s="20" t="str">
        <f t="shared" si="227"/>
        <v>9</v>
      </c>
      <c r="JN92" s="20" t="str">
        <f t="shared" si="227"/>
        <v>10</v>
      </c>
      <c r="JO92" s="20" t="str">
        <f t="shared" si="227"/>
        <v>0</v>
      </c>
      <c r="JP92" s="20" t="str">
        <f t="shared" si="227"/>
        <v>0</v>
      </c>
      <c r="JQ92" s="20" t="str">
        <f t="shared" si="227"/>
        <v>0</v>
      </c>
      <c r="JR92" s="20" t="str">
        <f t="shared" si="227"/>
        <v>0</v>
      </c>
      <c r="JS92" s="20" t="str">
        <f t="shared" si="227"/>
        <v>0</v>
      </c>
      <c r="JT92" s="20" t="str">
        <f t="shared" si="227"/>
        <v>0</v>
      </c>
      <c r="JU92" s="20" t="str">
        <f t="shared" si="227"/>
        <v>0</v>
      </c>
      <c r="JV92" s="20" t="str">
        <f t="shared" si="227"/>
        <v>0</v>
      </c>
      <c r="JW92" s="20" t="str">
        <f t="shared" si="227"/>
        <v>0</v>
      </c>
      <c r="JX92" s="20" t="str">
        <f t="shared" si="227"/>
        <v>0</v>
      </c>
      <c r="JY92" s="20" t="str">
        <f t="shared" si="227"/>
        <v>9</v>
      </c>
      <c r="JZ92" s="20" t="str">
        <f t="shared" si="227"/>
        <v>0</v>
      </c>
      <c r="KA92" s="20" t="str">
        <f t="shared" si="227"/>
        <v>9</v>
      </c>
      <c r="KB92" s="20"/>
      <c r="KC92" s="20"/>
      <c r="KD92" s="20" t="str">
        <f t="shared" ref="KD92:KM92" si="228">INT(MID(KD25,17,2))</f>
        <v>0</v>
      </c>
      <c r="KE92" s="20" t="str">
        <f t="shared" si="228"/>
        <v>0</v>
      </c>
      <c r="KF92" s="20" t="str">
        <f t="shared" si="228"/>
        <v>0</v>
      </c>
      <c r="KG92" s="20" t="str">
        <f t="shared" si="228"/>
        <v>0</v>
      </c>
      <c r="KH92" s="20" t="str">
        <f t="shared" si="228"/>
        <v>0</v>
      </c>
      <c r="KI92" s="20" t="str">
        <f t="shared" si="228"/>
        <v>0</v>
      </c>
      <c r="KJ92" s="20" t="str">
        <f t="shared" si="228"/>
        <v>0</v>
      </c>
      <c r="KK92" s="20" t="str">
        <f t="shared" si="228"/>
        <v>0</v>
      </c>
      <c r="KL92" s="20" t="str">
        <f t="shared" si="228"/>
        <v>0</v>
      </c>
      <c r="KM92" s="20" t="str">
        <f t="shared" si="228"/>
        <v>0</v>
      </c>
      <c r="KN92" s="20"/>
      <c r="KO92" s="20"/>
      <c r="KP92" s="20"/>
      <c r="KQ92" s="20" t="str">
        <f t="shared" ref="KQ92:KR92" si="229">INT(MID(KQ25,17,2))</f>
        <v>0</v>
      </c>
      <c r="KR92" s="20" t="str">
        <f t="shared" si="229"/>
        <v>0</v>
      </c>
    </row>
    <row r="93">
      <c r="H93" s="24"/>
      <c r="DA93" s="44" t="s">
        <v>6313</v>
      </c>
      <c r="DB93" s="4" t="str">
        <f t="shared" ref="DB93:DJ93" si="230">MEDIAN(DB4:DB64)</f>
        <v>0.12</v>
      </c>
      <c r="DC93" s="4" t="str">
        <f t="shared" si="230"/>
        <v>3.141326666</v>
      </c>
      <c r="DD93" s="4" t="str">
        <f t="shared" si="230"/>
        <v>127.5036</v>
      </c>
      <c r="DE93" s="4" t="str">
        <f t="shared" si="230"/>
        <v>5</v>
      </c>
      <c r="DF93" s="4" t="str">
        <f t="shared" si="230"/>
        <v>295.14</v>
      </c>
      <c r="DG93" s="4" t="str">
        <f t="shared" si="230"/>
        <v>7.999841</v>
      </c>
      <c r="DH93" s="4" t="str">
        <f t="shared" si="230"/>
        <v>2009216</v>
      </c>
      <c r="DI93" s="4" t="str">
        <f t="shared" si="230"/>
        <v>0.000077</v>
      </c>
      <c r="DJ93" s="45" t="str">
        <f t="shared" si="230"/>
        <v>0</v>
      </c>
      <c r="DK93" s="20" t="str">
        <f t="shared" ref="DK93:ES93" si="231">INT(MID(DK26,17,2))</f>
        <v>0</v>
      </c>
      <c r="DL93" s="20" t="str">
        <f t="shared" si="231"/>
        <v>10</v>
      </c>
      <c r="DM93" s="20" t="str">
        <f t="shared" si="231"/>
        <v>10</v>
      </c>
      <c r="DN93" s="20" t="str">
        <f t="shared" si="231"/>
        <v>10</v>
      </c>
      <c r="DO93" s="20" t="str">
        <f t="shared" si="231"/>
        <v>0</v>
      </c>
      <c r="DP93" s="20" t="str">
        <f t="shared" si="231"/>
        <v>0</v>
      </c>
      <c r="DQ93" s="20" t="str">
        <f t="shared" si="231"/>
        <v>9</v>
      </c>
      <c r="DR93" s="20" t="str">
        <f t="shared" si="231"/>
        <v>9</v>
      </c>
      <c r="DS93" s="20" t="str">
        <f t="shared" si="231"/>
        <v>9</v>
      </c>
      <c r="DT93" s="20" t="str">
        <f t="shared" si="231"/>
        <v>10</v>
      </c>
      <c r="DU93" s="20" t="str">
        <f t="shared" si="231"/>
        <v>10</v>
      </c>
      <c r="DV93" s="20" t="str">
        <f t="shared" si="231"/>
        <v>10</v>
      </c>
      <c r="DW93" s="20" t="str">
        <f t="shared" si="231"/>
        <v>10</v>
      </c>
      <c r="DX93" s="20" t="str">
        <f t="shared" si="231"/>
        <v>9</v>
      </c>
      <c r="DY93" s="20" t="str">
        <f t="shared" si="231"/>
        <v>10</v>
      </c>
      <c r="DZ93" s="20" t="str">
        <f t="shared" si="231"/>
        <v>10</v>
      </c>
      <c r="EA93" s="20" t="str">
        <f t="shared" si="231"/>
        <v>10</v>
      </c>
      <c r="EB93" s="20" t="str">
        <f t="shared" si="231"/>
        <v>10</v>
      </c>
      <c r="EC93" s="20" t="str">
        <f t="shared" si="231"/>
        <v>8</v>
      </c>
      <c r="ED93" s="20" t="str">
        <f t="shared" si="231"/>
        <v>9</v>
      </c>
      <c r="EE93" s="20" t="str">
        <f t="shared" si="231"/>
        <v>10</v>
      </c>
      <c r="EF93" s="20" t="str">
        <f t="shared" si="231"/>
        <v>10</v>
      </c>
      <c r="EG93" s="20" t="str">
        <f t="shared" si="231"/>
        <v>9</v>
      </c>
      <c r="EH93" s="20" t="str">
        <f t="shared" si="231"/>
        <v>10</v>
      </c>
      <c r="EI93" s="20" t="str">
        <f t="shared" si="231"/>
        <v>10</v>
      </c>
      <c r="EJ93" s="20" t="str">
        <f t="shared" si="231"/>
        <v>10</v>
      </c>
      <c r="EK93" s="20" t="str">
        <f t="shared" si="231"/>
        <v>10</v>
      </c>
      <c r="EL93" s="20" t="str">
        <f t="shared" si="231"/>
        <v>10</v>
      </c>
      <c r="EM93" s="20" t="str">
        <f t="shared" si="231"/>
        <v>10</v>
      </c>
      <c r="EN93" s="20" t="str">
        <f t="shared" si="231"/>
        <v>9</v>
      </c>
      <c r="EO93" s="20" t="str">
        <f t="shared" si="231"/>
        <v>10</v>
      </c>
      <c r="EP93" s="20" t="str">
        <f t="shared" si="231"/>
        <v>0</v>
      </c>
      <c r="EQ93" s="20" t="str">
        <f t="shared" si="231"/>
        <v>10</v>
      </c>
      <c r="ER93" s="20" t="str">
        <f t="shared" si="231"/>
        <v>10</v>
      </c>
      <c r="ES93" s="20" t="str">
        <f t="shared" si="231"/>
        <v>0</v>
      </c>
      <c r="ET93" s="20"/>
      <c r="EU93" s="20" t="str">
        <f t="shared" si="37"/>
        <v>10</v>
      </c>
      <c r="EV93" s="20"/>
      <c r="EW93" s="20" t="str">
        <f t="shared" si="38"/>
        <v>10</v>
      </c>
      <c r="EX93" s="20"/>
      <c r="EY93" s="20" t="str">
        <f t="shared" ref="EY93:FA93" si="232">INT(MID(EY26,17,2))</f>
        <v>10</v>
      </c>
      <c r="EZ93" s="20" t="str">
        <f t="shared" si="232"/>
        <v>10</v>
      </c>
      <c r="FA93" s="20" t="str">
        <f t="shared" si="232"/>
        <v>10</v>
      </c>
      <c r="FB93" s="20"/>
      <c r="FC93" s="20" t="str">
        <f t="shared" ref="FC93:FT93" si="233">INT(MID(FC26,17,2))</f>
        <v>10</v>
      </c>
      <c r="FD93" s="20" t="str">
        <f t="shared" si="233"/>
        <v>9</v>
      </c>
      <c r="FE93" s="20" t="str">
        <f t="shared" si="233"/>
        <v>10</v>
      </c>
      <c r="FF93" s="20" t="str">
        <f t="shared" si="233"/>
        <v>10</v>
      </c>
      <c r="FG93" s="20" t="str">
        <f t="shared" si="233"/>
        <v>9</v>
      </c>
      <c r="FH93" s="20" t="str">
        <f t="shared" si="233"/>
        <v>10</v>
      </c>
      <c r="FI93" s="20" t="str">
        <f t="shared" si="233"/>
        <v>9</v>
      </c>
      <c r="FJ93" s="20" t="str">
        <f t="shared" si="233"/>
        <v>10</v>
      </c>
      <c r="FK93" s="20" t="str">
        <f t="shared" si="233"/>
        <v>10</v>
      </c>
      <c r="FL93" s="20" t="str">
        <f t="shared" si="233"/>
        <v>10</v>
      </c>
      <c r="FM93" s="20" t="str">
        <f t="shared" si="233"/>
        <v>10</v>
      </c>
      <c r="FN93" s="20" t="str">
        <f t="shared" si="233"/>
        <v>10</v>
      </c>
      <c r="FO93" s="20" t="str">
        <f t="shared" si="233"/>
        <v>10</v>
      </c>
      <c r="FP93" s="20" t="str">
        <f t="shared" si="233"/>
        <v>10</v>
      </c>
      <c r="FQ93" s="20" t="str">
        <f t="shared" si="233"/>
        <v>10</v>
      </c>
      <c r="FR93" s="20" t="str">
        <f t="shared" si="233"/>
        <v>10</v>
      </c>
      <c r="FS93" s="20" t="str">
        <f t="shared" si="233"/>
        <v>10</v>
      </c>
      <c r="FT93" s="20" t="str">
        <f t="shared" si="233"/>
        <v>9</v>
      </c>
      <c r="FU93" s="20"/>
      <c r="FV93" s="20"/>
      <c r="FW93" s="20"/>
      <c r="FX93" s="20"/>
      <c r="FY93" s="20" t="str">
        <f t="shared" ref="FY93:HT93" si="234">INT(MID(FY26,17,2))</f>
        <v>10</v>
      </c>
      <c r="FZ93" s="20" t="str">
        <f t="shared" si="234"/>
        <v>8</v>
      </c>
      <c r="GA93" s="20" t="str">
        <f t="shared" si="234"/>
        <v>10</v>
      </c>
      <c r="GB93" s="20" t="str">
        <f t="shared" si="234"/>
        <v>9</v>
      </c>
      <c r="GC93" s="20" t="str">
        <f t="shared" si="234"/>
        <v>10</v>
      </c>
      <c r="GD93" s="20" t="str">
        <f t="shared" si="234"/>
        <v>10</v>
      </c>
      <c r="GE93" s="20" t="str">
        <f t="shared" si="234"/>
        <v>10</v>
      </c>
      <c r="GF93" s="20" t="str">
        <f t="shared" si="234"/>
        <v>9</v>
      </c>
      <c r="GG93" s="20" t="str">
        <f t="shared" si="234"/>
        <v>0</v>
      </c>
      <c r="GH93" s="20" t="str">
        <f t="shared" si="234"/>
        <v>8</v>
      </c>
      <c r="GI93" s="20" t="str">
        <f t="shared" si="234"/>
        <v>10</v>
      </c>
      <c r="GJ93" s="20" t="str">
        <f t="shared" si="234"/>
        <v>10</v>
      </c>
      <c r="GK93" s="20" t="str">
        <f t="shared" si="234"/>
        <v>10</v>
      </c>
      <c r="GL93" s="20" t="str">
        <f t="shared" si="234"/>
        <v>10</v>
      </c>
      <c r="GM93" s="20" t="str">
        <f t="shared" si="234"/>
        <v>10</v>
      </c>
      <c r="GN93" s="20" t="str">
        <f t="shared" si="234"/>
        <v>10</v>
      </c>
      <c r="GO93" s="20" t="str">
        <f t="shared" si="234"/>
        <v>10</v>
      </c>
      <c r="GP93" s="20" t="str">
        <f t="shared" si="234"/>
        <v>10</v>
      </c>
      <c r="GQ93" s="20" t="str">
        <f t="shared" si="234"/>
        <v>7</v>
      </c>
      <c r="GR93" s="20" t="str">
        <f t="shared" si="234"/>
        <v>10</v>
      </c>
      <c r="GS93" s="20" t="str">
        <f t="shared" si="234"/>
        <v>10</v>
      </c>
      <c r="GT93" s="20" t="str">
        <f t="shared" si="234"/>
        <v>10</v>
      </c>
      <c r="GU93" s="20" t="str">
        <f t="shared" si="234"/>
        <v>10</v>
      </c>
      <c r="GV93" s="20" t="str">
        <f t="shared" si="234"/>
        <v>8</v>
      </c>
      <c r="GW93" s="20" t="str">
        <f t="shared" si="234"/>
        <v>10</v>
      </c>
      <c r="GX93" s="20" t="str">
        <f t="shared" si="234"/>
        <v>10</v>
      </c>
      <c r="GY93" s="20" t="str">
        <f t="shared" si="234"/>
        <v>10</v>
      </c>
      <c r="GZ93" s="20" t="str">
        <f t="shared" si="234"/>
        <v>9</v>
      </c>
      <c r="HA93" s="20" t="str">
        <f t="shared" si="234"/>
        <v>0</v>
      </c>
      <c r="HB93" s="20" t="str">
        <f t="shared" si="234"/>
        <v>9</v>
      </c>
      <c r="HC93" s="20" t="str">
        <f t="shared" si="234"/>
        <v>0</v>
      </c>
      <c r="HD93" s="20" t="str">
        <f t="shared" si="234"/>
        <v>0</v>
      </c>
      <c r="HE93" s="20" t="str">
        <f t="shared" si="234"/>
        <v>0</v>
      </c>
      <c r="HF93" s="20" t="str">
        <f t="shared" si="234"/>
        <v>10</v>
      </c>
      <c r="HG93" s="20" t="str">
        <f t="shared" si="234"/>
        <v>0</v>
      </c>
      <c r="HH93" s="20" t="str">
        <f t="shared" si="234"/>
        <v>10</v>
      </c>
      <c r="HI93" s="20" t="str">
        <f t="shared" si="234"/>
        <v>10</v>
      </c>
      <c r="HJ93" s="20" t="str">
        <f t="shared" si="234"/>
        <v>10</v>
      </c>
      <c r="HK93" s="20" t="str">
        <f t="shared" si="234"/>
        <v>9</v>
      </c>
      <c r="HL93" s="20" t="str">
        <f t="shared" si="234"/>
        <v>10</v>
      </c>
      <c r="HM93" s="20" t="str">
        <f t="shared" si="234"/>
        <v>9</v>
      </c>
      <c r="HN93" s="20" t="str">
        <f t="shared" si="234"/>
        <v>9</v>
      </c>
      <c r="HO93" s="20" t="str">
        <f t="shared" si="234"/>
        <v>10</v>
      </c>
      <c r="HP93" s="20" t="str">
        <f t="shared" si="234"/>
        <v>10</v>
      </c>
      <c r="HQ93" s="20" t="str">
        <f t="shared" si="234"/>
        <v>10</v>
      </c>
      <c r="HR93" s="20" t="str">
        <f t="shared" si="234"/>
        <v>10</v>
      </c>
      <c r="HS93" s="20" t="str">
        <f t="shared" si="234"/>
        <v>10</v>
      </c>
      <c r="HT93" s="20" t="str">
        <f t="shared" si="234"/>
        <v>10</v>
      </c>
      <c r="HU93" s="20"/>
      <c r="HV93" s="20" t="str">
        <f t="shared" si="42"/>
        <v>10</v>
      </c>
      <c r="HW93" s="20"/>
      <c r="HX93" s="20"/>
      <c r="HY93" s="20"/>
      <c r="HZ93" s="20"/>
      <c r="IA93" s="20"/>
      <c r="IB93" s="20" t="str">
        <f t="shared" ref="IB93:II93" si="235">INT(MID(IB26,17,2))</f>
        <v>10</v>
      </c>
      <c r="IC93" s="20" t="str">
        <f t="shared" si="235"/>
        <v>9</v>
      </c>
      <c r="ID93" s="20" t="str">
        <f t="shared" si="235"/>
        <v>8</v>
      </c>
      <c r="IE93" s="20" t="str">
        <f t="shared" si="235"/>
        <v>9</v>
      </c>
      <c r="IF93" s="20" t="str">
        <f t="shared" si="235"/>
        <v>10</v>
      </c>
      <c r="IG93" s="20" t="str">
        <f t="shared" si="235"/>
        <v>10</v>
      </c>
      <c r="IH93" s="20" t="str">
        <f t="shared" si="235"/>
        <v>10</v>
      </c>
      <c r="II93" s="20" t="str">
        <f t="shared" si="235"/>
        <v>10</v>
      </c>
      <c r="IJ93" s="20"/>
      <c r="IK93" s="20"/>
      <c r="IL93" s="20"/>
      <c r="IM93" s="20"/>
      <c r="IN93" s="20" t="str">
        <f t="shared" ref="IN93:IO93" si="236">INT(MID(IN26,17,2))</f>
        <v>10</v>
      </c>
      <c r="IO93" s="20" t="str">
        <f t="shared" si="236"/>
        <v>9</v>
      </c>
      <c r="IP93" s="20"/>
      <c r="IQ93" s="20"/>
      <c r="IR93" s="20" t="str">
        <f t="shared" ref="IR93:KA93" si="237">INT(MID(IR26,17,2))</f>
        <v>0</v>
      </c>
      <c r="IS93" s="20" t="str">
        <f t="shared" si="237"/>
        <v>10</v>
      </c>
      <c r="IT93" s="20" t="str">
        <f t="shared" si="237"/>
        <v>0</v>
      </c>
      <c r="IU93" s="20" t="str">
        <f t="shared" si="237"/>
        <v>0</v>
      </c>
      <c r="IV93" s="20" t="str">
        <f t="shared" si="237"/>
        <v>0</v>
      </c>
      <c r="IW93" s="20" t="str">
        <f t="shared" si="237"/>
        <v>0</v>
      </c>
      <c r="IX93" s="20" t="str">
        <f t="shared" si="237"/>
        <v>0</v>
      </c>
      <c r="IY93" s="20" t="str">
        <f t="shared" si="237"/>
        <v>0</v>
      </c>
      <c r="IZ93" s="20" t="str">
        <f t="shared" si="237"/>
        <v>0</v>
      </c>
      <c r="JA93" s="20" t="str">
        <f t="shared" si="237"/>
        <v>0</v>
      </c>
      <c r="JB93" s="20" t="str">
        <f t="shared" si="237"/>
        <v>0</v>
      </c>
      <c r="JC93" s="20" t="str">
        <f t="shared" si="237"/>
        <v>0</v>
      </c>
      <c r="JD93" s="20" t="str">
        <f t="shared" si="237"/>
        <v>10</v>
      </c>
      <c r="JE93" s="20" t="str">
        <f t="shared" si="237"/>
        <v>10</v>
      </c>
      <c r="JF93" s="20" t="str">
        <f t="shared" si="237"/>
        <v>10</v>
      </c>
      <c r="JG93" s="20" t="str">
        <f t="shared" si="237"/>
        <v>10</v>
      </c>
      <c r="JH93" s="20" t="str">
        <f t="shared" si="237"/>
        <v>9</v>
      </c>
      <c r="JI93" s="20" t="str">
        <f t="shared" si="237"/>
        <v>10</v>
      </c>
      <c r="JJ93" s="20" t="str">
        <f t="shared" si="237"/>
        <v>10</v>
      </c>
      <c r="JK93" s="20" t="str">
        <f t="shared" si="237"/>
        <v>9</v>
      </c>
      <c r="JL93" s="20" t="str">
        <f t="shared" si="237"/>
        <v>9</v>
      </c>
      <c r="JM93" s="20" t="str">
        <f t="shared" si="237"/>
        <v>8</v>
      </c>
      <c r="JN93" s="20" t="str">
        <f t="shared" si="237"/>
        <v>10</v>
      </c>
      <c r="JO93" s="20" t="str">
        <f t="shared" si="237"/>
        <v>0</v>
      </c>
      <c r="JP93" s="20" t="str">
        <f t="shared" si="237"/>
        <v>0</v>
      </c>
      <c r="JQ93" s="20" t="str">
        <f t="shared" si="237"/>
        <v>0</v>
      </c>
      <c r="JR93" s="20" t="str">
        <f t="shared" si="237"/>
        <v>0</v>
      </c>
      <c r="JS93" s="20" t="str">
        <f t="shared" si="237"/>
        <v>0</v>
      </c>
      <c r="JT93" s="20" t="str">
        <f t="shared" si="237"/>
        <v>0</v>
      </c>
      <c r="JU93" s="20" t="str">
        <f t="shared" si="237"/>
        <v>0</v>
      </c>
      <c r="JV93" s="20" t="str">
        <f t="shared" si="237"/>
        <v>0</v>
      </c>
      <c r="JW93" s="20" t="str">
        <f t="shared" si="237"/>
        <v>0</v>
      </c>
      <c r="JX93" s="20" t="str">
        <f t="shared" si="237"/>
        <v>0</v>
      </c>
      <c r="JY93" s="20" t="str">
        <f t="shared" si="237"/>
        <v>10</v>
      </c>
      <c r="JZ93" s="20" t="str">
        <f t="shared" si="237"/>
        <v>0</v>
      </c>
      <c r="KA93" s="20" t="str">
        <f t="shared" si="237"/>
        <v>10</v>
      </c>
      <c r="KB93" s="20"/>
      <c r="KC93" s="20"/>
      <c r="KD93" s="20" t="str">
        <f t="shared" ref="KD93:KM93" si="238">INT(MID(KD26,17,2))</f>
        <v>0</v>
      </c>
      <c r="KE93" s="20" t="str">
        <f t="shared" si="238"/>
        <v>0</v>
      </c>
      <c r="KF93" s="20" t="str">
        <f t="shared" si="238"/>
        <v>0</v>
      </c>
      <c r="KG93" s="20" t="str">
        <f t="shared" si="238"/>
        <v>0</v>
      </c>
      <c r="KH93" s="20" t="str">
        <f t="shared" si="238"/>
        <v>0</v>
      </c>
      <c r="KI93" s="20" t="str">
        <f t="shared" si="238"/>
        <v>0</v>
      </c>
      <c r="KJ93" s="20" t="str">
        <f t="shared" si="238"/>
        <v>0</v>
      </c>
      <c r="KK93" s="20" t="str">
        <f t="shared" si="238"/>
        <v>0</v>
      </c>
      <c r="KL93" s="20" t="str">
        <f t="shared" si="238"/>
        <v>0</v>
      </c>
      <c r="KM93" s="20" t="str">
        <f t="shared" si="238"/>
        <v>0</v>
      </c>
      <c r="KN93" s="20"/>
      <c r="KO93" s="20"/>
      <c r="KP93" s="20"/>
      <c r="KQ93" s="20" t="str">
        <f t="shared" ref="KQ93:KR93" si="239">INT(MID(KQ26,17,2))</f>
        <v>0</v>
      </c>
      <c r="KR93" s="20" t="str">
        <f t="shared" si="239"/>
        <v>0</v>
      </c>
    </row>
    <row r="94">
      <c r="H94" s="24"/>
      <c r="DA94" s="44" t="s">
        <v>6314</v>
      </c>
      <c r="DB94" s="4" t="str">
        <f t="shared" ref="DB94:DJ94" si="240">QUARTILE(DB4:DB64,1)</f>
        <v>0.03</v>
      </c>
      <c r="DC94" s="4" t="str">
        <f t="shared" si="240"/>
        <v>3.138629117</v>
      </c>
      <c r="DD94" s="4" t="str">
        <f t="shared" si="240"/>
        <v>127.4688</v>
      </c>
      <c r="DE94" s="4" t="str">
        <f t="shared" si="240"/>
        <v>0.01</v>
      </c>
      <c r="DF94" s="4" t="str">
        <f t="shared" si="240"/>
        <v>252.44</v>
      </c>
      <c r="DG94" s="4" t="str">
        <f t="shared" si="240"/>
        <v>7.996903</v>
      </c>
      <c r="DH94" s="4" t="str">
        <f t="shared" si="240"/>
        <v>1029760</v>
      </c>
      <c r="DI94" s="4" t="str">
        <f t="shared" si="240"/>
        <v>-0.000737</v>
      </c>
      <c r="DJ94" s="45" t="str">
        <f t="shared" si="240"/>
        <v>0</v>
      </c>
      <c r="DK94" s="20" t="str">
        <f t="shared" ref="DK94:ES94" si="241">INT(MID(DK27,17,2))</f>
        <v>0</v>
      </c>
      <c r="DL94" s="20" t="str">
        <f t="shared" si="241"/>
        <v>10</v>
      </c>
      <c r="DM94" s="20" t="str">
        <f t="shared" si="241"/>
        <v>8</v>
      </c>
      <c r="DN94" s="20" t="str">
        <f t="shared" si="241"/>
        <v>10</v>
      </c>
      <c r="DO94" s="20" t="str">
        <f t="shared" si="241"/>
        <v>0</v>
      </c>
      <c r="DP94" s="20" t="str">
        <f t="shared" si="241"/>
        <v>0</v>
      </c>
      <c r="DQ94" s="20" t="str">
        <f t="shared" si="241"/>
        <v>10</v>
      </c>
      <c r="DR94" s="20" t="str">
        <f t="shared" si="241"/>
        <v>9</v>
      </c>
      <c r="DS94" s="20" t="str">
        <f t="shared" si="241"/>
        <v>9</v>
      </c>
      <c r="DT94" s="20" t="str">
        <f t="shared" si="241"/>
        <v>10</v>
      </c>
      <c r="DU94" s="20" t="str">
        <f t="shared" si="241"/>
        <v>10</v>
      </c>
      <c r="DV94" s="20" t="str">
        <f t="shared" si="241"/>
        <v>10</v>
      </c>
      <c r="DW94" s="20" t="str">
        <f t="shared" si="241"/>
        <v>10</v>
      </c>
      <c r="DX94" s="20" t="str">
        <f t="shared" si="241"/>
        <v>9</v>
      </c>
      <c r="DY94" s="20" t="str">
        <f t="shared" si="241"/>
        <v>10</v>
      </c>
      <c r="DZ94" s="20" t="str">
        <f t="shared" si="241"/>
        <v>10</v>
      </c>
      <c r="EA94" s="20" t="str">
        <f t="shared" si="241"/>
        <v>10</v>
      </c>
      <c r="EB94" s="20" t="str">
        <f t="shared" si="241"/>
        <v>10</v>
      </c>
      <c r="EC94" s="20" t="str">
        <f t="shared" si="241"/>
        <v>10</v>
      </c>
      <c r="ED94" s="20" t="str">
        <f t="shared" si="241"/>
        <v>9</v>
      </c>
      <c r="EE94" s="20" t="str">
        <f t="shared" si="241"/>
        <v>10</v>
      </c>
      <c r="EF94" s="20" t="str">
        <f t="shared" si="241"/>
        <v>10</v>
      </c>
      <c r="EG94" s="20" t="str">
        <f t="shared" si="241"/>
        <v>10</v>
      </c>
      <c r="EH94" s="20" t="str">
        <f t="shared" si="241"/>
        <v>9</v>
      </c>
      <c r="EI94" s="20" t="str">
        <f t="shared" si="241"/>
        <v>9</v>
      </c>
      <c r="EJ94" s="20" t="str">
        <f t="shared" si="241"/>
        <v>10</v>
      </c>
      <c r="EK94" s="20" t="str">
        <f t="shared" si="241"/>
        <v>10</v>
      </c>
      <c r="EL94" s="20" t="str">
        <f t="shared" si="241"/>
        <v>10</v>
      </c>
      <c r="EM94" s="20" t="str">
        <f t="shared" si="241"/>
        <v>10</v>
      </c>
      <c r="EN94" s="20" t="str">
        <f t="shared" si="241"/>
        <v>9</v>
      </c>
      <c r="EO94" s="20" t="str">
        <f t="shared" si="241"/>
        <v>10</v>
      </c>
      <c r="EP94" s="20" t="str">
        <f t="shared" si="241"/>
        <v>0</v>
      </c>
      <c r="EQ94" s="20" t="str">
        <f t="shared" si="241"/>
        <v>9</v>
      </c>
      <c r="ER94" s="20" t="str">
        <f t="shared" si="241"/>
        <v>10</v>
      </c>
      <c r="ES94" s="20" t="str">
        <f t="shared" si="241"/>
        <v>0</v>
      </c>
      <c r="ET94" s="20"/>
      <c r="EU94" s="20" t="str">
        <f t="shared" si="37"/>
        <v>10</v>
      </c>
      <c r="EV94" s="20"/>
      <c r="EW94" s="20" t="str">
        <f t="shared" si="38"/>
        <v>10</v>
      </c>
      <c r="EX94" s="20"/>
      <c r="EY94" s="20" t="str">
        <f t="shared" ref="EY94:FA94" si="242">INT(MID(EY27,17,2))</f>
        <v>10</v>
      </c>
      <c r="EZ94" s="20" t="str">
        <f t="shared" si="242"/>
        <v>10</v>
      </c>
      <c r="FA94" s="20" t="str">
        <f t="shared" si="242"/>
        <v>10</v>
      </c>
      <c r="FB94" s="20"/>
      <c r="FC94" s="20" t="str">
        <f t="shared" ref="FC94:FT94" si="243">INT(MID(FC27,17,2))</f>
        <v>10</v>
      </c>
      <c r="FD94" s="20" t="str">
        <f t="shared" si="243"/>
        <v>10</v>
      </c>
      <c r="FE94" s="20" t="str">
        <f t="shared" si="243"/>
        <v>10</v>
      </c>
      <c r="FF94" s="20" t="str">
        <f t="shared" si="243"/>
        <v>9</v>
      </c>
      <c r="FG94" s="20" t="str">
        <f t="shared" si="243"/>
        <v>9</v>
      </c>
      <c r="FH94" s="20" t="str">
        <f t="shared" si="243"/>
        <v>10</v>
      </c>
      <c r="FI94" s="20" t="str">
        <f t="shared" si="243"/>
        <v>9</v>
      </c>
      <c r="FJ94" s="20" t="str">
        <f t="shared" si="243"/>
        <v>9</v>
      </c>
      <c r="FK94" s="20" t="str">
        <f t="shared" si="243"/>
        <v>10</v>
      </c>
      <c r="FL94" s="20" t="str">
        <f t="shared" si="243"/>
        <v>9</v>
      </c>
      <c r="FM94" s="20" t="str">
        <f t="shared" si="243"/>
        <v>8</v>
      </c>
      <c r="FN94" s="20" t="str">
        <f t="shared" si="243"/>
        <v>10</v>
      </c>
      <c r="FO94" s="20" t="str">
        <f t="shared" si="243"/>
        <v>10</v>
      </c>
      <c r="FP94" s="20" t="str">
        <f t="shared" si="243"/>
        <v>10</v>
      </c>
      <c r="FQ94" s="20" t="str">
        <f t="shared" si="243"/>
        <v>10</v>
      </c>
      <c r="FR94" s="20" t="str">
        <f t="shared" si="243"/>
        <v>9</v>
      </c>
      <c r="FS94" s="20" t="str">
        <f t="shared" si="243"/>
        <v>10</v>
      </c>
      <c r="FT94" s="20" t="str">
        <f t="shared" si="243"/>
        <v>10</v>
      </c>
      <c r="FU94" s="20"/>
      <c r="FV94" s="20"/>
      <c r="FW94" s="20"/>
      <c r="FX94" s="20"/>
      <c r="FY94" s="20" t="str">
        <f t="shared" ref="FY94:HT94" si="244">INT(MID(FY27,17,2))</f>
        <v>9</v>
      </c>
      <c r="FZ94" s="20" t="str">
        <f t="shared" si="244"/>
        <v>10</v>
      </c>
      <c r="GA94" s="20" t="str">
        <f t="shared" si="244"/>
        <v>10</v>
      </c>
      <c r="GB94" s="20" t="str">
        <f t="shared" si="244"/>
        <v>10</v>
      </c>
      <c r="GC94" s="20" t="str">
        <f t="shared" si="244"/>
        <v>10</v>
      </c>
      <c r="GD94" s="20" t="str">
        <f t="shared" si="244"/>
        <v>10</v>
      </c>
      <c r="GE94" s="20" t="str">
        <f t="shared" si="244"/>
        <v>10</v>
      </c>
      <c r="GF94" s="20" t="str">
        <f t="shared" si="244"/>
        <v>10</v>
      </c>
      <c r="GG94" s="20" t="str">
        <f t="shared" si="244"/>
        <v>0</v>
      </c>
      <c r="GH94" s="20" t="str">
        <f t="shared" si="244"/>
        <v>10</v>
      </c>
      <c r="GI94" s="20" t="str">
        <f t="shared" si="244"/>
        <v>8</v>
      </c>
      <c r="GJ94" s="20" t="str">
        <f t="shared" si="244"/>
        <v>10</v>
      </c>
      <c r="GK94" s="20" t="str">
        <f t="shared" si="244"/>
        <v>10</v>
      </c>
      <c r="GL94" s="20" t="str">
        <f t="shared" si="244"/>
        <v>10</v>
      </c>
      <c r="GM94" s="20" t="str">
        <f t="shared" si="244"/>
        <v>9</v>
      </c>
      <c r="GN94" s="20" t="str">
        <f t="shared" si="244"/>
        <v>10</v>
      </c>
      <c r="GO94" s="20" t="str">
        <f t="shared" si="244"/>
        <v>10</v>
      </c>
      <c r="GP94" s="20" t="str">
        <f t="shared" si="244"/>
        <v>8</v>
      </c>
      <c r="GQ94" s="20" t="str">
        <f t="shared" si="244"/>
        <v>9</v>
      </c>
      <c r="GR94" s="20" t="str">
        <f t="shared" si="244"/>
        <v>10</v>
      </c>
      <c r="GS94" s="20" t="str">
        <f t="shared" si="244"/>
        <v>10</v>
      </c>
      <c r="GT94" s="20" t="str">
        <f t="shared" si="244"/>
        <v>10</v>
      </c>
      <c r="GU94" s="20" t="str">
        <f t="shared" si="244"/>
        <v>9</v>
      </c>
      <c r="GV94" s="20" t="str">
        <f t="shared" si="244"/>
        <v>10</v>
      </c>
      <c r="GW94" s="20" t="str">
        <f t="shared" si="244"/>
        <v>10</v>
      </c>
      <c r="GX94" s="20" t="str">
        <f t="shared" si="244"/>
        <v>9</v>
      </c>
      <c r="GY94" s="20" t="str">
        <f t="shared" si="244"/>
        <v>9</v>
      </c>
      <c r="GZ94" s="20" t="str">
        <f t="shared" si="244"/>
        <v>10</v>
      </c>
      <c r="HA94" s="20" t="str">
        <f t="shared" si="244"/>
        <v>0</v>
      </c>
      <c r="HB94" s="20" t="str">
        <f t="shared" si="244"/>
        <v>10</v>
      </c>
      <c r="HC94" s="20" t="str">
        <f t="shared" si="244"/>
        <v>0</v>
      </c>
      <c r="HD94" s="20" t="str">
        <f t="shared" si="244"/>
        <v>0</v>
      </c>
      <c r="HE94" s="20" t="str">
        <f t="shared" si="244"/>
        <v>0</v>
      </c>
      <c r="HF94" s="20" t="str">
        <f t="shared" si="244"/>
        <v>9</v>
      </c>
      <c r="HG94" s="20" t="str">
        <f t="shared" si="244"/>
        <v>0</v>
      </c>
      <c r="HH94" s="20" t="str">
        <f t="shared" si="244"/>
        <v>10</v>
      </c>
      <c r="HI94" s="20" t="str">
        <f t="shared" si="244"/>
        <v>10</v>
      </c>
      <c r="HJ94" s="20" t="str">
        <f t="shared" si="244"/>
        <v>10</v>
      </c>
      <c r="HK94" s="20" t="str">
        <f t="shared" si="244"/>
        <v>10</v>
      </c>
      <c r="HL94" s="20" t="str">
        <f t="shared" si="244"/>
        <v>10</v>
      </c>
      <c r="HM94" s="20" t="str">
        <f t="shared" si="244"/>
        <v>8</v>
      </c>
      <c r="HN94" s="20" t="str">
        <f t="shared" si="244"/>
        <v>10</v>
      </c>
      <c r="HO94" s="20" t="str">
        <f t="shared" si="244"/>
        <v>10</v>
      </c>
      <c r="HP94" s="20" t="str">
        <f t="shared" si="244"/>
        <v>10</v>
      </c>
      <c r="HQ94" s="20" t="str">
        <f t="shared" si="244"/>
        <v>10</v>
      </c>
      <c r="HR94" s="20" t="str">
        <f t="shared" si="244"/>
        <v>10</v>
      </c>
      <c r="HS94" s="20" t="str">
        <f t="shared" si="244"/>
        <v>10</v>
      </c>
      <c r="HT94" s="20" t="str">
        <f t="shared" si="244"/>
        <v>9</v>
      </c>
      <c r="HU94" s="20"/>
      <c r="HV94" s="20" t="str">
        <f t="shared" si="42"/>
        <v>10</v>
      </c>
      <c r="HW94" s="20"/>
      <c r="HX94" s="20"/>
      <c r="HY94" s="20"/>
      <c r="HZ94" s="20"/>
      <c r="IA94" s="20"/>
      <c r="IB94" s="20" t="str">
        <f t="shared" ref="IB94:II94" si="245">INT(MID(IB27,17,2))</f>
        <v>9</v>
      </c>
      <c r="IC94" s="20" t="str">
        <f t="shared" si="245"/>
        <v>9</v>
      </c>
      <c r="ID94" s="20" t="str">
        <f t="shared" si="245"/>
        <v>9</v>
      </c>
      <c r="IE94" s="20" t="str">
        <f t="shared" si="245"/>
        <v>9</v>
      </c>
      <c r="IF94" s="20" t="str">
        <f t="shared" si="245"/>
        <v>9</v>
      </c>
      <c r="IG94" s="20" t="str">
        <f t="shared" si="245"/>
        <v>10</v>
      </c>
      <c r="IH94" s="20" t="str">
        <f t="shared" si="245"/>
        <v>10</v>
      </c>
      <c r="II94" s="20" t="str">
        <f t="shared" si="245"/>
        <v>10</v>
      </c>
      <c r="IJ94" s="20"/>
      <c r="IK94" s="20"/>
      <c r="IL94" s="20"/>
      <c r="IM94" s="20"/>
      <c r="IN94" s="20" t="str">
        <f t="shared" ref="IN94:IO94" si="246">INT(MID(IN27,17,2))</f>
        <v>9</v>
      </c>
      <c r="IO94" s="20" t="str">
        <f t="shared" si="246"/>
        <v>8</v>
      </c>
      <c r="IP94" s="20"/>
      <c r="IQ94" s="20"/>
      <c r="IR94" s="20" t="str">
        <f t="shared" ref="IR94:KA94" si="247">INT(MID(IR27,17,2))</f>
        <v>0</v>
      </c>
      <c r="IS94" s="20" t="str">
        <f t="shared" si="247"/>
        <v>10</v>
      </c>
      <c r="IT94" s="20" t="str">
        <f t="shared" si="247"/>
        <v>0</v>
      </c>
      <c r="IU94" s="20" t="str">
        <f t="shared" si="247"/>
        <v>0</v>
      </c>
      <c r="IV94" s="20" t="str">
        <f t="shared" si="247"/>
        <v>0</v>
      </c>
      <c r="IW94" s="20" t="str">
        <f t="shared" si="247"/>
        <v>0</v>
      </c>
      <c r="IX94" s="20" t="str">
        <f t="shared" si="247"/>
        <v>0</v>
      </c>
      <c r="IY94" s="20" t="str">
        <f t="shared" si="247"/>
        <v>0</v>
      </c>
      <c r="IZ94" s="20" t="str">
        <f t="shared" si="247"/>
        <v>0</v>
      </c>
      <c r="JA94" s="20" t="str">
        <f t="shared" si="247"/>
        <v>0</v>
      </c>
      <c r="JB94" s="20" t="str">
        <f t="shared" si="247"/>
        <v>0</v>
      </c>
      <c r="JC94" s="20" t="str">
        <f t="shared" si="247"/>
        <v>0</v>
      </c>
      <c r="JD94" s="20" t="str">
        <f t="shared" si="247"/>
        <v>10</v>
      </c>
      <c r="JE94" s="20" t="str">
        <f t="shared" si="247"/>
        <v>10</v>
      </c>
      <c r="JF94" s="20" t="str">
        <f t="shared" si="247"/>
        <v>10</v>
      </c>
      <c r="JG94" s="20" t="str">
        <f t="shared" si="247"/>
        <v>10</v>
      </c>
      <c r="JH94" s="20" t="str">
        <f t="shared" si="247"/>
        <v>10</v>
      </c>
      <c r="JI94" s="20" t="str">
        <f t="shared" si="247"/>
        <v>10</v>
      </c>
      <c r="JJ94" s="20" t="str">
        <f t="shared" si="247"/>
        <v>10</v>
      </c>
      <c r="JK94" s="20" t="str">
        <f t="shared" si="247"/>
        <v>10</v>
      </c>
      <c r="JL94" s="20" t="str">
        <f t="shared" si="247"/>
        <v>9</v>
      </c>
      <c r="JM94" s="20" t="str">
        <f t="shared" si="247"/>
        <v>10</v>
      </c>
      <c r="JN94" s="20" t="str">
        <f t="shared" si="247"/>
        <v>10</v>
      </c>
      <c r="JO94" s="20" t="str">
        <f t="shared" si="247"/>
        <v>0</v>
      </c>
      <c r="JP94" s="20" t="str">
        <f t="shared" si="247"/>
        <v>0</v>
      </c>
      <c r="JQ94" s="20" t="str">
        <f t="shared" si="247"/>
        <v>0</v>
      </c>
      <c r="JR94" s="20" t="str">
        <f t="shared" si="247"/>
        <v>0</v>
      </c>
      <c r="JS94" s="20" t="str">
        <f t="shared" si="247"/>
        <v>0</v>
      </c>
      <c r="JT94" s="20" t="str">
        <f t="shared" si="247"/>
        <v>0</v>
      </c>
      <c r="JU94" s="20" t="str">
        <f t="shared" si="247"/>
        <v>0</v>
      </c>
      <c r="JV94" s="20" t="str">
        <f t="shared" si="247"/>
        <v>0</v>
      </c>
      <c r="JW94" s="20" t="str">
        <f t="shared" si="247"/>
        <v>0</v>
      </c>
      <c r="JX94" s="20" t="str">
        <f t="shared" si="247"/>
        <v>0</v>
      </c>
      <c r="JY94" s="20" t="str">
        <f t="shared" si="247"/>
        <v>10</v>
      </c>
      <c r="JZ94" s="20" t="str">
        <f t="shared" si="247"/>
        <v>0</v>
      </c>
      <c r="KA94" s="20" t="str">
        <f t="shared" si="247"/>
        <v>10</v>
      </c>
      <c r="KB94" s="20"/>
      <c r="KC94" s="20"/>
      <c r="KD94" s="20" t="str">
        <f t="shared" ref="KD94:KM94" si="248">INT(MID(KD27,17,2))</f>
        <v>0</v>
      </c>
      <c r="KE94" s="20" t="str">
        <f t="shared" si="248"/>
        <v>0</v>
      </c>
      <c r="KF94" s="20" t="str">
        <f t="shared" si="248"/>
        <v>0</v>
      </c>
      <c r="KG94" s="20" t="str">
        <f t="shared" si="248"/>
        <v>0</v>
      </c>
      <c r="KH94" s="20" t="str">
        <f t="shared" si="248"/>
        <v>0</v>
      </c>
      <c r="KI94" s="20" t="str">
        <f t="shared" si="248"/>
        <v>0</v>
      </c>
      <c r="KJ94" s="20" t="str">
        <f t="shared" si="248"/>
        <v>0</v>
      </c>
      <c r="KK94" s="20" t="str">
        <f t="shared" si="248"/>
        <v>0</v>
      </c>
      <c r="KL94" s="20" t="str">
        <f t="shared" si="248"/>
        <v>0</v>
      </c>
      <c r="KM94" s="20" t="str">
        <f t="shared" si="248"/>
        <v>0</v>
      </c>
      <c r="KN94" s="20"/>
      <c r="KO94" s="20"/>
      <c r="KP94" s="20"/>
      <c r="KQ94" s="20" t="str">
        <f t="shared" ref="KQ94:KR94" si="249">INT(MID(KQ27,17,2))</f>
        <v>0</v>
      </c>
      <c r="KR94" s="20" t="str">
        <f t="shared" si="249"/>
        <v>0</v>
      </c>
    </row>
    <row r="95">
      <c r="H95" s="24"/>
      <c r="DA95" s="46" t="s">
        <v>6315</v>
      </c>
      <c r="DB95" s="22" t="str">
        <f t="shared" ref="DB95:DJ95" si="250">QUARTILE(DB4:DB64,3)</f>
        <v>0.9</v>
      </c>
      <c r="DC95" s="22" t="str">
        <f t="shared" si="250"/>
        <v>3.145240092</v>
      </c>
      <c r="DD95" s="22" t="str">
        <f t="shared" si="250"/>
        <v>127.6365</v>
      </c>
      <c r="DE95" s="22" t="str">
        <f t="shared" si="250"/>
        <v>50</v>
      </c>
      <c r="DF95" s="22" t="str">
        <f t="shared" si="250"/>
        <v>734.4</v>
      </c>
      <c r="DG95" s="22" t="str">
        <f t="shared" si="250"/>
        <v>7.999968</v>
      </c>
      <c r="DH95" s="22" t="str">
        <f t="shared" si="250"/>
        <v>6751264</v>
      </c>
      <c r="DI95" s="22" t="str">
        <f t="shared" si="250"/>
        <v>0.000609</v>
      </c>
      <c r="DJ95" s="47" t="str">
        <f t="shared" si="250"/>
        <v>0</v>
      </c>
      <c r="DK95" s="20" t="str">
        <f t="shared" ref="DK95:ES95" si="251">INT(MID(DK28,17,2))</f>
        <v>0</v>
      </c>
      <c r="DL95" s="20" t="str">
        <f t="shared" si="251"/>
        <v>10</v>
      </c>
      <c r="DM95" s="20" t="str">
        <f t="shared" si="251"/>
        <v>9</v>
      </c>
      <c r="DN95" s="20" t="str">
        <f t="shared" si="251"/>
        <v>10</v>
      </c>
      <c r="DO95" s="20" t="str">
        <f t="shared" si="251"/>
        <v>0</v>
      </c>
      <c r="DP95" s="20" t="str">
        <f t="shared" si="251"/>
        <v>0</v>
      </c>
      <c r="DQ95" s="20" t="str">
        <f t="shared" si="251"/>
        <v>10</v>
      </c>
      <c r="DR95" s="20" t="str">
        <f t="shared" si="251"/>
        <v>10</v>
      </c>
      <c r="DS95" s="20" t="str">
        <f t="shared" si="251"/>
        <v>9</v>
      </c>
      <c r="DT95" s="20" t="str">
        <f t="shared" si="251"/>
        <v>9</v>
      </c>
      <c r="DU95" s="20" t="str">
        <f t="shared" si="251"/>
        <v>10</v>
      </c>
      <c r="DV95" s="20" t="str">
        <f t="shared" si="251"/>
        <v>10</v>
      </c>
      <c r="DW95" s="20" t="str">
        <f t="shared" si="251"/>
        <v>10</v>
      </c>
      <c r="DX95" s="20" t="str">
        <f t="shared" si="251"/>
        <v>10</v>
      </c>
      <c r="DY95" s="20" t="str">
        <f t="shared" si="251"/>
        <v>10</v>
      </c>
      <c r="DZ95" s="20" t="str">
        <f t="shared" si="251"/>
        <v>9</v>
      </c>
      <c r="EA95" s="20" t="str">
        <f t="shared" si="251"/>
        <v>10</v>
      </c>
      <c r="EB95" s="20" t="str">
        <f t="shared" si="251"/>
        <v>10</v>
      </c>
      <c r="EC95" s="20" t="str">
        <f t="shared" si="251"/>
        <v>10</v>
      </c>
      <c r="ED95" s="20" t="str">
        <f t="shared" si="251"/>
        <v>10</v>
      </c>
      <c r="EE95" s="20" t="str">
        <f t="shared" si="251"/>
        <v>10</v>
      </c>
      <c r="EF95" s="20" t="str">
        <f t="shared" si="251"/>
        <v>8</v>
      </c>
      <c r="EG95" s="20" t="str">
        <f t="shared" si="251"/>
        <v>9</v>
      </c>
      <c r="EH95" s="20" t="str">
        <f t="shared" si="251"/>
        <v>10</v>
      </c>
      <c r="EI95" s="20" t="str">
        <f t="shared" si="251"/>
        <v>10</v>
      </c>
      <c r="EJ95" s="20" t="str">
        <f t="shared" si="251"/>
        <v>10</v>
      </c>
      <c r="EK95" s="20" t="str">
        <f t="shared" si="251"/>
        <v>10</v>
      </c>
      <c r="EL95" s="20" t="str">
        <f t="shared" si="251"/>
        <v>10</v>
      </c>
      <c r="EM95" s="20" t="str">
        <f t="shared" si="251"/>
        <v>10</v>
      </c>
      <c r="EN95" s="20" t="str">
        <f t="shared" si="251"/>
        <v>9</v>
      </c>
      <c r="EO95" s="20" t="str">
        <f t="shared" si="251"/>
        <v>10</v>
      </c>
      <c r="EP95" s="20" t="str">
        <f t="shared" si="251"/>
        <v>0</v>
      </c>
      <c r="EQ95" s="20" t="str">
        <f t="shared" si="251"/>
        <v>10</v>
      </c>
      <c r="ER95" s="20" t="str">
        <f t="shared" si="251"/>
        <v>8</v>
      </c>
      <c r="ES95" s="20" t="str">
        <f t="shared" si="251"/>
        <v>0</v>
      </c>
      <c r="ET95" s="20"/>
      <c r="EU95" s="20" t="str">
        <f t="shared" si="37"/>
        <v>10</v>
      </c>
      <c r="EV95" s="20"/>
      <c r="EW95" s="20" t="str">
        <f t="shared" si="38"/>
        <v>10</v>
      </c>
      <c r="EX95" s="20"/>
      <c r="EY95" s="20" t="str">
        <f t="shared" ref="EY95:FA95" si="252">INT(MID(EY28,17,2))</f>
        <v>10</v>
      </c>
      <c r="EZ95" s="20" t="str">
        <f t="shared" si="252"/>
        <v>10</v>
      </c>
      <c r="FA95" s="20" t="str">
        <f t="shared" si="252"/>
        <v>10</v>
      </c>
      <c r="FB95" s="20"/>
      <c r="FC95" s="20" t="str">
        <f t="shared" ref="FC95:FT95" si="253">INT(MID(FC28,17,2))</f>
        <v>9</v>
      </c>
      <c r="FD95" s="20" t="str">
        <f t="shared" si="253"/>
        <v>10</v>
      </c>
      <c r="FE95" s="20" t="str">
        <f t="shared" si="253"/>
        <v>10</v>
      </c>
      <c r="FF95" s="20" t="str">
        <f t="shared" si="253"/>
        <v>10</v>
      </c>
      <c r="FG95" s="20" t="str">
        <f t="shared" si="253"/>
        <v>10</v>
      </c>
      <c r="FH95" s="20" t="str">
        <f t="shared" si="253"/>
        <v>10</v>
      </c>
      <c r="FI95" s="20" t="str">
        <f t="shared" si="253"/>
        <v>9</v>
      </c>
      <c r="FJ95" s="20" t="str">
        <f t="shared" si="253"/>
        <v>9</v>
      </c>
      <c r="FK95" s="20" t="str">
        <f t="shared" si="253"/>
        <v>10</v>
      </c>
      <c r="FL95" s="20" t="str">
        <f t="shared" si="253"/>
        <v>10</v>
      </c>
      <c r="FM95" s="20" t="str">
        <f t="shared" si="253"/>
        <v>10</v>
      </c>
      <c r="FN95" s="20" t="str">
        <f t="shared" si="253"/>
        <v>10</v>
      </c>
      <c r="FO95" s="20" t="str">
        <f t="shared" si="253"/>
        <v>10</v>
      </c>
      <c r="FP95" s="20" t="str">
        <f t="shared" si="253"/>
        <v>10</v>
      </c>
      <c r="FQ95" s="20" t="str">
        <f t="shared" si="253"/>
        <v>9</v>
      </c>
      <c r="FR95" s="20" t="str">
        <f t="shared" si="253"/>
        <v>10</v>
      </c>
      <c r="FS95" s="20" t="str">
        <f t="shared" si="253"/>
        <v>10</v>
      </c>
      <c r="FT95" s="20" t="str">
        <f t="shared" si="253"/>
        <v>9</v>
      </c>
      <c r="FU95" s="20"/>
      <c r="FV95" s="20"/>
      <c r="FW95" s="20"/>
      <c r="FX95" s="20"/>
      <c r="FY95" s="20" t="str">
        <f t="shared" ref="FY95:HT95" si="254">INT(MID(FY28,17,2))</f>
        <v>10</v>
      </c>
      <c r="FZ95" s="20" t="str">
        <f t="shared" si="254"/>
        <v>9</v>
      </c>
      <c r="GA95" s="20" t="str">
        <f t="shared" si="254"/>
        <v>10</v>
      </c>
      <c r="GB95" s="20" t="str">
        <f t="shared" si="254"/>
        <v>10</v>
      </c>
      <c r="GC95" s="20" t="str">
        <f t="shared" si="254"/>
        <v>10</v>
      </c>
      <c r="GD95" s="20" t="str">
        <f t="shared" si="254"/>
        <v>10</v>
      </c>
      <c r="GE95" s="20" t="str">
        <f t="shared" si="254"/>
        <v>10</v>
      </c>
      <c r="GF95" s="20" t="str">
        <f t="shared" si="254"/>
        <v>10</v>
      </c>
      <c r="GG95" s="20" t="str">
        <f t="shared" si="254"/>
        <v>0</v>
      </c>
      <c r="GH95" s="20" t="str">
        <f t="shared" si="254"/>
        <v>10</v>
      </c>
      <c r="GI95" s="20" t="str">
        <f t="shared" si="254"/>
        <v>9</v>
      </c>
      <c r="GJ95" s="20" t="str">
        <f t="shared" si="254"/>
        <v>10</v>
      </c>
      <c r="GK95" s="20" t="str">
        <f t="shared" si="254"/>
        <v>10</v>
      </c>
      <c r="GL95" s="20" t="str">
        <f t="shared" si="254"/>
        <v>10</v>
      </c>
      <c r="GM95" s="20" t="str">
        <f t="shared" si="254"/>
        <v>10</v>
      </c>
      <c r="GN95" s="20" t="str">
        <f t="shared" si="254"/>
        <v>10</v>
      </c>
      <c r="GO95" s="20" t="str">
        <f t="shared" si="254"/>
        <v>10</v>
      </c>
      <c r="GP95" s="20" t="str">
        <f t="shared" si="254"/>
        <v>10</v>
      </c>
      <c r="GQ95" s="20" t="str">
        <f t="shared" si="254"/>
        <v>10</v>
      </c>
      <c r="GR95" s="20" t="str">
        <f t="shared" si="254"/>
        <v>9</v>
      </c>
      <c r="GS95" s="20" t="str">
        <f t="shared" si="254"/>
        <v>8</v>
      </c>
      <c r="GT95" s="20" t="str">
        <f t="shared" si="254"/>
        <v>10</v>
      </c>
      <c r="GU95" s="20" t="str">
        <f t="shared" si="254"/>
        <v>9</v>
      </c>
      <c r="GV95" s="20" t="str">
        <f t="shared" si="254"/>
        <v>10</v>
      </c>
      <c r="GW95" s="20" t="str">
        <f t="shared" si="254"/>
        <v>10</v>
      </c>
      <c r="GX95" s="20" t="str">
        <f t="shared" si="254"/>
        <v>10</v>
      </c>
      <c r="GY95" s="20" t="str">
        <f t="shared" si="254"/>
        <v>10</v>
      </c>
      <c r="GZ95" s="20" t="str">
        <f t="shared" si="254"/>
        <v>10</v>
      </c>
      <c r="HA95" s="20" t="str">
        <f t="shared" si="254"/>
        <v>0</v>
      </c>
      <c r="HB95" s="20" t="str">
        <f t="shared" si="254"/>
        <v>10</v>
      </c>
      <c r="HC95" s="20" t="str">
        <f t="shared" si="254"/>
        <v>0</v>
      </c>
      <c r="HD95" s="20" t="str">
        <f t="shared" si="254"/>
        <v>0</v>
      </c>
      <c r="HE95" s="20" t="str">
        <f t="shared" si="254"/>
        <v>0</v>
      </c>
      <c r="HF95" s="20" t="str">
        <f t="shared" si="254"/>
        <v>10</v>
      </c>
      <c r="HG95" s="20" t="str">
        <f t="shared" si="254"/>
        <v>0</v>
      </c>
      <c r="HH95" s="20" t="str">
        <f t="shared" si="254"/>
        <v>10</v>
      </c>
      <c r="HI95" s="20" t="str">
        <f t="shared" si="254"/>
        <v>10</v>
      </c>
      <c r="HJ95" s="20" t="str">
        <f t="shared" si="254"/>
        <v>10</v>
      </c>
      <c r="HK95" s="20" t="str">
        <f t="shared" si="254"/>
        <v>9</v>
      </c>
      <c r="HL95" s="20" t="str">
        <f t="shared" si="254"/>
        <v>10</v>
      </c>
      <c r="HM95" s="20" t="str">
        <f t="shared" si="254"/>
        <v>10</v>
      </c>
      <c r="HN95" s="20" t="str">
        <f t="shared" si="254"/>
        <v>9</v>
      </c>
      <c r="HO95" s="20" t="str">
        <f t="shared" si="254"/>
        <v>9</v>
      </c>
      <c r="HP95" s="20" t="str">
        <f t="shared" si="254"/>
        <v>10</v>
      </c>
      <c r="HQ95" s="20" t="str">
        <f t="shared" si="254"/>
        <v>10</v>
      </c>
      <c r="HR95" s="20" t="str">
        <f t="shared" si="254"/>
        <v>10</v>
      </c>
      <c r="HS95" s="20" t="str">
        <f t="shared" si="254"/>
        <v>9</v>
      </c>
      <c r="HT95" s="20" t="str">
        <f t="shared" si="254"/>
        <v>8</v>
      </c>
      <c r="HU95" s="20"/>
      <c r="HV95" s="20" t="str">
        <f t="shared" si="42"/>
        <v>10</v>
      </c>
      <c r="HW95" s="20"/>
      <c r="HX95" s="20"/>
      <c r="HY95" s="20"/>
      <c r="HZ95" s="20"/>
      <c r="IA95" s="20"/>
      <c r="IB95" s="20" t="str">
        <f t="shared" ref="IB95:II95" si="255">INT(MID(IB28,17,2))</f>
        <v>9</v>
      </c>
      <c r="IC95" s="20" t="str">
        <f t="shared" si="255"/>
        <v>9</v>
      </c>
      <c r="ID95" s="20" t="str">
        <f t="shared" si="255"/>
        <v>10</v>
      </c>
      <c r="IE95" s="20" t="str">
        <f t="shared" si="255"/>
        <v>9</v>
      </c>
      <c r="IF95" s="20" t="str">
        <f t="shared" si="255"/>
        <v>10</v>
      </c>
      <c r="IG95" s="20" t="str">
        <f t="shared" si="255"/>
        <v>9</v>
      </c>
      <c r="IH95" s="20" t="str">
        <f t="shared" si="255"/>
        <v>10</v>
      </c>
      <c r="II95" s="20" t="str">
        <f t="shared" si="255"/>
        <v>9</v>
      </c>
      <c r="IJ95" s="20"/>
      <c r="IK95" s="20"/>
      <c r="IL95" s="20"/>
      <c r="IM95" s="20"/>
      <c r="IN95" s="20" t="str">
        <f t="shared" ref="IN95:IO95" si="256">INT(MID(IN28,17,2))</f>
        <v>9</v>
      </c>
      <c r="IO95" s="20" t="str">
        <f t="shared" si="256"/>
        <v>9</v>
      </c>
      <c r="IP95" s="20"/>
      <c r="IQ95" s="20"/>
      <c r="IR95" s="20" t="str">
        <f t="shared" ref="IR95:KA95" si="257">INT(MID(IR28,17,2))</f>
        <v>0</v>
      </c>
      <c r="IS95" s="20" t="str">
        <f t="shared" si="257"/>
        <v>10</v>
      </c>
      <c r="IT95" s="20" t="str">
        <f t="shared" si="257"/>
        <v>0</v>
      </c>
      <c r="IU95" s="20" t="str">
        <f t="shared" si="257"/>
        <v>0</v>
      </c>
      <c r="IV95" s="20" t="str">
        <f t="shared" si="257"/>
        <v>0</v>
      </c>
      <c r="IW95" s="20" t="str">
        <f t="shared" si="257"/>
        <v>0</v>
      </c>
      <c r="IX95" s="20" t="str">
        <f t="shared" si="257"/>
        <v>0</v>
      </c>
      <c r="IY95" s="20" t="str">
        <f t="shared" si="257"/>
        <v>0</v>
      </c>
      <c r="IZ95" s="20" t="str">
        <f t="shared" si="257"/>
        <v>0</v>
      </c>
      <c r="JA95" s="20" t="str">
        <f t="shared" si="257"/>
        <v>0</v>
      </c>
      <c r="JB95" s="20" t="str">
        <f t="shared" si="257"/>
        <v>0</v>
      </c>
      <c r="JC95" s="20" t="str">
        <f t="shared" si="257"/>
        <v>0</v>
      </c>
      <c r="JD95" s="20" t="str">
        <f t="shared" si="257"/>
        <v>10</v>
      </c>
      <c r="JE95" s="20" t="str">
        <f t="shared" si="257"/>
        <v>9</v>
      </c>
      <c r="JF95" s="20" t="str">
        <f t="shared" si="257"/>
        <v>10</v>
      </c>
      <c r="JG95" s="20" t="str">
        <f t="shared" si="257"/>
        <v>8</v>
      </c>
      <c r="JH95" s="20" t="str">
        <f t="shared" si="257"/>
        <v>10</v>
      </c>
      <c r="JI95" s="20" t="str">
        <f t="shared" si="257"/>
        <v>10</v>
      </c>
      <c r="JJ95" s="20" t="str">
        <f t="shared" si="257"/>
        <v>10</v>
      </c>
      <c r="JK95" s="20" t="str">
        <f t="shared" si="257"/>
        <v>10</v>
      </c>
      <c r="JL95" s="20" t="str">
        <f t="shared" si="257"/>
        <v>10</v>
      </c>
      <c r="JM95" s="20" t="str">
        <f t="shared" si="257"/>
        <v>10</v>
      </c>
      <c r="JN95" s="20" t="str">
        <f t="shared" si="257"/>
        <v>8</v>
      </c>
      <c r="JO95" s="20" t="str">
        <f t="shared" si="257"/>
        <v>0</v>
      </c>
      <c r="JP95" s="20" t="str">
        <f t="shared" si="257"/>
        <v>0</v>
      </c>
      <c r="JQ95" s="20" t="str">
        <f t="shared" si="257"/>
        <v>0</v>
      </c>
      <c r="JR95" s="20" t="str">
        <f t="shared" si="257"/>
        <v>0</v>
      </c>
      <c r="JS95" s="20" t="str">
        <f t="shared" si="257"/>
        <v>0</v>
      </c>
      <c r="JT95" s="20" t="str">
        <f t="shared" si="257"/>
        <v>0</v>
      </c>
      <c r="JU95" s="20" t="str">
        <f t="shared" si="257"/>
        <v>0</v>
      </c>
      <c r="JV95" s="20" t="str">
        <f t="shared" si="257"/>
        <v>0</v>
      </c>
      <c r="JW95" s="20" t="str">
        <f t="shared" si="257"/>
        <v>0</v>
      </c>
      <c r="JX95" s="20" t="str">
        <f t="shared" si="257"/>
        <v>0</v>
      </c>
      <c r="JY95" s="20" t="str">
        <f t="shared" si="257"/>
        <v>9</v>
      </c>
      <c r="JZ95" s="20" t="str">
        <f t="shared" si="257"/>
        <v>0</v>
      </c>
      <c r="KA95" s="20" t="str">
        <f t="shared" si="257"/>
        <v>10</v>
      </c>
      <c r="KB95" s="20"/>
      <c r="KC95" s="20"/>
      <c r="KD95" s="20" t="str">
        <f t="shared" ref="KD95:KM95" si="258">INT(MID(KD28,17,2))</f>
        <v>0</v>
      </c>
      <c r="KE95" s="20" t="str">
        <f t="shared" si="258"/>
        <v>0</v>
      </c>
      <c r="KF95" s="20" t="str">
        <f t="shared" si="258"/>
        <v>0</v>
      </c>
      <c r="KG95" s="20" t="str">
        <f t="shared" si="258"/>
        <v>0</v>
      </c>
      <c r="KH95" s="20" t="str">
        <f t="shared" si="258"/>
        <v>0</v>
      </c>
      <c r="KI95" s="20" t="str">
        <f t="shared" si="258"/>
        <v>0</v>
      </c>
      <c r="KJ95" s="20" t="str">
        <f t="shared" si="258"/>
        <v>0</v>
      </c>
      <c r="KK95" s="20" t="str">
        <f t="shared" si="258"/>
        <v>0</v>
      </c>
      <c r="KL95" s="20" t="str">
        <f t="shared" si="258"/>
        <v>0</v>
      </c>
      <c r="KM95" s="20" t="str">
        <f t="shared" si="258"/>
        <v>0</v>
      </c>
      <c r="KN95" s="20"/>
      <c r="KO95" s="20"/>
      <c r="KP95" s="20"/>
      <c r="KQ95" s="20" t="str">
        <f t="shared" ref="KQ95:KR95" si="259">INT(MID(KQ28,17,2))</f>
        <v>0</v>
      </c>
      <c r="KR95" s="20" t="str">
        <f t="shared" si="259"/>
        <v>0</v>
      </c>
    </row>
    <row r="96">
      <c r="H96" s="24"/>
      <c r="DK96" s="20" t="str">
        <f t="shared" ref="DK96:ES96" si="260">INT(MID(DK29,17,2))</f>
        <v>0</v>
      </c>
      <c r="DL96" s="20" t="str">
        <f t="shared" si="260"/>
        <v>10</v>
      </c>
      <c r="DM96" s="20" t="str">
        <f t="shared" si="260"/>
        <v>9</v>
      </c>
      <c r="DN96" s="20" t="str">
        <f t="shared" si="260"/>
        <v>10</v>
      </c>
      <c r="DO96" s="20" t="str">
        <f t="shared" si="260"/>
        <v>0</v>
      </c>
      <c r="DP96" s="20" t="str">
        <f t="shared" si="260"/>
        <v>0</v>
      </c>
      <c r="DQ96" s="20" t="str">
        <f t="shared" si="260"/>
        <v>8</v>
      </c>
      <c r="DR96" s="20" t="str">
        <f t="shared" si="260"/>
        <v>10</v>
      </c>
      <c r="DS96" s="20" t="str">
        <f t="shared" si="260"/>
        <v>10</v>
      </c>
      <c r="DT96" s="20" t="str">
        <f t="shared" si="260"/>
        <v>9</v>
      </c>
      <c r="DU96" s="20" t="str">
        <f t="shared" si="260"/>
        <v>9</v>
      </c>
      <c r="DV96" s="20" t="str">
        <f t="shared" si="260"/>
        <v>10</v>
      </c>
      <c r="DW96" s="20" t="str">
        <f t="shared" si="260"/>
        <v>8</v>
      </c>
      <c r="DX96" s="20" t="str">
        <f t="shared" si="260"/>
        <v>10</v>
      </c>
      <c r="DY96" s="20" t="str">
        <f t="shared" si="260"/>
        <v>10</v>
      </c>
      <c r="DZ96" s="20" t="str">
        <f t="shared" si="260"/>
        <v>10</v>
      </c>
      <c r="EA96" s="20" t="str">
        <f t="shared" si="260"/>
        <v>10</v>
      </c>
      <c r="EB96" s="20" t="str">
        <f t="shared" si="260"/>
        <v>10</v>
      </c>
      <c r="EC96" s="20" t="str">
        <f t="shared" si="260"/>
        <v>10</v>
      </c>
      <c r="ED96" s="20" t="str">
        <f t="shared" si="260"/>
        <v>10</v>
      </c>
      <c r="EE96" s="20" t="str">
        <f t="shared" si="260"/>
        <v>9</v>
      </c>
      <c r="EF96" s="20" t="str">
        <f t="shared" si="260"/>
        <v>9</v>
      </c>
      <c r="EG96" s="20" t="str">
        <f t="shared" si="260"/>
        <v>10</v>
      </c>
      <c r="EH96" s="20" t="str">
        <f t="shared" si="260"/>
        <v>10</v>
      </c>
      <c r="EI96" s="20" t="str">
        <f t="shared" si="260"/>
        <v>10</v>
      </c>
      <c r="EJ96" s="20" t="str">
        <f t="shared" si="260"/>
        <v>10</v>
      </c>
      <c r="EK96" s="20" t="str">
        <f t="shared" si="260"/>
        <v>10</v>
      </c>
      <c r="EL96" s="20" t="str">
        <f t="shared" si="260"/>
        <v>10</v>
      </c>
      <c r="EM96" s="20" t="str">
        <f t="shared" si="260"/>
        <v>9</v>
      </c>
      <c r="EN96" s="20" t="str">
        <f t="shared" si="260"/>
        <v>10</v>
      </c>
      <c r="EO96" s="20" t="str">
        <f t="shared" si="260"/>
        <v>10</v>
      </c>
      <c r="EP96" s="20" t="str">
        <f t="shared" si="260"/>
        <v>0</v>
      </c>
      <c r="EQ96" s="20" t="str">
        <f t="shared" si="260"/>
        <v>9</v>
      </c>
      <c r="ER96" s="20" t="str">
        <f t="shared" si="260"/>
        <v>9</v>
      </c>
      <c r="ES96" s="20" t="str">
        <f t="shared" si="260"/>
        <v>0</v>
      </c>
      <c r="ET96" s="20"/>
      <c r="EU96" s="20" t="str">
        <f t="shared" si="37"/>
        <v>10</v>
      </c>
      <c r="EV96" s="20"/>
      <c r="EW96" s="20" t="str">
        <f t="shared" si="38"/>
        <v>9</v>
      </c>
      <c r="EX96" s="20"/>
      <c r="EY96" s="20" t="str">
        <f t="shared" ref="EY96:FA96" si="261">INT(MID(EY29,17,2))</f>
        <v>10</v>
      </c>
      <c r="EZ96" s="20" t="str">
        <f t="shared" si="261"/>
        <v>10</v>
      </c>
      <c r="FA96" s="20" t="str">
        <f t="shared" si="261"/>
        <v>10</v>
      </c>
      <c r="FB96" s="20"/>
      <c r="FC96" s="20" t="str">
        <f t="shared" ref="FC96:FT96" si="262">INT(MID(FC29,17,2))</f>
        <v>9</v>
      </c>
      <c r="FD96" s="20" t="str">
        <f t="shared" si="262"/>
        <v>10</v>
      </c>
      <c r="FE96" s="20" t="str">
        <f t="shared" si="262"/>
        <v>10</v>
      </c>
      <c r="FF96" s="20" t="str">
        <f t="shared" si="262"/>
        <v>10</v>
      </c>
      <c r="FG96" s="20" t="str">
        <f t="shared" si="262"/>
        <v>10</v>
      </c>
      <c r="FH96" s="20" t="str">
        <f t="shared" si="262"/>
        <v>10</v>
      </c>
      <c r="FI96" s="20" t="str">
        <f t="shared" si="262"/>
        <v>10</v>
      </c>
      <c r="FJ96" s="20" t="str">
        <f t="shared" si="262"/>
        <v>9</v>
      </c>
      <c r="FK96" s="20" t="str">
        <f t="shared" si="262"/>
        <v>10</v>
      </c>
      <c r="FL96" s="20" t="str">
        <f t="shared" si="262"/>
        <v>10</v>
      </c>
      <c r="FM96" s="20" t="str">
        <f t="shared" si="262"/>
        <v>9</v>
      </c>
      <c r="FN96" s="20" t="str">
        <f t="shared" si="262"/>
        <v>10</v>
      </c>
      <c r="FO96" s="20" t="str">
        <f t="shared" si="262"/>
        <v>10</v>
      </c>
      <c r="FP96" s="20" t="str">
        <f t="shared" si="262"/>
        <v>9</v>
      </c>
      <c r="FQ96" s="20" t="str">
        <f t="shared" si="262"/>
        <v>9</v>
      </c>
      <c r="FR96" s="20" t="str">
        <f t="shared" si="262"/>
        <v>10</v>
      </c>
      <c r="FS96" s="20" t="str">
        <f t="shared" si="262"/>
        <v>10</v>
      </c>
      <c r="FT96" s="20" t="str">
        <f t="shared" si="262"/>
        <v>10</v>
      </c>
      <c r="FU96" s="20"/>
      <c r="FV96" s="20"/>
      <c r="FW96" s="20"/>
      <c r="FX96" s="20"/>
      <c r="FY96" s="20" t="str">
        <f t="shared" ref="FY96:HT96" si="263">INT(MID(FY29,17,2))</f>
        <v>9</v>
      </c>
      <c r="FZ96" s="20" t="str">
        <f t="shared" si="263"/>
        <v>10</v>
      </c>
      <c r="GA96" s="20" t="str">
        <f t="shared" si="263"/>
        <v>10</v>
      </c>
      <c r="GB96" s="20" t="str">
        <f t="shared" si="263"/>
        <v>9</v>
      </c>
      <c r="GC96" s="20" t="str">
        <f t="shared" si="263"/>
        <v>9</v>
      </c>
      <c r="GD96" s="20" t="str">
        <f t="shared" si="263"/>
        <v>10</v>
      </c>
      <c r="GE96" s="20" t="str">
        <f t="shared" si="263"/>
        <v>10</v>
      </c>
      <c r="GF96" s="20" t="str">
        <f t="shared" si="263"/>
        <v>10</v>
      </c>
      <c r="GG96" s="20" t="str">
        <f t="shared" si="263"/>
        <v>0</v>
      </c>
      <c r="GH96" s="20" t="str">
        <f t="shared" si="263"/>
        <v>10</v>
      </c>
      <c r="GI96" s="20" t="str">
        <f t="shared" si="263"/>
        <v>9</v>
      </c>
      <c r="GJ96" s="20" t="str">
        <f t="shared" si="263"/>
        <v>10</v>
      </c>
      <c r="GK96" s="20" t="str">
        <f t="shared" si="263"/>
        <v>10</v>
      </c>
      <c r="GL96" s="20" t="str">
        <f t="shared" si="263"/>
        <v>10</v>
      </c>
      <c r="GM96" s="20" t="str">
        <f t="shared" si="263"/>
        <v>9</v>
      </c>
      <c r="GN96" s="20" t="str">
        <f t="shared" si="263"/>
        <v>10</v>
      </c>
      <c r="GO96" s="20" t="str">
        <f t="shared" si="263"/>
        <v>10</v>
      </c>
      <c r="GP96" s="20" t="str">
        <f t="shared" si="263"/>
        <v>10</v>
      </c>
      <c r="GQ96" s="20" t="str">
        <f t="shared" si="263"/>
        <v>10</v>
      </c>
      <c r="GR96" s="20" t="str">
        <f t="shared" si="263"/>
        <v>9</v>
      </c>
      <c r="GS96" s="20" t="str">
        <f t="shared" si="263"/>
        <v>9</v>
      </c>
      <c r="GT96" s="20" t="str">
        <f t="shared" si="263"/>
        <v>10</v>
      </c>
      <c r="GU96" s="20" t="str">
        <f t="shared" si="263"/>
        <v>10</v>
      </c>
      <c r="GV96" s="20" t="str">
        <f t="shared" si="263"/>
        <v>9</v>
      </c>
      <c r="GW96" s="20" t="str">
        <f t="shared" si="263"/>
        <v>10</v>
      </c>
      <c r="GX96" s="20" t="str">
        <f t="shared" si="263"/>
        <v>9</v>
      </c>
      <c r="GY96" s="20" t="str">
        <f t="shared" si="263"/>
        <v>10</v>
      </c>
      <c r="GZ96" s="20" t="str">
        <f t="shared" si="263"/>
        <v>10</v>
      </c>
      <c r="HA96" s="20" t="str">
        <f t="shared" si="263"/>
        <v>0</v>
      </c>
      <c r="HB96" s="20" t="str">
        <f t="shared" si="263"/>
        <v>10</v>
      </c>
      <c r="HC96" s="20" t="str">
        <f t="shared" si="263"/>
        <v>0</v>
      </c>
      <c r="HD96" s="20" t="str">
        <f t="shared" si="263"/>
        <v>0</v>
      </c>
      <c r="HE96" s="20" t="str">
        <f t="shared" si="263"/>
        <v>0</v>
      </c>
      <c r="HF96" s="20" t="str">
        <f t="shared" si="263"/>
        <v>9</v>
      </c>
      <c r="HG96" s="20" t="str">
        <f t="shared" si="263"/>
        <v>0</v>
      </c>
      <c r="HH96" s="20" t="str">
        <f t="shared" si="263"/>
        <v>10</v>
      </c>
      <c r="HI96" s="20" t="str">
        <f t="shared" si="263"/>
        <v>10</v>
      </c>
      <c r="HJ96" s="20" t="str">
        <f t="shared" si="263"/>
        <v>10</v>
      </c>
      <c r="HK96" s="20" t="str">
        <f t="shared" si="263"/>
        <v>10</v>
      </c>
      <c r="HL96" s="20" t="str">
        <f t="shared" si="263"/>
        <v>10</v>
      </c>
      <c r="HM96" s="20" t="str">
        <f t="shared" si="263"/>
        <v>10</v>
      </c>
      <c r="HN96" s="20" t="str">
        <f t="shared" si="263"/>
        <v>9</v>
      </c>
      <c r="HO96" s="20" t="str">
        <f t="shared" si="263"/>
        <v>9</v>
      </c>
      <c r="HP96" s="20" t="str">
        <f t="shared" si="263"/>
        <v>10</v>
      </c>
      <c r="HQ96" s="20" t="str">
        <f t="shared" si="263"/>
        <v>10</v>
      </c>
      <c r="HR96" s="20" t="str">
        <f t="shared" si="263"/>
        <v>10</v>
      </c>
      <c r="HS96" s="20" t="str">
        <f t="shared" si="263"/>
        <v>10</v>
      </c>
      <c r="HT96" s="20" t="str">
        <f t="shared" si="263"/>
        <v>10</v>
      </c>
      <c r="HU96" s="20"/>
      <c r="HV96" s="20" t="str">
        <f t="shared" si="42"/>
        <v>10</v>
      </c>
      <c r="HW96" s="20"/>
      <c r="HX96" s="20"/>
      <c r="HY96" s="20"/>
      <c r="HZ96" s="20"/>
      <c r="IA96" s="20"/>
      <c r="IB96" s="20" t="str">
        <f t="shared" ref="IB96:II96" si="264">INT(MID(IB29,17,2))</f>
        <v>10</v>
      </c>
      <c r="IC96" s="20" t="str">
        <f t="shared" si="264"/>
        <v>10</v>
      </c>
      <c r="ID96" s="20" t="str">
        <f t="shared" si="264"/>
        <v>8</v>
      </c>
      <c r="IE96" s="20" t="str">
        <f t="shared" si="264"/>
        <v>8</v>
      </c>
      <c r="IF96" s="20" t="str">
        <f t="shared" si="264"/>
        <v>9</v>
      </c>
      <c r="IG96" s="20" t="str">
        <f t="shared" si="264"/>
        <v>10</v>
      </c>
      <c r="IH96" s="20" t="str">
        <f t="shared" si="264"/>
        <v>10</v>
      </c>
      <c r="II96" s="20" t="str">
        <f t="shared" si="264"/>
        <v>10</v>
      </c>
      <c r="IJ96" s="20"/>
      <c r="IK96" s="20"/>
      <c r="IL96" s="20"/>
      <c r="IM96" s="20"/>
      <c r="IN96" s="20" t="str">
        <f t="shared" ref="IN96:IO96" si="265">INT(MID(IN29,17,2))</f>
        <v>10</v>
      </c>
      <c r="IO96" s="20" t="str">
        <f t="shared" si="265"/>
        <v>10</v>
      </c>
      <c r="IP96" s="20"/>
      <c r="IQ96" s="20"/>
      <c r="IR96" s="20" t="str">
        <f t="shared" ref="IR96:KA96" si="266">INT(MID(IR29,17,2))</f>
        <v>0</v>
      </c>
      <c r="IS96" s="20" t="str">
        <f t="shared" si="266"/>
        <v>10</v>
      </c>
      <c r="IT96" s="20" t="str">
        <f t="shared" si="266"/>
        <v>0</v>
      </c>
      <c r="IU96" s="20" t="str">
        <f t="shared" si="266"/>
        <v>0</v>
      </c>
      <c r="IV96" s="20" t="str">
        <f t="shared" si="266"/>
        <v>0</v>
      </c>
      <c r="IW96" s="20" t="str">
        <f t="shared" si="266"/>
        <v>0</v>
      </c>
      <c r="IX96" s="20" t="str">
        <f t="shared" si="266"/>
        <v>0</v>
      </c>
      <c r="IY96" s="20" t="str">
        <f t="shared" si="266"/>
        <v>0</v>
      </c>
      <c r="IZ96" s="20" t="str">
        <f t="shared" si="266"/>
        <v>0</v>
      </c>
      <c r="JA96" s="20" t="str">
        <f t="shared" si="266"/>
        <v>0</v>
      </c>
      <c r="JB96" s="20" t="str">
        <f t="shared" si="266"/>
        <v>0</v>
      </c>
      <c r="JC96" s="20" t="str">
        <f t="shared" si="266"/>
        <v>0</v>
      </c>
      <c r="JD96" s="20" t="str">
        <f t="shared" si="266"/>
        <v>10</v>
      </c>
      <c r="JE96" s="20" t="str">
        <f t="shared" si="266"/>
        <v>9</v>
      </c>
      <c r="JF96" s="20" t="str">
        <f t="shared" si="266"/>
        <v>10</v>
      </c>
      <c r="JG96" s="20" t="str">
        <f t="shared" si="266"/>
        <v>9</v>
      </c>
      <c r="JH96" s="20" t="str">
        <f t="shared" si="266"/>
        <v>10</v>
      </c>
      <c r="JI96" s="20" t="str">
        <f t="shared" si="266"/>
        <v>10</v>
      </c>
      <c r="JJ96" s="20" t="str">
        <f t="shared" si="266"/>
        <v>10</v>
      </c>
      <c r="JK96" s="20" t="str">
        <f t="shared" si="266"/>
        <v>10</v>
      </c>
      <c r="JL96" s="20" t="str">
        <f t="shared" si="266"/>
        <v>9</v>
      </c>
      <c r="JM96" s="20" t="str">
        <f t="shared" si="266"/>
        <v>10</v>
      </c>
      <c r="JN96" s="20" t="str">
        <f t="shared" si="266"/>
        <v>10</v>
      </c>
      <c r="JO96" s="20" t="str">
        <f t="shared" si="266"/>
        <v>0</v>
      </c>
      <c r="JP96" s="20" t="str">
        <f t="shared" si="266"/>
        <v>0</v>
      </c>
      <c r="JQ96" s="20" t="str">
        <f t="shared" si="266"/>
        <v>0</v>
      </c>
      <c r="JR96" s="20" t="str">
        <f t="shared" si="266"/>
        <v>0</v>
      </c>
      <c r="JS96" s="20" t="str">
        <f t="shared" si="266"/>
        <v>0</v>
      </c>
      <c r="JT96" s="20" t="str">
        <f t="shared" si="266"/>
        <v>0</v>
      </c>
      <c r="JU96" s="20" t="str">
        <f t="shared" si="266"/>
        <v>0</v>
      </c>
      <c r="JV96" s="20" t="str">
        <f t="shared" si="266"/>
        <v>0</v>
      </c>
      <c r="JW96" s="20" t="str">
        <f t="shared" si="266"/>
        <v>0</v>
      </c>
      <c r="JX96" s="20" t="str">
        <f t="shared" si="266"/>
        <v>0</v>
      </c>
      <c r="JY96" s="20" t="str">
        <f t="shared" si="266"/>
        <v>10</v>
      </c>
      <c r="JZ96" s="20" t="str">
        <f t="shared" si="266"/>
        <v>0</v>
      </c>
      <c r="KA96" s="20" t="str">
        <f t="shared" si="266"/>
        <v>10</v>
      </c>
      <c r="KB96" s="20"/>
      <c r="KC96" s="20"/>
      <c r="KD96" s="20" t="str">
        <f t="shared" ref="KD96:KM96" si="267">INT(MID(KD29,17,2))</f>
        <v>0</v>
      </c>
      <c r="KE96" s="20" t="str">
        <f t="shared" si="267"/>
        <v>0</v>
      </c>
      <c r="KF96" s="20" t="str">
        <f t="shared" si="267"/>
        <v>0</v>
      </c>
      <c r="KG96" s="20" t="str">
        <f t="shared" si="267"/>
        <v>0</v>
      </c>
      <c r="KH96" s="20" t="str">
        <f t="shared" si="267"/>
        <v>0</v>
      </c>
      <c r="KI96" s="20" t="str">
        <f t="shared" si="267"/>
        <v>0</v>
      </c>
      <c r="KJ96" s="20" t="str">
        <f t="shared" si="267"/>
        <v>0</v>
      </c>
      <c r="KK96" s="20" t="str">
        <f t="shared" si="267"/>
        <v>0</v>
      </c>
      <c r="KL96" s="20" t="str">
        <f t="shared" si="267"/>
        <v>0</v>
      </c>
      <c r="KM96" s="20" t="str">
        <f t="shared" si="267"/>
        <v>0</v>
      </c>
      <c r="KN96" s="20"/>
      <c r="KO96" s="20"/>
      <c r="KP96" s="20"/>
      <c r="KQ96" s="20" t="str">
        <f t="shared" ref="KQ96:KR96" si="268">INT(MID(KQ29,17,2))</f>
        <v>0</v>
      </c>
      <c r="KR96" s="20" t="str">
        <f t="shared" si="268"/>
        <v>0</v>
      </c>
    </row>
    <row r="97">
      <c r="H97" s="24"/>
      <c r="DK97" s="20" t="str">
        <f t="shared" ref="DK97:ES97" si="269">INT(MID(DK30,17,2))</f>
        <v>0</v>
      </c>
      <c r="DL97" s="20" t="str">
        <f t="shared" si="269"/>
        <v>9</v>
      </c>
      <c r="DM97" s="20" t="str">
        <f t="shared" si="269"/>
        <v>9</v>
      </c>
      <c r="DN97" s="20" t="str">
        <f t="shared" si="269"/>
        <v>10</v>
      </c>
      <c r="DO97" s="20" t="str">
        <f t="shared" si="269"/>
        <v>0</v>
      </c>
      <c r="DP97" s="20" t="str">
        <f t="shared" si="269"/>
        <v>0</v>
      </c>
      <c r="DQ97" s="20" t="str">
        <f t="shared" si="269"/>
        <v>10</v>
      </c>
      <c r="DR97" s="20" t="str">
        <f t="shared" si="269"/>
        <v>10</v>
      </c>
      <c r="DS97" s="20" t="str">
        <f t="shared" si="269"/>
        <v>10</v>
      </c>
      <c r="DT97" s="20" t="str">
        <f t="shared" si="269"/>
        <v>10</v>
      </c>
      <c r="DU97" s="20" t="str">
        <f t="shared" si="269"/>
        <v>10</v>
      </c>
      <c r="DV97" s="20" t="str">
        <f t="shared" si="269"/>
        <v>9</v>
      </c>
      <c r="DW97" s="20" t="str">
        <f t="shared" si="269"/>
        <v>10</v>
      </c>
      <c r="DX97" s="20" t="str">
        <f t="shared" si="269"/>
        <v>8</v>
      </c>
      <c r="DY97" s="20" t="str">
        <f t="shared" si="269"/>
        <v>10</v>
      </c>
      <c r="DZ97" s="20" t="str">
        <f t="shared" si="269"/>
        <v>10</v>
      </c>
      <c r="EA97" s="20" t="str">
        <f t="shared" si="269"/>
        <v>9</v>
      </c>
      <c r="EB97" s="20" t="str">
        <f t="shared" si="269"/>
        <v>10</v>
      </c>
      <c r="EC97" s="20" t="str">
        <f t="shared" si="269"/>
        <v>9</v>
      </c>
      <c r="ED97" s="20" t="str">
        <f t="shared" si="269"/>
        <v>10</v>
      </c>
      <c r="EE97" s="20" t="str">
        <f t="shared" si="269"/>
        <v>10</v>
      </c>
      <c r="EF97" s="20" t="str">
        <f t="shared" si="269"/>
        <v>10</v>
      </c>
      <c r="EG97" s="20" t="str">
        <f t="shared" si="269"/>
        <v>10</v>
      </c>
      <c r="EH97" s="20" t="str">
        <f t="shared" si="269"/>
        <v>10</v>
      </c>
      <c r="EI97" s="20" t="str">
        <f t="shared" si="269"/>
        <v>9</v>
      </c>
      <c r="EJ97" s="20" t="str">
        <f t="shared" si="269"/>
        <v>10</v>
      </c>
      <c r="EK97" s="20" t="str">
        <f t="shared" si="269"/>
        <v>10</v>
      </c>
      <c r="EL97" s="20" t="str">
        <f t="shared" si="269"/>
        <v>10</v>
      </c>
      <c r="EM97" s="20" t="str">
        <f t="shared" si="269"/>
        <v>10</v>
      </c>
      <c r="EN97" s="20" t="str">
        <f t="shared" si="269"/>
        <v>10</v>
      </c>
      <c r="EO97" s="20" t="str">
        <f t="shared" si="269"/>
        <v>9</v>
      </c>
      <c r="EP97" s="20" t="str">
        <f t="shared" si="269"/>
        <v>0</v>
      </c>
      <c r="EQ97" s="20" t="str">
        <f t="shared" si="269"/>
        <v>9</v>
      </c>
      <c r="ER97" s="20" t="str">
        <f t="shared" si="269"/>
        <v>10</v>
      </c>
      <c r="ES97" s="20" t="str">
        <f t="shared" si="269"/>
        <v>0</v>
      </c>
      <c r="ET97" s="20"/>
      <c r="EU97" s="20" t="str">
        <f t="shared" si="37"/>
        <v>10</v>
      </c>
      <c r="EV97" s="20"/>
      <c r="EW97" s="20" t="str">
        <f t="shared" si="38"/>
        <v>10</v>
      </c>
      <c r="EX97" s="20"/>
      <c r="EY97" s="20" t="str">
        <f t="shared" ref="EY97:FA97" si="270">INT(MID(EY30,17,2))</f>
        <v>10</v>
      </c>
      <c r="EZ97" s="20" t="str">
        <f t="shared" si="270"/>
        <v>10</v>
      </c>
      <c r="FA97" s="20" t="str">
        <f t="shared" si="270"/>
        <v>9</v>
      </c>
      <c r="FB97" s="20"/>
      <c r="FC97" s="20" t="str">
        <f t="shared" ref="FC97:FT97" si="271">INT(MID(FC30,17,2))</f>
        <v>10</v>
      </c>
      <c r="FD97" s="20" t="str">
        <f t="shared" si="271"/>
        <v>9</v>
      </c>
      <c r="FE97" s="20" t="str">
        <f t="shared" si="271"/>
        <v>10</v>
      </c>
      <c r="FF97" s="20" t="str">
        <f t="shared" si="271"/>
        <v>10</v>
      </c>
      <c r="FG97" s="20" t="str">
        <f t="shared" si="271"/>
        <v>10</v>
      </c>
      <c r="FH97" s="20" t="str">
        <f t="shared" si="271"/>
        <v>10</v>
      </c>
      <c r="FI97" s="20" t="str">
        <f t="shared" si="271"/>
        <v>10</v>
      </c>
      <c r="FJ97" s="20" t="str">
        <f t="shared" si="271"/>
        <v>10</v>
      </c>
      <c r="FK97" s="20" t="str">
        <f t="shared" si="271"/>
        <v>9</v>
      </c>
      <c r="FL97" s="20" t="str">
        <f t="shared" si="271"/>
        <v>9</v>
      </c>
      <c r="FM97" s="20" t="str">
        <f t="shared" si="271"/>
        <v>10</v>
      </c>
      <c r="FN97" s="20" t="str">
        <f t="shared" si="271"/>
        <v>9</v>
      </c>
      <c r="FO97" s="20" t="str">
        <f t="shared" si="271"/>
        <v>10</v>
      </c>
      <c r="FP97" s="20" t="str">
        <f t="shared" si="271"/>
        <v>10</v>
      </c>
      <c r="FQ97" s="20" t="str">
        <f t="shared" si="271"/>
        <v>10</v>
      </c>
      <c r="FR97" s="20" t="str">
        <f t="shared" si="271"/>
        <v>10</v>
      </c>
      <c r="FS97" s="20" t="str">
        <f t="shared" si="271"/>
        <v>10</v>
      </c>
      <c r="FT97" s="20" t="str">
        <f t="shared" si="271"/>
        <v>10</v>
      </c>
      <c r="FU97" s="20"/>
      <c r="FV97" s="20"/>
      <c r="FW97" s="20"/>
      <c r="FX97" s="20"/>
      <c r="FY97" s="20" t="str">
        <f t="shared" ref="FY97:HT97" si="272">INT(MID(FY30,17,2))</f>
        <v>10</v>
      </c>
      <c r="FZ97" s="20" t="str">
        <f t="shared" si="272"/>
        <v>10</v>
      </c>
      <c r="GA97" s="20" t="str">
        <f t="shared" si="272"/>
        <v>9</v>
      </c>
      <c r="GB97" s="20" t="str">
        <f t="shared" si="272"/>
        <v>10</v>
      </c>
      <c r="GC97" s="20" t="str">
        <f t="shared" si="272"/>
        <v>9</v>
      </c>
      <c r="GD97" s="20" t="str">
        <f t="shared" si="272"/>
        <v>10</v>
      </c>
      <c r="GE97" s="20" t="str">
        <f t="shared" si="272"/>
        <v>10</v>
      </c>
      <c r="GF97" s="20" t="str">
        <f t="shared" si="272"/>
        <v>10</v>
      </c>
      <c r="GG97" s="20" t="str">
        <f t="shared" si="272"/>
        <v>0</v>
      </c>
      <c r="GH97" s="20" t="str">
        <f t="shared" si="272"/>
        <v>10</v>
      </c>
      <c r="GI97" s="20" t="str">
        <f t="shared" si="272"/>
        <v>10</v>
      </c>
      <c r="GJ97" s="20" t="str">
        <f t="shared" si="272"/>
        <v>10</v>
      </c>
      <c r="GK97" s="20" t="str">
        <f t="shared" si="272"/>
        <v>10</v>
      </c>
      <c r="GL97" s="20" t="str">
        <f t="shared" si="272"/>
        <v>10</v>
      </c>
      <c r="GM97" s="20" t="str">
        <f t="shared" si="272"/>
        <v>10</v>
      </c>
      <c r="GN97" s="20" t="str">
        <f t="shared" si="272"/>
        <v>8</v>
      </c>
      <c r="GO97" s="20" t="str">
        <f t="shared" si="272"/>
        <v>10</v>
      </c>
      <c r="GP97" s="20" t="str">
        <f t="shared" si="272"/>
        <v>8</v>
      </c>
      <c r="GQ97" s="20" t="str">
        <f t="shared" si="272"/>
        <v>10</v>
      </c>
      <c r="GR97" s="20" t="str">
        <f t="shared" si="272"/>
        <v>10</v>
      </c>
      <c r="GS97" s="20" t="str">
        <f t="shared" si="272"/>
        <v>10</v>
      </c>
      <c r="GT97" s="20" t="str">
        <f t="shared" si="272"/>
        <v>9</v>
      </c>
      <c r="GU97" s="20" t="str">
        <f t="shared" si="272"/>
        <v>10</v>
      </c>
      <c r="GV97" s="20" t="str">
        <f t="shared" si="272"/>
        <v>10</v>
      </c>
      <c r="GW97" s="20" t="str">
        <f t="shared" si="272"/>
        <v>9</v>
      </c>
      <c r="GX97" s="20" t="str">
        <f t="shared" si="272"/>
        <v>10</v>
      </c>
      <c r="GY97" s="20" t="str">
        <f t="shared" si="272"/>
        <v>10</v>
      </c>
      <c r="GZ97" s="20" t="str">
        <f t="shared" si="272"/>
        <v>9</v>
      </c>
      <c r="HA97" s="20" t="str">
        <f t="shared" si="272"/>
        <v>0</v>
      </c>
      <c r="HB97" s="20" t="str">
        <f t="shared" si="272"/>
        <v>10</v>
      </c>
      <c r="HC97" s="20" t="str">
        <f t="shared" si="272"/>
        <v>0</v>
      </c>
      <c r="HD97" s="20" t="str">
        <f t="shared" si="272"/>
        <v>0</v>
      </c>
      <c r="HE97" s="20" t="str">
        <f t="shared" si="272"/>
        <v>0</v>
      </c>
      <c r="HF97" s="20" t="str">
        <f t="shared" si="272"/>
        <v>9</v>
      </c>
      <c r="HG97" s="20" t="str">
        <f t="shared" si="272"/>
        <v>0</v>
      </c>
      <c r="HH97" s="20" t="str">
        <f t="shared" si="272"/>
        <v>8</v>
      </c>
      <c r="HI97" s="20" t="str">
        <f t="shared" si="272"/>
        <v>10</v>
      </c>
      <c r="HJ97" s="20" t="str">
        <f t="shared" si="272"/>
        <v>10</v>
      </c>
      <c r="HK97" s="20" t="str">
        <f t="shared" si="272"/>
        <v>9</v>
      </c>
      <c r="HL97" s="20" t="str">
        <f t="shared" si="272"/>
        <v>10</v>
      </c>
      <c r="HM97" s="20" t="str">
        <f t="shared" si="272"/>
        <v>10</v>
      </c>
      <c r="HN97" s="20" t="str">
        <f t="shared" si="272"/>
        <v>9</v>
      </c>
      <c r="HO97" s="20" t="str">
        <f t="shared" si="272"/>
        <v>10</v>
      </c>
      <c r="HP97" s="20" t="str">
        <f t="shared" si="272"/>
        <v>10</v>
      </c>
      <c r="HQ97" s="20" t="str">
        <f t="shared" si="272"/>
        <v>10</v>
      </c>
      <c r="HR97" s="20" t="str">
        <f t="shared" si="272"/>
        <v>10</v>
      </c>
      <c r="HS97" s="20" t="str">
        <f t="shared" si="272"/>
        <v>7</v>
      </c>
      <c r="HT97" s="20" t="str">
        <f t="shared" si="272"/>
        <v>9</v>
      </c>
      <c r="HU97" s="20"/>
      <c r="HV97" s="20" t="str">
        <f t="shared" si="42"/>
        <v>10</v>
      </c>
      <c r="HW97" s="20"/>
      <c r="HX97" s="20"/>
      <c r="HY97" s="20"/>
      <c r="HZ97" s="20"/>
      <c r="IA97" s="20"/>
      <c r="IB97" s="20" t="str">
        <f t="shared" ref="IB97:II97" si="273">INT(MID(IB30,17,2))</f>
        <v>10</v>
      </c>
      <c r="IC97" s="20" t="str">
        <f t="shared" si="273"/>
        <v>10</v>
      </c>
      <c r="ID97" s="20" t="str">
        <f t="shared" si="273"/>
        <v>10</v>
      </c>
      <c r="IE97" s="20" t="str">
        <f t="shared" si="273"/>
        <v>9</v>
      </c>
      <c r="IF97" s="20" t="str">
        <f t="shared" si="273"/>
        <v>9</v>
      </c>
      <c r="IG97" s="20" t="str">
        <f t="shared" si="273"/>
        <v>9</v>
      </c>
      <c r="IH97" s="20" t="str">
        <f t="shared" si="273"/>
        <v>10</v>
      </c>
      <c r="II97" s="20" t="str">
        <f t="shared" si="273"/>
        <v>10</v>
      </c>
      <c r="IJ97" s="20"/>
      <c r="IK97" s="20"/>
      <c r="IL97" s="20"/>
      <c r="IM97" s="20"/>
      <c r="IN97" s="20" t="str">
        <f t="shared" ref="IN97:IO97" si="274">INT(MID(IN30,17,2))</f>
        <v>9</v>
      </c>
      <c r="IO97" s="20" t="str">
        <f t="shared" si="274"/>
        <v>10</v>
      </c>
      <c r="IP97" s="20"/>
      <c r="IQ97" s="20"/>
      <c r="IR97" s="20" t="str">
        <f t="shared" ref="IR97:KA97" si="275">INT(MID(IR30,17,2))</f>
        <v>0</v>
      </c>
      <c r="IS97" s="20" t="str">
        <f t="shared" si="275"/>
        <v>10</v>
      </c>
      <c r="IT97" s="20" t="str">
        <f t="shared" si="275"/>
        <v>0</v>
      </c>
      <c r="IU97" s="20" t="str">
        <f t="shared" si="275"/>
        <v>0</v>
      </c>
      <c r="IV97" s="20" t="str">
        <f t="shared" si="275"/>
        <v>0</v>
      </c>
      <c r="IW97" s="20" t="str">
        <f t="shared" si="275"/>
        <v>0</v>
      </c>
      <c r="IX97" s="20" t="str">
        <f t="shared" si="275"/>
        <v>0</v>
      </c>
      <c r="IY97" s="20" t="str">
        <f t="shared" si="275"/>
        <v>0</v>
      </c>
      <c r="IZ97" s="20" t="str">
        <f t="shared" si="275"/>
        <v>0</v>
      </c>
      <c r="JA97" s="20" t="str">
        <f t="shared" si="275"/>
        <v>0</v>
      </c>
      <c r="JB97" s="20" t="str">
        <f t="shared" si="275"/>
        <v>0</v>
      </c>
      <c r="JC97" s="20" t="str">
        <f t="shared" si="275"/>
        <v>0</v>
      </c>
      <c r="JD97" s="20" t="str">
        <f t="shared" si="275"/>
        <v>10</v>
      </c>
      <c r="JE97" s="20" t="str">
        <f t="shared" si="275"/>
        <v>9</v>
      </c>
      <c r="JF97" s="20" t="str">
        <f t="shared" si="275"/>
        <v>9</v>
      </c>
      <c r="JG97" s="20" t="str">
        <f t="shared" si="275"/>
        <v>9</v>
      </c>
      <c r="JH97" s="20" t="str">
        <f t="shared" si="275"/>
        <v>10</v>
      </c>
      <c r="JI97" s="20" t="str">
        <f t="shared" si="275"/>
        <v>10</v>
      </c>
      <c r="JJ97" s="20" t="str">
        <f t="shared" si="275"/>
        <v>10</v>
      </c>
      <c r="JK97" s="20" t="str">
        <f t="shared" si="275"/>
        <v>10</v>
      </c>
      <c r="JL97" s="20" t="str">
        <f t="shared" si="275"/>
        <v>10</v>
      </c>
      <c r="JM97" s="20" t="str">
        <f t="shared" si="275"/>
        <v>10</v>
      </c>
      <c r="JN97" s="20" t="str">
        <f t="shared" si="275"/>
        <v>10</v>
      </c>
      <c r="JO97" s="20" t="str">
        <f t="shared" si="275"/>
        <v>0</v>
      </c>
      <c r="JP97" s="20" t="str">
        <f t="shared" si="275"/>
        <v>0</v>
      </c>
      <c r="JQ97" s="20" t="str">
        <f t="shared" si="275"/>
        <v>0</v>
      </c>
      <c r="JR97" s="20" t="str">
        <f t="shared" si="275"/>
        <v>0</v>
      </c>
      <c r="JS97" s="20" t="str">
        <f t="shared" si="275"/>
        <v>0</v>
      </c>
      <c r="JT97" s="20" t="str">
        <f t="shared" si="275"/>
        <v>0</v>
      </c>
      <c r="JU97" s="20" t="str">
        <f t="shared" si="275"/>
        <v>0</v>
      </c>
      <c r="JV97" s="20" t="str">
        <f t="shared" si="275"/>
        <v>0</v>
      </c>
      <c r="JW97" s="20" t="str">
        <f t="shared" si="275"/>
        <v>0</v>
      </c>
      <c r="JX97" s="20" t="str">
        <f t="shared" si="275"/>
        <v>0</v>
      </c>
      <c r="JY97" s="20" t="str">
        <f t="shared" si="275"/>
        <v>10</v>
      </c>
      <c r="JZ97" s="20" t="str">
        <f t="shared" si="275"/>
        <v>0</v>
      </c>
      <c r="KA97" s="20" t="str">
        <f t="shared" si="275"/>
        <v>10</v>
      </c>
      <c r="KB97" s="20"/>
      <c r="KC97" s="20"/>
      <c r="KD97" s="20" t="str">
        <f t="shared" ref="KD97:KM97" si="276">INT(MID(KD30,17,2))</f>
        <v>0</v>
      </c>
      <c r="KE97" s="20" t="str">
        <f t="shared" si="276"/>
        <v>0</v>
      </c>
      <c r="KF97" s="20" t="str">
        <f t="shared" si="276"/>
        <v>0</v>
      </c>
      <c r="KG97" s="20" t="str">
        <f t="shared" si="276"/>
        <v>0</v>
      </c>
      <c r="KH97" s="20" t="str">
        <f t="shared" si="276"/>
        <v>0</v>
      </c>
      <c r="KI97" s="20" t="str">
        <f t="shared" si="276"/>
        <v>0</v>
      </c>
      <c r="KJ97" s="20" t="str">
        <f t="shared" si="276"/>
        <v>0</v>
      </c>
      <c r="KK97" s="20" t="str">
        <f t="shared" si="276"/>
        <v>0</v>
      </c>
      <c r="KL97" s="20" t="str">
        <f t="shared" si="276"/>
        <v>0</v>
      </c>
      <c r="KM97" s="20" t="str">
        <f t="shared" si="276"/>
        <v>0</v>
      </c>
      <c r="KN97" s="20"/>
      <c r="KO97" s="20"/>
      <c r="KP97" s="20"/>
      <c r="KQ97" s="20" t="str">
        <f t="shared" ref="KQ97:KR97" si="277">INT(MID(KQ30,17,2))</f>
        <v>0</v>
      </c>
      <c r="KR97" s="20" t="str">
        <f t="shared" si="277"/>
        <v>0</v>
      </c>
    </row>
    <row r="98">
      <c r="B98" s="4">
        <v>2.0</v>
      </c>
      <c r="C98" s="4">
        <v>3.0</v>
      </c>
      <c r="D98" s="4">
        <v>4.0</v>
      </c>
      <c r="E98" s="4">
        <v>5.0</v>
      </c>
      <c r="F98" s="4">
        <v>6.0</v>
      </c>
      <c r="G98" s="4">
        <v>7.0</v>
      </c>
      <c r="H98" s="4">
        <v>19.0</v>
      </c>
      <c r="I98" s="4">
        <v>21.0</v>
      </c>
      <c r="J98" s="4">
        <v>35.0</v>
      </c>
      <c r="K98" s="4">
        <v>41.0</v>
      </c>
      <c r="L98" s="4">
        <v>50.0</v>
      </c>
      <c r="M98" s="4">
        <v>57.0</v>
      </c>
      <c r="N98" s="4">
        <v>53.0</v>
      </c>
      <c r="O98" s="4">
        <v>58.0</v>
      </c>
      <c r="P98" s="4">
        <v>70.0</v>
      </c>
      <c r="Q98" s="4">
        <v>72.0</v>
      </c>
      <c r="R98" s="4">
        <v>92.0</v>
      </c>
      <c r="S98" s="4">
        <v>80.0</v>
      </c>
      <c r="T98" s="4">
        <v>82.0</v>
      </c>
      <c r="U98" s="4">
        <v>59.0</v>
      </c>
      <c r="V98" s="4">
        <v>8.0</v>
      </c>
      <c r="W98" s="4">
        <v>9.0</v>
      </c>
      <c r="X98" s="4">
        <v>10.0</v>
      </c>
      <c r="Y98" s="4">
        <v>11.0</v>
      </c>
      <c r="Z98" s="4">
        <v>12.0</v>
      </c>
      <c r="AA98" s="4">
        <v>13.0</v>
      </c>
      <c r="AB98" s="4">
        <v>14.0</v>
      </c>
      <c r="AC98" s="4">
        <v>15.0</v>
      </c>
      <c r="AD98" s="4">
        <v>16.0</v>
      </c>
      <c r="AE98" s="4">
        <v>17.0</v>
      </c>
      <c r="AF98" s="4">
        <v>18.0</v>
      </c>
      <c r="AG98" s="4">
        <v>20.0</v>
      </c>
      <c r="AH98" s="4">
        <v>22.0</v>
      </c>
      <c r="AI98" s="4">
        <v>23.0</v>
      </c>
      <c r="AJ98" s="4">
        <v>24.0</v>
      </c>
      <c r="AK98" s="4">
        <v>25.0</v>
      </c>
      <c r="AL98" s="4">
        <v>26.0</v>
      </c>
      <c r="AM98" s="4">
        <v>27.0</v>
      </c>
      <c r="AN98" s="4">
        <v>28.0</v>
      </c>
      <c r="AO98" s="4">
        <v>29.0</v>
      </c>
      <c r="AP98" s="4">
        <v>30.0</v>
      </c>
      <c r="AQ98" s="4">
        <v>31.0</v>
      </c>
      <c r="AR98" s="4">
        <v>32.0</v>
      </c>
      <c r="AS98" s="4">
        <v>33.0</v>
      </c>
      <c r="AT98" s="4">
        <v>34.0</v>
      </c>
      <c r="AU98" s="4">
        <v>36.0</v>
      </c>
      <c r="AV98" s="4">
        <v>37.0</v>
      </c>
      <c r="AW98" s="4">
        <v>38.0</v>
      </c>
      <c r="AX98" s="4">
        <v>39.0</v>
      </c>
      <c r="AY98" s="4">
        <v>40.0</v>
      </c>
      <c r="AZ98" s="4">
        <v>42.0</v>
      </c>
      <c r="BA98" s="4">
        <v>43.0</v>
      </c>
      <c r="BB98" s="4">
        <v>44.0</v>
      </c>
      <c r="BC98" s="4">
        <v>45.0</v>
      </c>
      <c r="BD98" s="4">
        <v>46.0</v>
      </c>
      <c r="BE98" s="4">
        <v>47.0</v>
      </c>
      <c r="BF98" s="4">
        <v>48.0</v>
      </c>
      <c r="BG98" s="4">
        <v>49.0</v>
      </c>
      <c r="BH98" s="4">
        <v>51.0</v>
      </c>
      <c r="BI98" s="4">
        <v>52.0</v>
      </c>
      <c r="BJ98" s="4">
        <v>54.0</v>
      </c>
      <c r="BK98" s="4">
        <v>55.0</v>
      </c>
      <c r="BL98" s="4">
        <v>56.0</v>
      </c>
      <c r="BM98" s="4">
        <v>60.0</v>
      </c>
      <c r="BN98" s="4">
        <v>61.0</v>
      </c>
      <c r="BO98" s="4">
        <v>62.0</v>
      </c>
      <c r="BP98" s="4">
        <v>63.0</v>
      </c>
      <c r="BQ98" s="4">
        <v>64.0</v>
      </c>
      <c r="BR98" s="4">
        <v>65.0</v>
      </c>
      <c r="BS98" s="4">
        <v>66.0</v>
      </c>
      <c r="BT98" s="4">
        <v>67.0</v>
      </c>
      <c r="BU98" s="4">
        <v>68.0</v>
      </c>
      <c r="BV98" s="4">
        <v>69.0</v>
      </c>
      <c r="BW98" s="4">
        <v>71.0</v>
      </c>
      <c r="BX98" s="4">
        <v>73.0</v>
      </c>
      <c r="BY98" s="4">
        <v>74.0</v>
      </c>
      <c r="BZ98" s="4">
        <v>75.0</v>
      </c>
      <c r="CA98" s="4">
        <v>76.0</v>
      </c>
      <c r="CB98" s="4">
        <v>77.0</v>
      </c>
      <c r="CC98" s="4">
        <v>78.0</v>
      </c>
      <c r="CD98" s="4">
        <v>79.0</v>
      </c>
      <c r="CE98" s="4">
        <v>81.0</v>
      </c>
      <c r="CF98" s="4">
        <v>83.0</v>
      </c>
      <c r="CG98" s="4">
        <v>84.0</v>
      </c>
      <c r="CH98" s="4">
        <v>85.0</v>
      </c>
      <c r="CI98" s="4">
        <v>86.0</v>
      </c>
      <c r="CJ98" s="4">
        <v>87.0</v>
      </c>
      <c r="CK98" s="4">
        <v>88.0</v>
      </c>
      <c r="CL98" s="4">
        <v>89.0</v>
      </c>
      <c r="CM98" s="4">
        <v>90.0</v>
      </c>
      <c r="CN98" s="4">
        <v>91.0</v>
      </c>
      <c r="CO98" s="4">
        <v>93.0</v>
      </c>
      <c r="CP98" s="4">
        <v>94.0</v>
      </c>
      <c r="CQ98" s="4">
        <v>95.0</v>
      </c>
      <c r="CR98" s="4">
        <v>96.0</v>
      </c>
      <c r="CS98" s="4">
        <v>97.0</v>
      </c>
      <c r="CT98" s="4">
        <v>98.0</v>
      </c>
      <c r="CU98" s="4">
        <v>99.0</v>
      </c>
      <c r="CV98" s="4">
        <v>100.0</v>
      </c>
      <c r="CW98" s="4">
        <v>101.0</v>
      </c>
      <c r="DH98" s="48" t="s">
        <v>6333</v>
      </c>
      <c r="DK98" s="20" t="str">
        <f t="shared" ref="DK98:ES98" si="278">INT(MID(DK31,17,2))</f>
        <v>0</v>
      </c>
      <c r="DL98" s="20" t="str">
        <f t="shared" si="278"/>
        <v>10</v>
      </c>
      <c r="DM98" s="20" t="str">
        <f t="shared" si="278"/>
        <v>10</v>
      </c>
      <c r="DN98" s="20" t="str">
        <f t="shared" si="278"/>
        <v>10</v>
      </c>
      <c r="DO98" s="20" t="str">
        <f t="shared" si="278"/>
        <v>0</v>
      </c>
      <c r="DP98" s="20" t="str">
        <f t="shared" si="278"/>
        <v>0</v>
      </c>
      <c r="DQ98" s="20" t="str">
        <f t="shared" si="278"/>
        <v>9</v>
      </c>
      <c r="DR98" s="20" t="str">
        <f t="shared" si="278"/>
        <v>7</v>
      </c>
      <c r="DS98" s="20" t="str">
        <f t="shared" si="278"/>
        <v>10</v>
      </c>
      <c r="DT98" s="20" t="str">
        <f t="shared" si="278"/>
        <v>9</v>
      </c>
      <c r="DU98" s="20" t="str">
        <f t="shared" si="278"/>
        <v>10</v>
      </c>
      <c r="DV98" s="20" t="str">
        <f t="shared" si="278"/>
        <v>10</v>
      </c>
      <c r="DW98" s="20" t="str">
        <f t="shared" si="278"/>
        <v>9</v>
      </c>
      <c r="DX98" s="20" t="str">
        <f t="shared" si="278"/>
        <v>10</v>
      </c>
      <c r="DY98" s="20" t="str">
        <f t="shared" si="278"/>
        <v>10</v>
      </c>
      <c r="DZ98" s="20" t="str">
        <f t="shared" si="278"/>
        <v>9</v>
      </c>
      <c r="EA98" s="20" t="str">
        <f t="shared" si="278"/>
        <v>9</v>
      </c>
      <c r="EB98" s="20" t="str">
        <f t="shared" si="278"/>
        <v>10</v>
      </c>
      <c r="EC98" s="20" t="str">
        <f t="shared" si="278"/>
        <v>10</v>
      </c>
      <c r="ED98" s="20" t="str">
        <f t="shared" si="278"/>
        <v>10</v>
      </c>
      <c r="EE98" s="20" t="str">
        <f t="shared" si="278"/>
        <v>9</v>
      </c>
      <c r="EF98" s="20" t="str">
        <f t="shared" si="278"/>
        <v>10</v>
      </c>
      <c r="EG98" s="20" t="str">
        <f t="shared" si="278"/>
        <v>9</v>
      </c>
      <c r="EH98" s="20" t="str">
        <f t="shared" si="278"/>
        <v>9</v>
      </c>
      <c r="EI98" s="20" t="str">
        <f t="shared" si="278"/>
        <v>10</v>
      </c>
      <c r="EJ98" s="20" t="str">
        <f t="shared" si="278"/>
        <v>10</v>
      </c>
      <c r="EK98" s="20" t="str">
        <f t="shared" si="278"/>
        <v>10</v>
      </c>
      <c r="EL98" s="20" t="str">
        <f t="shared" si="278"/>
        <v>9</v>
      </c>
      <c r="EM98" s="20" t="str">
        <f t="shared" si="278"/>
        <v>10</v>
      </c>
      <c r="EN98" s="20" t="str">
        <f t="shared" si="278"/>
        <v>9</v>
      </c>
      <c r="EO98" s="20" t="str">
        <f t="shared" si="278"/>
        <v>10</v>
      </c>
      <c r="EP98" s="20" t="str">
        <f t="shared" si="278"/>
        <v>0</v>
      </c>
      <c r="EQ98" s="20" t="str">
        <f t="shared" si="278"/>
        <v>10</v>
      </c>
      <c r="ER98" s="20" t="str">
        <f t="shared" si="278"/>
        <v>9</v>
      </c>
      <c r="ES98" s="20" t="str">
        <f t="shared" si="278"/>
        <v>0</v>
      </c>
      <c r="ET98" s="20"/>
      <c r="EU98" s="20" t="str">
        <f t="shared" si="37"/>
        <v>10</v>
      </c>
      <c r="EV98" s="20"/>
      <c r="EW98" s="20" t="str">
        <f t="shared" si="38"/>
        <v>10</v>
      </c>
      <c r="EX98" s="20"/>
      <c r="EY98" s="20" t="str">
        <f t="shared" ref="EY98:FA98" si="279">INT(MID(EY31,17,2))</f>
        <v>10</v>
      </c>
      <c r="EZ98" s="20" t="str">
        <f t="shared" si="279"/>
        <v>9</v>
      </c>
      <c r="FA98" s="20" t="str">
        <f t="shared" si="279"/>
        <v>10</v>
      </c>
      <c r="FB98" s="20"/>
      <c r="FC98" s="20" t="str">
        <f t="shared" ref="FC98:FT98" si="280">INT(MID(FC31,17,2))</f>
        <v>10</v>
      </c>
      <c r="FD98" s="20" t="str">
        <f t="shared" si="280"/>
        <v>9</v>
      </c>
      <c r="FE98" s="20" t="str">
        <f t="shared" si="280"/>
        <v>10</v>
      </c>
      <c r="FF98" s="20" t="str">
        <f t="shared" si="280"/>
        <v>9</v>
      </c>
      <c r="FG98" s="20" t="str">
        <f t="shared" si="280"/>
        <v>9</v>
      </c>
      <c r="FH98" s="20" t="str">
        <f t="shared" si="280"/>
        <v>10</v>
      </c>
      <c r="FI98" s="20" t="str">
        <f t="shared" si="280"/>
        <v>8</v>
      </c>
      <c r="FJ98" s="20" t="str">
        <f t="shared" si="280"/>
        <v>9</v>
      </c>
      <c r="FK98" s="20" t="str">
        <f t="shared" si="280"/>
        <v>10</v>
      </c>
      <c r="FL98" s="20" t="str">
        <f t="shared" si="280"/>
        <v>9</v>
      </c>
      <c r="FM98" s="20" t="str">
        <f t="shared" si="280"/>
        <v>10</v>
      </c>
      <c r="FN98" s="20" t="str">
        <f t="shared" si="280"/>
        <v>9</v>
      </c>
      <c r="FO98" s="20" t="str">
        <f t="shared" si="280"/>
        <v>8</v>
      </c>
      <c r="FP98" s="20" t="str">
        <f t="shared" si="280"/>
        <v>9</v>
      </c>
      <c r="FQ98" s="20" t="str">
        <f t="shared" si="280"/>
        <v>8</v>
      </c>
      <c r="FR98" s="20" t="str">
        <f t="shared" si="280"/>
        <v>9</v>
      </c>
      <c r="FS98" s="20" t="str">
        <f t="shared" si="280"/>
        <v>9</v>
      </c>
      <c r="FT98" s="20" t="str">
        <f t="shared" si="280"/>
        <v>10</v>
      </c>
      <c r="FU98" s="20"/>
      <c r="FV98" s="20"/>
      <c r="FW98" s="20"/>
      <c r="FX98" s="20"/>
      <c r="FY98" s="20" t="str">
        <f t="shared" ref="FY98:HT98" si="281">INT(MID(FY31,17,2))</f>
        <v>10</v>
      </c>
      <c r="FZ98" s="20" t="str">
        <f t="shared" si="281"/>
        <v>10</v>
      </c>
      <c r="GA98" s="20" t="str">
        <f t="shared" si="281"/>
        <v>9</v>
      </c>
      <c r="GB98" s="20" t="str">
        <f t="shared" si="281"/>
        <v>10</v>
      </c>
      <c r="GC98" s="20" t="str">
        <f t="shared" si="281"/>
        <v>10</v>
      </c>
      <c r="GD98" s="20" t="str">
        <f t="shared" si="281"/>
        <v>10</v>
      </c>
      <c r="GE98" s="20" t="str">
        <f t="shared" si="281"/>
        <v>10</v>
      </c>
      <c r="GF98" s="20" t="str">
        <f t="shared" si="281"/>
        <v>10</v>
      </c>
      <c r="GG98" s="20" t="str">
        <f t="shared" si="281"/>
        <v>0</v>
      </c>
      <c r="GH98" s="20" t="str">
        <f t="shared" si="281"/>
        <v>9</v>
      </c>
      <c r="GI98" s="20" t="str">
        <f t="shared" si="281"/>
        <v>10</v>
      </c>
      <c r="GJ98" s="20" t="str">
        <f t="shared" si="281"/>
        <v>10</v>
      </c>
      <c r="GK98" s="20" t="str">
        <f t="shared" si="281"/>
        <v>10</v>
      </c>
      <c r="GL98" s="20" t="str">
        <f t="shared" si="281"/>
        <v>10</v>
      </c>
      <c r="GM98" s="20" t="str">
        <f t="shared" si="281"/>
        <v>10</v>
      </c>
      <c r="GN98" s="20" t="str">
        <f t="shared" si="281"/>
        <v>9</v>
      </c>
      <c r="GO98" s="20" t="str">
        <f t="shared" si="281"/>
        <v>9</v>
      </c>
      <c r="GP98" s="20" t="str">
        <f t="shared" si="281"/>
        <v>10</v>
      </c>
      <c r="GQ98" s="20" t="str">
        <f t="shared" si="281"/>
        <v>10</v>
      </c>
      <c r="GR98" s="20" t="str">
        <f t="shared" si="281"/>
        <v>10</v>
      </c>
      <c r="GS98" s="20" t="str">
        <f t="shared" si="281"/>
        <v>9</v>
      </c>
      <c r="GT98" s="20" t="str">
        <f t="shared" si="281"/>
        <v>10</v>
      </c>
      <c r="GU98" s="20" t="str">
        <f t="shared" si="281"/>
        <v>9</v>
      </c>
      <c r="GV98" s="20" t="str">
        <f t="shared" si="281"/>
        <v>10</v>
      </c>
      <c r="GW98" s="20" t="str">
        <f t="shared" si="281"/>
        <v>9</v>
      </c>
      <c r="GX98" s="20" t="str">
        <f t="shared" si="281"/>
        <v>10</v>
      </c>
      <c r="GY98" s="20" t="str">
        <f t="shared" si="281"/>
        <v>9</v>
      </c>
      <c r="GZ98" s="20" t="str">
        <f t="shared" si="281"/>
        <v>9</v>
      </c>
      <c r="HA98" s="20" t="str">
        <f t="shared" si="281"/>
        <v>0</v>
      </c>
      <c r="HB98" s="20" t="str">
        <f t="shared" si="281"/>
        <v>10</v>
      </c>
      <c r="HC98" s="20" t="str">
        <f t="shared" si="281"/>
        <v>0</v>
      </c>
      <c r="HD98" s="20" t="str">
        <f t="shared" si="281"/>
        <v>0</v>
      </c>
      <c r="HE98" s="20" t="str">
        <f t="shared" si="281"/>
        <v>0</v>
      </c>
      <c r="HF98" s="20" t="str">
        <f t="shared" si="281"/>
        <v>10</v>
      </c>
      <c r="HG98" s="20" t="str">
        <f t="shared" si="281"/>
        <v>0</v>
      </c>
      <c r="HH98" s="20" t="str">
        <f t="shared" si="281"/>
        <v>10</v>
      </c>
      <c r="HI98" s="20" t="str">
        <f t="shared" si="281"/>
        <v>10</v>
      </c>
      <c r="HJ98" s="20" t="str">
        <f t="shared" si="281"/>
        <v>10</v>
      </c>
      <c r="HK98" s="20" t="str">
        <f t="shared" si="281"/>
        <v>9</v>
      </c>
      <c r="HL98" s="20" t="str">
        <f t="shared" si="281"/>
        <v>10</v>
      </c>
      <c r="HM98" s="20" t="str">
        <f t="shared" si="281"/>
        <v>9</v>
      </c>
      <c r="HN98" s="20" t="str">
        <f t="shared" si="281"/>
        <v>10</v>
      </c>
      <c r="HO98" s="20" t="str">
        <f t="shared" si="281"/>
        <v>9</v>
      </c>
      <c r="HP98" s="20" t="str">
        <f t="shared" si="281"/>
        <v>10</v>
      </c>
      <c r="HQ98" s="20" t="str">
        <f t="shared" si="281"/>
        <v>10</v>
      </c>
      <c r="HR98" s="20" t="str">
        <f t="shared" si="281"/>
        <v>10</v>
      </c>
      <c r="HS98" s="20" t="str">
        <f t="shared" si="281"/>
        <v>10</v>
      </c>
      <c r="HT98" s="20" t="str">
        <f t="shared" si="281"/>
        <v>7</v>
      </c>
      <c r="HU98" s="20"/>
      <c r="HV98" s="20" t="str">
        <f t="shared" si="42"/>
        <v>8</v>
      </c>
      <c r="HW98" s="20"/>
      <c r="HX98" s="20"/>
      <c r="HY98" s="20"/>
      <c r="HZ98" s="20"/>
      <c r="IA98" s="20"/>
      <c r="IB98" s="20" t="str">
        <f t="shared" ref="IB98:II98" si="282">INT(MID(IB31,17,2))</f>
        <v>9</v>
      </c>
      <c r="IC98" s="20" t="str">
        <f t="shared" si="282"/>
        <v>10</v>
      </c>
      <c r="ID98" s="20" t="str">
        <f t="shared" si="282"/>
        <v>10</v>
      </c>
      <c r="IE98" s="20" t="str">
        <f t="shared" si="282"/>
        <v>10</v>
      </c>
      <c r="IF98" s="20" t="str">
        <f t="shared" si="282"/>
        <v>10</v>
      </c>
      <c r="IG98" s="20" t="str">
        <f t="shared" si="282"/>
        <v>10</v>
      </c>
      <c r="IH98" s="20" t="str">
        <f t="shared" si="282"/>
        <v>10</v>
      </c>
      <c r="II98" s="20" t="str">
        <f t="shared" si="282"/>
        <v>10</v>
      </c>
      <c r="IJ98" s="20"/>
      <c r="IK98" s="20"/>
      <c r="IL98" s="20"/>
      <c r="IM98" s="20"/>
      <c r="IN98" s="20" t="str">
        <f t="shared" ref="IN98:IO98" si="283">INT(MID(IN31,17,2))</f>
        <v>10</v>
      </c>
      <c r="IO98" s="20" t="str">
        <f t="shared" si="283"/>
        <v>10</v>
      </c>
      <c r="IP98" s="20"/>
      <c r="IQ98" s="20"/>
      <c r="IR98" s="20" t="str">
        <f t="shared" ref="IR98:KA98" si="284">INT(MID(IR31,17,2))</f>
        <v>0</v>
      </c>
      <c r="IS98" s="20" t="str">
        <f t="shared" si="284"/>
        <v>10</v>
      </c>
      <c r="IT98" s="20" t="str">
        <f t="shared" si="284"/>
        <v>0</v>
      </c>
      <c r="IU98" s="20" t="str">
        <f t="shared" si="284"/>
        <v>0</v>
      </c>
      <c r="IV98" s="20" t="str">
        <f t="shared" si="284"/>
        <v>0</v>
      </c>
      <c r="IW98" s="20" t="str">
        <f t="shared" si="284"/>
        <v>0</v>
      </c>
      <c r="IX98" s="20" t="str">
        <f t="shared" si="284"/>
        <v>0</v>
      </c>
      <c r="IY98" s="20" t="str">
        <f t="shared" si="284"/>
        <v>0</v>
      </c>
      <c r="IZ98" s="20" t="str">
        <f t="shared" si="284"/>
        <v>0</v>
      </c>
      <c r="JA98" s="20" t="str">
        <f t="shared" si="284"/>
        <v>0</v>
      </c>
      <c r="JB98" s="20" t="str">
        <f t="shared" si="284"/>
        <v>0</v>
      </c>
      <c r="JC98" s="20" t="str">
        <f t="shared" si="284"/>
        <v>0</v>
      </c>
      <c r="JD98" s="20" t="str">
        <f t="shared" si="284"/>
        <v>10</v>
      </c>
      <c r="JE98" s="20" t="str">
        <f t="shared" si="284"/>
        <v>10</v>
      </c>
      <c r="JF98" s="20" t="str">
        <f t="shared" si="284"/>
        <v>8</v>
      </c>
      <c r="JG98" s="20" t="str">
        <f t="shared" si="284"/>
        <v>9</v>
      </c>
      <c r="JH98" s="20" t="str">
        <f t="shared" si="284"/>
        <v>9</v>
      </c>
      <c r="JI98" s="20" t="str">
        <f t="shared" si="284"/>
        <v>10</v>
      </c>
      <c r="JJ98" s="20" t="str">
        <f t="shared" si="284"/>
        <v>10</v>
      </c>
      <c r="JK98" s="20" t="str">
        <f t="shared" si="284"/>
        <v>10</v>
      </c>
      <c r="JL98" s="20" t="str">
        <f t="shared" si="284"/>
        <v>9</v>
      </c>
      <c r="JM98" s="20" t="str">
        <f t="shared" si="284"/>
        <v>10</v>
      </c>
      <c r="JN98" s="20" t="str">
        <f t="shared" si="284"/>
        <v>10</v>
      </c>
      <c r="JO98" s="20" t="str">
        <f t="shared" si="284"/>
        <v>0</v>
      </c>
      <c r="JP98" s="20" t="str">
        <f t="shared" si="284"/>
        <v>0</v>
      </c>
      <c r="JQ98" s="20" t="str">
        <f t="shared" si="284"/>
        <v>0</v>
      </c>
      <c r="JR98" s="20" t="str">
        <f t="shared" si="284"/>
        <v>0</v>
      </c>
      <c r="JS98" s="20" t="str">
        <f t="shared" si="284"/>
        <v>0</v>
      </c>
      <c r="JT98" s="20" t="str">
        <f t="shared" si="284"/>
        <v>0</v>
      </c>
      <c r="JU98" s="20" t="str">
        <f t="shared" si="284"/>
        <v>0</v>
      </c>
      <c r="JV98" s="20" t="str">
        <f t="shared" si="284"/>
        <v>0</v>
      </c>
      <c r="JW98" s="20" t="str">
        <f t="shared" si="284"/>
        <v>0</v>
      </c>
      <c r="JX98" s="20" t="str">
        <f t="shared" si="284"/>
        <v>0</v>
      </c>
      <c r="JY98" s="20" t="str">
        <f t="shared" si="284"/>
        <v>10</v>
      </c>
      <c r="JZ98" s="20" t="str">
        <f t="shared" si="284"/>
        <v>0</v>
      </c>
      <c r="KA98" s="20" t="str">
        <f t="shared" si="284"/>
        <v>10</v>
      </c>
      <c r="KB98" s="20"/>
      <c r="KC98" s="20"/>
      <c r="KD98" s="20" t="str">
        <f t="shared" ref="KD98:KM98" si="285">INT(MID(KD31,17,2))</f>
        <v>0</v>
      </c>
      <c r="KE98" s="20" t="str">
        <f t="shared" si="285"/>
        <v>0</v>
      </c>
      <c r="KF98" s="20" t="str">
        <f t="shared" si="285"/>
        <v>0</v>
      </c>
      <c r="KG98" s="20" t="str">
        <f t="shared" si="285"/>
        <v>0</v>
      </c>
      <c r="KH98" s="20" t="str">
        <f t="shared" si="285"/>
        <v>0</v>
      </c>
      <c r="KI98" s="20" t="str">
        <f t="shared" si="285"/>
        <v>0</v>
      </c>
      <c r="KJ98" s="20" t="str">
        <f t="shared" si="285"/>
        <v>0</v>
      </c>
      <c r="KK98" s="20" t="str">
        <f t="shared" si="285"/>
        <v>0</v>
      </c>
      <c r="KL98" s="20" t="str">
        <f t="shared" si="285"/>
        <v>0</v>
      </c>
      <c r="KM98" s="20" t="str">
        <f t="shared" si="285"/>
        <v>0</v>
      </c>
      <c r="KN98" s="20"/>
      <c r="KO98" s="20"/>
      <c r="KP98" s="20"/>
      <c r="KQ98" s="20" t="str">
        <f t="shared" ref="KQ98:KR98" si="286">INT(MID(KQ31,17,2))</f>
        <v>0</v>
      </c>
      <c r="KR98" s="20" t="str">
        <f t="shared" si="286"/>
        <v>0</v>
      </c>
    </row>
    <row r="99">
      <c r="B99" s="4" t="s">
        <v>6334</v>
      </c>
      <c r="DH99" s="49" t="s">
        <v>145</v>
      </c>
      <c r="DK99" s="20" t="str">
        <f t="shared" ref="DK99:ES99" si="287">INT(MID(DK32,17,2))</f>
        <v>0</v>
      </c>
      <c r="DL99" s="20" t="str">
        <f t="shared" si="287"/>
        <v>10</v>
      </c>
      <c r="DM99" s="20" t="str">
        <f t="shared" si="287"/>
        <v>10</v>
      </c>
      <c r="DN99" s="20" t="str">
        <f t="shared" si="287"/>
        <v>10</v>
      </c>
      <c r="DO99" s="20" t="str">
        <f t="shared" si="287"/>
        <v>0</v>
      </c>
      <c r="DP99" s="20" t="str">
        <f t="shared" si="287"/>
        <v>0</v>
      </c>
      <c r="DQ99" s="20" t="str">
        <f t="shared" si="287"/>
        <v>10</v>
      </c>
      <c r="DR99" s="20" t="str">
        <f t="shared" si="287"/>
        <v>10</v>
      </c>
      <c r="DS99" s="20" t="str">
        <f t="shared" si="287"/>
        <v>10</v>
      </c>
      <c r="DT99" s="20" t="str">
        <f t="shared" si="287"/>
        <v>10</v>
      </c>
      <c r="DU99" s="20" t="str">
        <f t="shared" si="287"/>
        <v>9</v>
      </c>
      <c r="DV99" s="20" t="str">
        <f t="shared" si="287"/>
        <v>9</v>
      </c>
      <c r="DW99" s="20" t="str">
        <f t="shared" si="287"/>
        <v>10</v>
      </c>
      <c r="DX99" s="20" t="str">
        <f t="shared" si="287"/>
        <v>9</v>
      </c>
      <c r="DY99" s="20" t="str">
        <f t="shared" si="287"/>
        <v>10</v>
      </c>
      <c r="DZ99" s="20" t="str">
        <f t="shared" si="287"/>
        <v>9</v>
      </c>
      <c r="EA99" s="20" t="str">
        <f t="shared" si="287"/>
        <v>10</v>
      </c>
      <c r="EB99" s="20" t="str">
        <f t="shared" si="287"/>
        <v>9</v>
      </c>
      <c r="EC99" s="20" t="str">
        <f t="shared" si="287"/>
        <v>9</v>
      </c>
      <c r="ED99" s="20" t="str">
        <f t="shared" si="287"/>
        <v>10</v>
      </c>
      <c r="EE99" s="20" t="str">
        <f t="shared" si="287"/>
        <v>10</v>
      </c>
      <c r="EF99" s="20" t="str">
        <f t="shared" si="287"/>
        <v>10</v>
      </c>
      <c r="EG99" s="20" t="str">
        <f t="shared" si="287"/>
        <v>10</v>
      </c>
      <c r="EH99" s="20" t="str">
        <f t="shared" si="287"/>
        <v>10</v>
      </c>
      <c r="EI99" s="20" t="str">
        <f t="shared" si="287"/>
        <v>10</v>
      </c>
      <c r="EJ99" s="20" t="str">
        <f t="shared" si="287"/>
        <v>8</v>
      </c>
      <c r="EK99" s="20" t="str">
        <f t="shared" si="287"/>
        <v>10</v>
      </c>
      <c r="EL99" s="20" t="str">
        <f t="shared" si="287"/>
        <v>9</v>
      </c>
      <c r="EM99" s="20" t="str">
        <f t="shared" si="287"/>
        <v>9</v>
      </c>
      <c r="EN99" s="20" t="str">
        <f t="shared" si="287"/>
        <v>10</v>
      </c>
      <c r="EO99" s="20" t="str">
        <f t="shared" si="287"/>
        <v>10</v>
      </c>
      <c r="EP99" s="20" t="str">
        <f t="shared" si="287"/>
        <v>0</v>
      </c>
      <c r="EQ99" s="20" t="str">
        <f t="shared" si="287"/>
        <v>10</v>
      </c>
      <c r="ER99" s="20" t="str">
        <f t="shared" si="287"/>
        <v>10</v>
      </c>
      <c r="ES99" s="20" t="str">
        <f t="shared" si="287"/>
        <v>0</v>
      </c>
      <c r="ET99" s="20"/>
      <c r="EU99" s="20" t="str">
        <f t="shared" si="37"/>
        <v>9</v>
      </c>
      <c r="EV99" s="20"/>
      <c r="EW99" s="20" t="str">
        <f t="shared" si="38"/>
        <v>10</v>
      </c>
      <c r="EX99" s="20"/>
      <c r="EY99" s="20" t="str">
        <f t="shared" ref="EY99:FA99" si="288">INT(MID(EY32,17,2))</f>
        <v>10</v>
      </c>
      <c r="EZ99" s="20" t="str">
        <f t="shared" si="288"/>
        <v>10</v>
      </c>
      <c r="FA99" s="20" t="str">
        <f t="shared" si="288"/>
        <v>10</v>
      </c>
      <c r="FB99" s="20"/>
      <c r="FC99" s="20" t="str">
        <f t="shared" ref="FC99:FT99" si="289">INT(MID(FC32,17,2))</f>
        <v>9</v>
      </c>
      <c r="FD99" s="20" t="str">
        <f t="shared" si="289"/>
        <v>8</v>
      </c>
      <c r="FE99" s="20" t="str">
        <f t="shared" si="289"/>
        <v>9</v>
      </c>
      <c r="FF99" s="20" t="str">
        <f t="shared" si="289"/>
        <v>9</v>
      </c>
      <c r="FG99" s="20" t="str">
        <f t="shared" si="289"/>
        <v>9</v>
      </c>
      <c r="FH99" s="20" t="str">
        <f t="shared" si="289"/>
        <v>10</v>
      </c>
      <c r="FI99" s="20" t="str">
        <f t="shared" si="289"/>
        <v>10</v>
      </c>
      <c r="FJ99" s="20" t="str">
        <f t="shared" si="289"/>
        <v>10</v>
      </c>
      <c r="FK99" s="20" t="str">
        <f t="shared" si="289"/>
        <v>10</v>
      </c>
      <c r="FL99" s="20" t="str">
        <f t="shared" si="289"/>
        <v>10</v>
      </c>
      <c r="FM99" s="20" t="str">
        <f t="shared" si="289"/>
        <v>9</v>
      </c>
      <c r="FN99" s="20" t="str">
        <f t="shared" si="289"/>
        <v>9</v>
      </c>
      <c r="FO99" s="20" t="str">
        <f t="shared" si="289"/>
        <v>10</v>
      </c>
      <c r="FP99" s="20" t="str">
        <f t="shared" si="289"/>
        <v>9</v>
      </c>
      <c r="FQ99" s="20" t="str">
        <f t="shared" si="289"/>
        <v>10</v>
      </c>
      <c r="FR99" s="20" t="str">
        <f t="shared" si="289"/>
        <v>10</v>
      </c>
      <c r="FS99" s="20" t="str">
        <f t="shared" si="289"/>
        <v>10</v>
      </c>
      <c r="FT99" s="20" t="str">
        <f t="shared" si="289"/>
        <v>10</v>
      </c>
      <c r="FU99" s="20"/>
      <c r="FV99" s="20"/>
      <c r="FW99" s="20"/>
      <c r="FX99" s="20"/>
      <c r="FY99" s="20" t="str">
        <f t="shared" ref="FY99:HT99" si="290">INT(MID(FY32,17,2))</f>
        <v>10</v>
      </c>
      <c r="FZ99" s="20" t="str">
        <f t="shared" si="290"/>
        <v>9</v>
      </c>
      <c r="GA99" s="20" t="str">
        <f t="shared" si="290"/>
        <v>10</v>
      </c>
      <c r="GB99" s="20" t="str">
        <f t="shared" si="290"/>
        <v>10</v>
      </c>
      <c r="GC99" s="20" t="str">
        <f t="shared" si="290"/>
        <v>9</v>
      </c>
      <c r="GD99" s="20" t="str">
        <f t="shared" si="290"/>
        <v>10</v>
      </c>
      <c r="GE99" s="20" t="str">
        <f t="shared" si="290"/>
        <v>9</v>
      </c>
      <c r="GF99" s="20" t="str">
        <f t="shared" si="290"/>
        <v>10</v>
      </c>
      <c r="GG99" s="20" t="str">
        <f t="shared" si="290"/>
        <v>0</v>
      </c>
      <c r="GH99" s="20" t="str">
        <f t="shared" si="290"/>
        <v>10</v>
      </c>
      <c r="GI99" s="20" t="str">
        <f t="shared" si="290"/>
        <v>10</v>
      </c>
      <c r="GJ99" s="20" t="str">
        <f t="shared" si="290"/>
        <v>10</v>
      </c>
      <c r="GK99" s="20" t="str">
        <f t="shared" si="290"/>
        <v>9</v>
      </c>
      <c r="GL99" s="20" t="str">
        <f t="shared" si="290"/>
        <v>10</v>
      </c>
      <c r="GM99" s="20" t="str">
        <f t="shared" si="290"/>
        <v>10</v>
      </c>
      <c r="GN99" s="20" t="str">
        <f t="shared" si="290"/>
        <v>10</v>
      </c>
      <c r="GO99" s="20" t="str">
        <f t="shared" si="290"/>
        <v>9</v>
      </c>
      <c r="GP99" s="20" t="str">
        <f t="shared" si="290"/>
        <v>10</v>
      </c>
      <c r="GQ99" s="20" t="str">
        <f t="shared" si="290"/>
        <v>10</v>
      </c>
      <c r="GR99" s="20" t="str">
        <f t="shared" si="290"/>
        <v>9</v>
      </c>
      <c r="GS99" s="20" t="str">
        <f t="shared" si="290"/>
        <v>10</v>
      </c>
      <c r="GT99" s="20" t="str">
        <f t="shared" si="290"/>
        <v>9</v>
      </c>
      <c r="GU99" s="20" t="str">
        <f t="shared" si="290"/>
        <v>10</v>
      </c>
      <c r="GV99" s="20" t="str">
        <f t="shared" si="290"/>
        <v>10</v>
      </c>
      <c r="GW99" s="20" t="str">
        <f t="shared" si="290"/>
        <v>10</v>
      </c>
      <c r="GX99" s="20" t="str">
        <f t="shared" si="290"/>
        <v>10</v>
      </c>
      <c r="GY99" s="20" t="str">
        <f t="shared" si="290"/>
        <v>10</v>
      </c>
      <c r="GZ99" s="20" t="str">
        <f t="shared" si="290"/>
        <v>10</v>
      </c>
      <c r="HA99" s="20" t="str">
        <f t="shared" si="290"/>
        <v>0</v>
      </c>
      <c r="HB99" s="20" t="str">
        <f t="shared" si="290"/>
        <v>10</v>
      </c>
      <c r="HC99" s="20" t="str">
        <f t="shared" si="290"/>
        <v>0</v>
      </c>
      <c r="HD99" s="20" t="str">
        <f t="shared" si="290"/>
        <v>0</v>
      </c>
      <c r="HE99" s="20" t="str">
        <f t="shared" si="290"/>
        <v>0</v>
      </c>
      <c r="HF99" s="20" t="str">
        <f t="shared" si="290"/>
        <v>10</v>
      </c>
      <c r="HG99" s="20" t="str">
        <f t="shared" si="290"/>
        <v>0</v>
      </c>
      <c r="HH99" s="20" t="str">
        <f t="shared" si="290"/>
        <v>10</v>
      </c>
      <c r="HI99" s="20" t="str">
        <f t="shared" si="290"/>
        <v>10</v>
      </c>
      <c r="HJ99" s="20" t="str">
        <f t="shared" si="290"/>
        <v>10</v>
      </c>
      <c r="HK99" s="20" t="str">
        <f t="shared" si="290"/>
        <v>10</v>
      </c>
      <c r="HL99" s="20" t="str">
        <f t="shared" si="290"/>
        <v>10</v>
      </c>
      <c r="HM99" s="20" t="str">
        <f t="shared" si="290"/>
        <v>9</v>
      </c>
      <c r="HN99" s="20" t="str">
        <f t="shared" si="290"/>
        <v>10</v>
      </c>
      <c r="HO99" s="20" t="str">
        <f t="shared" si="290"/>
        <v>10</v>
      </c>
      <c r="HP99" s="20" t="str">
        <f t="shared" si="290"/>
        <v>10</v>
      </c>
      <c r="HQ99" s="20" t="str">
        <f t="shared" si="290"/>
        <v>9</v>
      </c>
      <c r="HR99" s="20" t="str">
        <f t="shared" si="290"/>
        <v>9</v>
      </c>
      <c r="HS99" s="20" t="str">
        <f t="shared" si="290"/>
        <v>9</v>
      </c>
      <c r="HT99" s="20" t="str">
        <f t="shared" si="290"/>
        <v>10</v>
      </c>
      <c r="HU99" s="20"/>
      <c r="HV99" s="20" t="str">
        <f t="shared" si="42"/>
        <v>10</v>
      </c>
      <c r="HW99" s="20"/>
      <c r="HX99" s="20"/>
      <c r="HY99" s="20"/>
      <c r="HZ99" s="20"/>
      <c r="IA99" s="20"/>
      <c r="IB99" s="20" t="str">
        <f t="shared" ref="IB99:II99" si="291">INT(MID(IB32,17,2))</f>
        <v>10</v>
      </c>
      <c r="IC99" s="20" t="str">
        <f t="shared" si="291"/>
        <v>10</v>
      </c>
      <c r="ID99" s="20" t="str">
        <f t="shared" si="291"/>
        <v>10</v>
      </c>
      <c r="IE99" s="20" t="str">
        <f t="shared" si="291"/>
        <v>9</v>
      </c>
      <c r="IF99" s="20" t="str">
        <f t="shared" si="291"/>
        <v>10</v>
      </c>
      <c r="IG99" s="20" t="str">
        <f t="shared" si="291"/>
        <v>8</v>
      </c>
      <c r="IH99" s="20" t="str">
        <f t="shared" si="291"/>
        <v>9</v>
      </c>
      <c r="II99" s="20" t="str">
        <f t="shared" si="291"/>
        <v>10</v>
      </c>
      <c r="IJ99" s="20"/>
      <c r="IK99" s="20"/>
      <c r="IL99" s="20"/>
      <c r="IM99" s="20"/>
      <c r="IN99" s="20" t="str">
        <f t="shared" ref="IN99:IO99" si="292">INT(MID(IN32,17,2))</f>
        <v>7</v>
      </c>
      <c r="IO99" s="20" t="str">
        <f t="shared" si="292"/>
        <v>10</v>
      </c>
      <c r="IP99" s="20"/>
      <c r="IQ99" s="20"/>
      <c r="IR99" s="20" t="str">
        <f t="shared" ref="IR99:KA99" si="293">INT(MID(IR32,17,2))</f>
        <v>0</v>
      </c>
      <c r="IS99" s="20" t="str">
        <f t="shared" si="293"/>
        <v>10</v>
      </c>
      <c r="IT99" s="20" t="str">
        <f t="shared" si="293"/>
        <v>0</v>
      </c>
      <c r="IU99" s="20" t="str">
        <f t="shared" si="293"/>
        <v>0</v>
      </c>
      <c r="IV99" s="20" t="str">
        <f t="shared" si="293"/>
        <v>0</v>
      </c>
      <c r="IW99" s="20" t="str">
        <f t="shared" si="293"/>
        <v>0</v>
      </c>
      <c r="IX99" s="20" t="str">
        <f t="shared" si="293"/>
        <v>0</v>
      </c>
      <c r="IY99" s="20" t="str">
        <f t="shared" si="293"/>
        <v>0</v>
      </c>
      <c r="IZ99" s="20" t="str">
        <f t="shared" si="293"/>
        <v>0</v>
      </c>
      <c r="JA99" s="20" t="str">
        <f t="shared" si="293"/>
        <v>0</v>
      </c>
      <c r="JB99" s="20" t="str">
        <f t="shared" si="293"/>
        <v>0</v>
      </c>
      <c r="JC99" s="20" t="str">
        <f t="shared" si="293"/>
        <v>0</v>
      </c>
      <c r="JD99" s="20" t="str">
        <f t="shared" si="293"/>
        <v>10</v>
      </c>
      <c r="JE99" s="20" t="str">
        <f t="shared" si="293"/>
        <v>10</v>
      </c>
      <c r="JF99" s="20" t="str">
        <f t="shared" si="293"/>
        <v>10</v>
      </c>
      <c r="JG99" s="20" t="str">
        <f t="shared" si="293"/>
        <v>10</v>
      </c>
      <c r="JH99" s="20" t="str">
        <f t="shared" si="293"/>
        <v>10</v>
      </c>
      <c r="JI99" s="20" t="str">
        <f t="shared" si="293"/>
        <v>10</v>
      </c>
      <c r="JJ99" s="20" t="str">
        <f t="shared" si="293"/>
        <v>9</v>
      </c>
      <c r="JK99" s="20" t="str">
        <f t="shared" si="293"/>
        <v>10</v>
      </c>
      <c r="JL99" s="20" t="str">
        <f t="shared" si="293"/>
        <v>10</v>
      </c>
      <c r="JM99" s="20" t="str">
        <f t="shared" si="293"/>
        <v>9</v>
      </c>
      <c r="JN99" s="20" t="str">
        <f t="shared" si="293"/>
        <v>8</v>
      </c>
      <c r="JO99" s="20" t="str">
        <f t="shared" si="293"/>
        <v>0</v>
      </c>
      <c r="JP99" s="20" t="str">
        <f t="shared" si="293"/>
        <v>0</v>
      </c>
      <c r="JQ99" s="20" t="str">
        <f t="shared" si="293"/>
        <v>0</v>
      </c>
      <c r="JR99" s="20" t="str">
        <f t="shared" si="293"/>
        <v>0</v>
      </c>
      <c r="JS99" s="20" t="str">
        <f t="shared" si="293"/>
        <v>0</v>
      </c>
      <c r="JT99" s="20" t="str">
        <f t="shared" si="293"/>
        <v>0</v>
      </c>
      <c r="JU99" s="20" t="str">
        <f t="shared" si="293"/>
        <v>0</v>
      </c>
      <c r="JV99" s="20" t="str">
        <f t="shared" si="293"/>
        <v>0</v>
      </c>
      <c r="JW99" s="20" t="str">
        <f t="shared" si="293"/>
        <v>0</v>
      </c>
      <c r="JX99" s="20" t="str">
        <f t="shared" si="293"/>
        <v>0</v>
      </c>
      <c r="JY99" s="20" t="str">
        <f t="shared" si="293"/>
        <v>8</v>
      </c>
      <c r="JZ99" s="20" t="str">
        <f t="shared" si="293"/>
        <v>0</v>
      </c>
      <c r="KA99" s="20" t="str">
        <f t="shared" si="293"/>
        <v>10</v>
      </c>
      <c r="KB99" s="20"/>
      <c r="KC99" s="20"/>
      <c r="KD99" s="20" t="str">
        <f t="shared" ref="KD99:KM99" si="294">INT(MID(KD32,17,2))</f>
        <v>0</v>
      </c>
      <c r="KE99" s="20" t="str">
        <f t="shared" si="294"/>
        <v>0</v>
      </c>
      <c r="KF99" s="20" t="str">
        <f t="shared" si="294"/>
        <v>0</v>
      </c>
      <c r="KG99" s="20" t="str">
        <f t="shared" si="294"/>
        <v>0</v>
      </c>
      <c r="KH99" s="20" t="str">
        <f t="shared" si="294"/>
        <v>0</v>
      </c>
      <c r="KI99" s="20" t="str">
        <f t="shared" si="294"/>
        <v>0</v>
      </c>
      <c r="KJ99" s="20" t="str">
        <f t="shared" si="294"/>
        <v>0</v>
      </c>
      <c r="KK99" s="20" t="str">
        <f t="shared" si="294"/>
        <v>0</v>
      </c>
      <c r="KL99" s="20" t="str">
        <f t="shared" si="294"/>
        <v>0</v>
      </c>
      <c r="KM99" s="20" t="str">
        <f t="shared" si="294"/>
        <v>0</v>
      </c>
      <c r="KN99" s="20"/>
      <c r="KO99" s="20"/>
      <c r="KP99" s="20"/>
      <c r="KQ99" s="20" t="str">
        <f t="shared" ref="KQ99:KR99" si="295">INT(MID(KQ32,17,2))</f>
        <v>0</v>
      </c>
      <c r="KR99" s="20" t="str">
        <f t="shared" si="295"/>
        <v>0</v>
      </c>
    </row>
    <row r="100">
      <c r="A100" s="4" t="s">
        <v>6335</v>
      </c>
      <c r="B100" s="1">
        <v>50.1171531442</v>
      </c>
      <c r="C100" s="1">
        <v>50.1181838171</v>
      </c>
      <c r="D100" s="1">
        <v>50.1202451627</v>
      </c>
      <c r="E100" s="1">
        <v>50.1205887203</v>
      </c>
      <c r="F100" s="1">
        <v>50.1174967018</v>
      </c>
      <c r="G100" s="1">
        <v>50.1178402595</v>
      </c>
      <c r="H100" s="1">
        <v>50.122650066</v>
      </c>
      <c r="I100" s="1">
        <v>50.1188709323</v>
      </c>
      <c r="J100" s="1">
        <v>50.1188709323</v>
      </c>
      <c r="K100" s="1">
        <v>50.1150917986</v>
      </c>
      <c r="L100" s="1">
        <v>50.1229936236</v>
      </c>
      <c r="M100" s="1">
        <v>50.1199016051</v>
      </c>
      <c r="N100" s="1">
        <v>50.1188709323</v>
      </c>
      <c r="O100" s="1">
        <v>50.1240242964</v>
      </c>
      <c r="P100" s="1">
        <v>50.1240242964</v>
      </c>
      <c r="Q100" s="1">
        <v>50.1229936236</v>
      </c>
      <c r="R100" s="1">
        <v>50.1168095866</v>
      </c>
      <c r="S100" s="1">
        <v>50.1216193931</v>
      </c>
      <c r="T100" s="1">
        <v>50.1188709323</v>
      </c>
      <c r="U100" s="1">
        <v>50.1205887203</v>
      </c>
      <c r="V100" s="1">
        <v>50.1236807388</v>
      </c>
      <c r="W100" s="1">
        <v>50.1188709323</v>
      </c>
      <c r="X100" s="1">
        <v>50.1205887203</v>
      </c>
      <c r="Y100" s="1">
        <v>50.1202451627</v>
      </c>
      <c r="Z100" s="1">
        <v>50.126085642</v>
      </c>
      <c r="AA100" s="1">
        <v>50.1233371812</v>
      </c>
      <c r="AB100" s="1">
        <v>50.1219629507</v>
      </c>
      <c r="AC100" s="1">
        <v>50.1154353562</v>
      </c>
      <c r="AD100" s="1">
        <v>50.1195580475</v>
      </c>
      <c r="AE100" s="1">
        <v>50.1205887203</v>
      </c>
      <c r="AF100" s="1">
        <v>50.122650066</v>
      </c>
      <c r="AG100" s="1">
        <v>50.1188709323</v>
      </c>
      <c r="AH100" s="1">
        <v>50.1253985268</v>
      </c>
      <c r="AI100" s="1">
        <v>50.1212758355</v>
      </c>
      <c r="AJ100" s="1">
        <v>50.1192144899</v>
      </c>
      <c r="AK100" s="1">
        <v>50.1212758355</v>
      </c>
      <c r="AL100" s="1">
        <v>50.1240242964</v>
      </c>
      <c r="AM100" s="1">
        <v>50.1188709323</v>
      </c>
      <c r="AN100" s="1">
        <v>50.122650066</v>
      </c>
      <c r="AO100" s="1">
        <v>50.1174967018</v>
      </c>
      <c r="AP100" s="1">
        <v>50.1202451627</v>
      </c>
      <c r="AQ100" s="1">
        <v>50.1267727573</v>
      </c>
      <c r="AR100" s="1">
        <v>50.1195580475</v>
      </c>
      <c r="AS100" s="1">
        <v>50.1113126649</v>
      </c>
      <c r="AT100" s="1">
        <v>50.1188709323</v>
      </c>
      <c r="AU100" s="1">
        <v>50.1174967018</v>
      </c>
      <c r="AV100" s="1">
        <v>50.1199016051</v>
      </c>
      <c r="AW100" s="1">
        <v>50.1253985268</v>
      </c>
      <c r="AX100" s="1">
        <v>50.1209322779</v>
      </c>
      <c r="AY100" s="1">
        <v>50.1185273747</v>
      </c>
      <c r="AZ100" s="1">
        <v>50.1212758355</v>
      </c>
      <c r="BA100" s="1">
        <v>50.1271163149</v>
      </c>
      <c r="BB100" s="1">
        <v>50.1195580475</v>
      </c>
      <c r="BC100" s="1">
        <v>50.1212758355</v>
      </c>
      <c r="BD100" s="1">
        <v>50.1178402595</v>
      </c>
      <c r="BE100" s="1">
        <v>50.1199016051</v>
      </c>
      <c r="BF100" s="1">
        <v>50.1188709323</v>
      </c>
      <c r="BG100" s="1">
        <v>50.122650066</v>
      </c>
      <c r="BH100" s="1">
        <v>50.122650066</v>
      </c>
      <c r="BI100" s="1">
        <v>50.1168095866</v>
      </c>
      <c r="BJ100" s="1">
        <v>50.1202451627</v>
      </c>
      <c r="BK100" s="1">
        <v>50.1185273747</v>
      </c>
      <c r="BL100" s="1">
        <v>50.1154353562</v>
      </c>
      <c r="BM100" s="1">
        <v>50.1195580475</v>
      </c>
      <c r="BN100" s="1">
        <v>50.1157789138</v>
      </c>
      <c r="BO100" s="1">
        <v>50.1229936236</v>
      </c>
      <c r="BP100" s="1">
        <v>50.1209322779</v>
      </c>
      <c r="BQ100" s="1">
        <v>50.1185273747</v>
      </c>
      <c r="BR100" s="1">
        <v>50.1157789138</v>
      </c>
      <c r="BS100" s="1">
        <v>50.1236807388</v>
      </c>
      <c r="BT100" s="1">
        <v>50.1233371812</v>
      </c>
      <c r="BU100" s="1">
        <v>50.1116562225</v>
      </c>
      <c r="BV100" s="1">
        <v>50.1250549692</v>
      </c>
      <c r="BW100" s="1">
        <v>50.1202451627</v>
      </c>
      <c r="BX100" s="1">
        <v>50.1178402595</v>
      </c>
      <c r="BY100" s="1">
        <v>50.124367854</v>
      </c>
      <c r="BZ100" s="1">
        <v>50.1209322779</v>
      </c>
      <c r="CA100" s="1">
        <v>50.1229936236</v>
      </c>
      <c r="CB100" s="1">
        <v>50.1205887203</v>
      </c>
      <c r="CC100" s="1">
        <v>50.1174967018</v>
      </c>
      <c r="CD100" s="1">
        <v>50.1216193931</v>
      </c>
      <c r="CE100" s="1">
        <v>50.1209322779</v>
      </c>
      <c r="CF100" s="1">
        <v>50.1219629507</v>
      </c>
      <c r="CG100" s="1">
        <v>50.1302083333</v>
      </c>
      <c r="CH100" s="1">
        <v>50.1157789138</v>
      </c>
      <c r="CI100" s="1">
        <v>50.1195580475</v>
      </c>
      <c r="CJ100" s="1">
        <v>50.1219629507</v>
      </c>
      <c r="CK100" s="1">
        <v>50.1144046834</v>
      </c>
      <c r="CL100" s="1">
        <v>50.1133740106</v>
      </c>
      <c r="CM100" s="1">
        <v>50.1174967018</v>
      </c>
      <c r="CN100" s="1">
        <v>50.1209322779</v>
      </c>
      <c r="CO100" s="1">
        <v>50.1192144899</v>
      </c>
      <c r="CP100" s="1">
        <v>50.1154353562</v>
      </c>
      <c r="CQ100" s="1">
        <v>50.122650066</v>
      </c>
      <c r="CR100" s="1">
        <v>50.124367854</v>
      </c>
      <c r="CS100" s="1">
        <v>50.1171531442</v>
      </c>
      <c r="CT100" s="1">
        <v>50.1233371812</v>
      </c>
      <c r="CU100" s="1">
        <v>50.1223065084</v>
      </c>
      <c r="CV100" s="1">
        <v>50.116466029</v>
      </c>
      <c r="CW100" s="1">
        <v>50.1188709323</v>
      </c>
      <c r="CX100" s="4"/>
      <c r="CY100" s="4"/>
      <c r="DH100" s="49" t="s">
        <v>148</v>
      </c>
      <c r="DK100" s="20" t="str">
        <f t="shared" ref="DK100:ES100" si="296">INT(MID(DK33,17,2))</f>
        <v>0</v>
      </c>
      <c r="DL100" s="20" t="str">
        <f t="shared" si="296"/>
        <v>10</v>
      </c>
      <c r="DM100" s="20" t="str">
        <f t="shared" si="296"/>
        <v>9</v>
      </c>
      <c r="DN100" s="20" t="str">
        <f t="shared" si="296"/>
        <v>10</v>
      </c>
      <c r="DO100" s="20" t="str">
        <f t="shared" si="296"/>
        <v>0</v>
      </c>
      <c r="DP100" s="20" t="str">
        <f t="shared" si="296"/>
        <v>0</v>
      </c>
      <c r="DQ100" s="20" t="str">
        <f t="shared" si="296"/>
        <v>9</v>
      </c>
      <c r="DR100" s="20" t="str">
        <f t="shared" si="296"/>
        <v>10</v>
      </c>
      <c r="DS100" s="20" t="str">
        <f t="shared" si="296"/>
        <v>10</v>
      </c>
      <c r="DT100" s="20" t="str">
        <f t="shared" si="296"/>
        <v>9</v>
      </c>
      <c r="DU100" s="20" t="str">
        <f t="shared" si="296"/>
        <v>10</v>
      </c>
      <c r="DV100" s="20" t="str">
        <f t="shared" si="296"/>
        <v>10</v>
      </c>
      <c r="DW100" s="20" t="str">
        <f t="shared" si="296"/>
        <v>10</v>
      </c>
      <c r="DX100" s="20" t="str">
        <f t="shared" si="296"/>
        <v>10</v>
      </c>
      <c r="DY100" s="20" t="str">
        <f t="shared" si="296"/>
        <v>9</v>
      </c>
      <c r="DZ100" s="20" t="str">
        <f t="shared" si="296"/>
        <v>10</v>
      </c>
      <c r="EA100" s="20" t="str">
        <f t="shared" si="296"/>
        <v>10</v>
      </c>
      <c r="EB100" s="20" t="str">
        <f t="shared" si="296"/>
        <v>9</v>
      </c>
      <c r="EC100" s="20" t="str">
        <f t="shared" si="296"/>
        <v>8</v>
      </c>
      <c r="ED100" s="20" t="str">
        <f t="shared" si="296"/>
        <v>10</v>
      </c>
      <c r="EE100" s="20" t="str">
        <f t="shared" si="296"/>
        <v>10</v>
      </c>
      <c r="EF100" s="20" t="str">
        <f t="shared" si="296"/>
        <v>10</v>
      </c>
      <c r="EG100" s="20" t="str">
        <f t="shared" si="296"/>
        <v>10</v>
      </c>
      <c r="EH100" s="20" t="str">
        <f t="shared" si="296"/>
        <v>10</v>
      </c>
      <c r="EI100" s="20" t="str">
        <f t="shared" si="296"/>
        <v>9</v>
      </c>
      <c r="EJ100" s="20" t="str">
        <f t="shared" si="296"/>
        <v>5</v>
      </c>
      <c r="EK100" s="20" t="str">
        <f t="shared" si="296"/>
        <v>10</v>
      </c>
      <c r="EL100" s="20" t="str">
        <f t="shared" si="296"/>
        <v>10</v>
      </c>
      <c r="EM100" s="20" t="str">
        <f t="shared" si="296"/>
        <v>10</v>
      </c>
      <c r="EN100" s="20" t="str">
        <f t="shared" si="296"/>
        <v>9</v>
      </c>
      <c r="EO100" s="20" t="str">
        <f t="shared" si="296"/>
        <v>10</v>
      </c>
      <c r="EP100" s="20" t="str">
        <f t="shared" si="296"/>
        <v>0</v>
      </c>
      <c r="EQ100" s="20" t="str">
        <f t="shared" si="296"/>
        <v>10</v>
      </c>
      <c r="ER100" s="20" t="str">
        <f t="shared" si="296"/>
        <v>8</v>
      </c>
      <c r="ES100" s="20" t="str">
        <f t="shared" si="296"/>
        <v>0</v>
      </c>
      <c r="ET100" s="20"/>
      <c r="EU100" s="20" t="str">
        <f t="shared" si="37"/>
        <v>10</v>
      </c>
      <c r="EV100" s="20"/>
      <c r="EW100" s="20" t="str">
        <f t="shared" si="38"/>
        <v>9</v>
      </c>
      <c r="EX100" s="20"/>
      <c r="EY100" s="20" t="str">
        <f t="shared" ref="EY100:FA100" si="297">INT(MID(EY33,17,2))</f>
        <v>9</v>
      </c>
      <c r="EZ100" s="20" t="str">
        <f t="shared" si="297"/>
        <v>9</v>
      </c>
      <c r="FA100" s="20" t="str">
        <f t="shared" si="297"/>
        <v>9</v>
      </c>
      <c r="FB100" s="20"/>
      <c r="FC100" s="20" t="str">
        <f t="shared" ref="FC100:FT100" si="298">INT(MID(FC33,17,2))</f>
        <v>7</v>
      </c>
      <c r="FD100" s="20" t="str">
        <f t="shared" si="298"/>
        <v>9</v>
      </c>
      <c r="FE100" s="20" t="str">
        <f t="shared" si="298"/>
        <v>10</v>
      </c>
      <c r="FF100" s="20" t="str">
        <f t="shared" si="298"/>
        <v>10</v>
      </c>
      <c r="FG100" s="20" t="str">
        <f t="shared" si="298"/>
        <v>9</v>
      </c>
      <c r="FH100" s="20" t="str">
        <f t="shared" si="298"/>
        <v>10</v>
      </c>
      <c r="FI100" s="20" t="str">
        <f t="shared" si="298"/>
        <v>10</v>
      </c>
      <c r="FJ100" s="20" t="str">
        <f t="shared" si="298"/>
        <v>10</v>
      </c>
      <c r="FK100" s="20" t="str">
        <f t="shared" si="298"/>
        <v>8</v>
      </c>
      <c r="FL100" s="20" t="str">
        <f t="shared" si="298"/>
        <v>9</v>
      </c>
      <c r="FM100" s="20" t="str">
        <f t="shared" si="298"/>
        <v>8</v>
      </c>
      <c r="FN100" s="20" t="str">
        <f t="shared" si="298"/>
        <v>10</v>
      </c>
      <c r="FO100" s="20" t="str">
        <f t="shared" si="298"/>
        <v>9</v>
      </c>
      <c r="FP100" s="20" t="str">
        <f t="shared" si="298"/>
        <v>10</v>
      </c>
      <c r="FQ100" s="20" t="str">
        <f t="shared" si="298"/>
        <v>10</v>
      </c>
      <c r="FR100" s="20" t="str">
        <f t="shared" si="298"/>
        <v>10</v>
      </c>
      <c r="FS100" s="20" t="str">
        <f t="shared" si="298"/>
        <v>10</v>
      </c>
      <c r="FT100" s="20" t="str">
        <f t="shared" si="298"/>
        <v>9</v>
      </c>
      <c r="FU100" s="20"/>
      <c r="FV100" s="20"/>
      <c r="FW100" s="20"/>
      <c r="FX100" s="20"/>
      <c r="FY100" s="20" t="str">
        <f t="shared" ref="FY100:HT100" si="299">INT(MID(FY33,17,2))</f>
        <v>10</v>
      </c>
      <c r="FZ100" s="20" t="str">
        <f t="shared" si="299"/>
        <v>10</v>
      </c>
      <c r="GA100" s="20" t="str">
        <f t="shared" si="299"/>
        <v>10</v>
      </c>
      <c r="GB100" s="20" t="str">
        <f t="shared" si="299"/>
        <v>10</v>
      </c>
      <c r="GC100" s="20" t="str">
        <f t="shared" si="299"/>
        <v>10</v>
      </c>
      <c r="GD100" s="20" t="str">
        <f t="shared" si="299"/>
        <v>8</v>
      </c>
      <c r="GE100" s="20" t="str">
        <f t="shared" si="299"/>
        <v>8</v>
      </c>
      <c r="GF100" s="20" t="str">
        <f t="shared" si="299"/>
        <v>10</v>
      </c>
      <c r="GG100" s="20" t="str">
        <f t="shared" si="299"/>
        <v>0</v>
      </c>
      <c r="GH100" s="20" t="str">
        <f t="shared" si="299"/>
        <v>10</v>
      </c>
      <c r="GI100" s="20" t="str">
        <f t="shared" si="299"/>
        <v>10</v>
      </c>
      <c r="GJ100" s="20" t="str">
        <f t="shared" si="299"/>
        <v>10</v>
      </c>
      <c r="GK100" s="20" t="str">
        <f t="shared" si="299"/>
        <v>10</v>
      </c>
      <c r="GL100" s="20" t="str">
        <f t="shared" si="299"/>
        <v>8</v>
      </c>
      <c r="GM100" s="20" t="str">
        <f t="shared" si="299"/>
        <v>10</v>
      </c>
      <c r="GN100" s="20" t="str">
        <f t="shared" si="299"/>
        <v>10</v>
      </c>
      <c r="GO100" s="20" t="str">
        <f t="shared" si="299"/>
        <v>10</v>
      </c>
      <c r="GP100" s="20" t="str">
        <f t="shared" si="299"/>
        <v>10</v>
      </c>
      <c r="GQ100" s="20" t="str">
        <f t="shared" si="299"/>
        <v>10</v>
      </c>
      <c r="GR100" s="20" t="str">
        <f t="shared" si="299"/>
        <v>10</v>
      </c>
      <c r="GS100" s="20" t="str">
        <f t="shared" si="299"/>
        <v>10</v>
      </c>
      <c r="GT100" s="20" t="str">
        <f t="shared" si="299"/>
        <v>10</v>
      </c>
      <c r="GU100" s="20" t="str">
        <f t="shared" si="299"/>
        <v>9</v>
      </c>
      <c r="GV100" s="20" t="str">
        <f t="shared" si="299"/>
        <v>9</v>
      </c>
      <c r="GW100" s="20" t="str">
        <f t="shared" si="299"/>
        <v>9</v>
      </c>
      <c r="GX100" s="20" t="str">
        <f t="shared" si="299"/>
        <v>9</v>
      </c>
      <c r="GY100" s="20" t="str">
        <f t="shared" si="299"/>
        <v>10</v>
      </c>
      <c r="GZ100" s="20" t="str">
        <f t="shared" si="299"/>
        <v>9</v>
      </c>
      <c r="HA100" s="20" t="str">
        <f t="shared" si="299"/>
        <v>0</v>
      </c>
      <c r="HB100" s="20" t="str">
        <f t="shared" si="299"/>
        <v>9</v>
      </c>
      <c r="HC100" s="20" t="str">
        <f t="shared" si="299"/>
        <v>0</v>
      </c>
      <c r="HD100" s="20" t="str">
        <f t="shared" si="299"/>
        <v>0</v>
      </c>
      <c r="HE100" s="20" t="str">
        <f t="shared" si="299"/>
        <v>0</v>
      </c>
      <c r="HF100" s="20" t="str">
        <f t="shared" si="299"/>
        <v>10</v>
      </c>
      <c r="HG100" s="20" t="str">
        <f t="shared" si="299"/>
        <v>0</v>
      </c>
      <c r="HH100" s="20" t="str">
        <f t="shared" si="299"/>
        <v>9</v>
      </c>
      <c r="HI100" s="20" t="str">
        <f t="shared" si="299"/>
        <v>9</v>
      </c>
      <c r="HJ100" s="20" t="str">
        <f t="shared" si="299"/>
        <v>10</v>
      </c>
      <c r="HK100" s="20" t="str">
        <f t="shared" si="299"/>
        <v>9</v>
      </c>
      <c r="HL100" s="20" t="str">
        <f t="shared" si="299"/>
        <v>10</v>
      </c>
      <c r="HM100" s="20" t="str">
        <f t="shared" si="299"/>
        <v>10</v>
      </c>
      <c r="HN100" s="20" t="str">
        <f t="shared" si="299"/>
        <v>10</v>
      </c>
      <c r="HO100" s="20" t="str">
        <f t="shared" si="299"/>
        <v>10</v>
      </c>
      <c r="HP100" s="20" t="str">
        <f t="shared" si="299"/>
        <v>8</v>
      </c>
      <c r="HQ100" s="20" t="str">
        <f t="shared" si="299"/>
        <v>9</v>
      </c>
      <c r="HR100" s="20" t="str">
        <f t="shared" si="299"/>
        <v>10</v>
      </c>
      <c r="HS100" s="20" t="str">
        <f t="shared" si="299"/>
        <v>10</v>
      </c>
      <c r="HT100" s="20" t="str">
        <f t="shared" si="299"/>
        <v>10</v>
      </c>
      <c r="HU100" s="20"/>
      <c r="HV100" s="20" t="str">
        <f t="shared" si="42"/>
        <v>10</v>
      </c>
      <c r="HW100" s="20"/>
      <c r="HX100" s="20"/>
      <c r="HY100" s="20"/>
      <c r="HZ100" s="20"/>
      <c r="IA100" s="20"/>
      <c r="IB100" s="20" t="str">
        <f t="shared" ref="IB100:II100" si="300">INT(MID(IB33,17,2))</f>
        <v>9</v>
      </c>
      <c r="IC100" s="20" t="str">
        <f t="shared" si="300"/>
        <v>10</v>
      </c>
      <c r="ID100" s="20" t="str">
        <f t="shared" si="300"/>
        <v>10</v>
      </c>
      <c r="IE100" s="20" t="str">
        <f t="shared" si="300"/>
        <v>10</v>
      </c>
      <c r="IF100" s="20" t="str">
        <f t="shared" si="300"/>
        <v>10</v>
      </c>
      <c r="IG100" s="20" t="str">
        <f t="shared" si="300"/>
        <v>9</v>
      </c>
      <c r="IH100" s="20" t="str">
        <f t="shared" si="300"/>
        <v>8</v>
      </c>
      <c r="II100" s="20" t="str">
        <f t="shared" si="300"/>
        <v>10</v>
      </c>
      <c r="IJ100" s="20"/>
      <c r="IK100" s="20"/>
      <c r="IL100" s="20"/>
      <c r="IM100" s="20"/>
      <c r="IN100" s="20" t="str">
        <f t="shared" ref="IN100:IO100" si="301">INT(MID(IN33,17,2))</f>
        <v>10</v>
      </c>
      <c r="IO100" s="20" t="str">
        <f t="shared" si="301"/>
        <v>9</v>
      </c>
      <c r="IP100" s="20"/>
      <c r="IQ100" s="20"/>
      <c r="IR100" s="20" t="str">
        <f t="shared" ref="IR100:KA100" si="302">INT(MID(IR33,17,2))</f>
        <v>0</v>
      </c>
      <c r="IS100" s="20" t="str">
        <f t="shared" si="302"/>
        <v>8</v>
      </c>
      <c r="IT100" s="20" t="str">
        <f t="shared" si="302"/>
        <v>0</v>
      </c>
      <c r="IU100" s="20" t="str">
        <f t="shared" si="302"/>
        <v>0</v>
      </c>
      <c r="IV100" s="20" t="str">
        <f t="shared" si="302"/>
        <v>0</v>
      </c>
      <c r="IW100" s="20" t="str">
        <f t="shared" si="302"/>
        <v>0</v>
      </c>
      <c r="IX100" s="20" t="str">
        <f t="shared" si="302"/>
        <v>0</v>
      </c>
      <c r="IY100" s="20" t="str">
        <f t="shared" si="302"/>
        <v>0</v>
      </c>
      <c r="IZ100" s="20" t="str">
        <f t="shared" si="302"/>
        <v>0</v>
      </c>
      <c r="JA100" s="20" t="str">
        <f t="shared" si="302"/>
        <v>0</v>
      </c>
      <c r="JB100" s="20" t="str">
        <f t="shared" si="302"/>
        <v>0</v>
      </c>
      <c r="JC100" s="20" t="str">
        <f t="shared" si="302"/>
        <v>0</v>
      </c>
      <c r="JD100" s="20" t="str">
        <f t="shared" si="302"/>
        <v>8</v>
      </c>
      <c r="JE100" s="20" t="str">
        <f t="shared" si="302"/>
        <v>10</v>
      </c>
      <c r="JF100" s="20" t="str">
        <f t="shared" si="302"/>
        <v>10</v>
      </c>
      <c r="JG100" s="20" t="str">
        <f t="shared" si="302"/>
        <v>10</v>
      </c>
      <c r="JH100" s="20" t="str">
        <f t="shared" si="302"/>
        <v>9</v>
      </c>
      <c r="JI100" s="20" t="str">
        <f t="shared" si="302"/>
        <v>10</v>
      </c>
      <c r="JJ100" s="20" t="str">
        <f t="shared" si="302"/>
        <v>10</v>
      </c>
      <c r="JK100" s="20" t="str">
        <f t="shared" si="302"/>
        <v>10</v>
      </c>
      <c r="JL100" s="20" t="str">
        <f t="shared" si="302"/>
        <v>10</v>
      </c>
      <c r="JM100" s="20" t="str">
        <f t="shared" si="302"/>
        <v>10</v>
      </c>
      <c r="JN100" s="20" t="str">
        <f t="shared" si="302"/>
        <v>10</v>
      </c>
      <c r="JO100" s="20" t="str">
        <f t="shared" si="302"/>
        <v>0</v>
      </c>
      <c r="JP100" s="20" t="str">
        <f t="shared" si="302"/>
        <v>0</v>
      </c>
      <c r="JQ100" s="20" t="str">
        <f t="shared" si="302"/>
        <v>0</v>
      </c>
      <c r="JR100" s="20" t="str">
        <f t="shared" si="302"/>
        <v>0</v>
      </c>
      <c r="JS100" s="20" t="str">
        <f t="shared" si="302"/>
        <v>0</v>
      </c>
      <c r="JT100" s="20" t="str">
        <f t="shared" si="302"/>
        <v>0</v>
      </c>
      <c r="JU100" s="20" t="str">
        <f t="shared" si="302"/>
        <v>0</v>
      </c>
      <c r="JV100" s="20" t="str">
        <f t="shared" si="302"/>
        <v>0</v>
      </c>
      <c r="JW100" s="20" t="str">
        <f t="shared" si="302"/>
        <v>0</v>
      </c>
      <c r="JX100" s="20" t="str">
        <f t="shared" si="302"/>
        <v>0</v>
      </c>
      <c r="JY100" s="20" t="str">
        <f t="shared" si="302"/>
        <v>5</v>
      </c>
      <c r="JZ100" s="20" t="str">
        <f t="shared" si="302"/>
        <v>0</v>
      </c>
      <c r="KA100" s="20" t="str">
        <f t="shared" si="302"/>
        <v>8</v>
      </c>
      <c r="KB100" s="20"/>
      <c r="KC100" s="20"/>
      <c r="KD100" s="20" t="str">
        <f t="shared" ref="KD100:KM100" si="303">INT(MID(KD33,17,2))</f>
        <v>0</v>
      </c>
      <c r="KE100" s="20" t="str">
        <f t="shared" si="303"/>
        <v>0</v>
      </c>
      <c r="KF100" s="20" t="str">
        <f t="shared" si="303"/>
        <v>0</v>
      </c>
      <c r="KG100" s="20" t="str">
        <f t="shared" si="303"/>
        <v>0</v>
      </c>
      <c r="KH100" s="20" t="str">
        <f t="shared" si="303"/>
        <v>0</v>
      </c>
      <c r="KI100" s="20" t="str">
        <f t="shared" si="303"/>
        <v>0</v>
      </c>
      <c r="KJ100" s="20" t="str">
        <f t="shared" si="303"/>
        <v>0</v>
      </c>
      <c r="KK100" s="20" t="str">
        <f t="shared" si="303"/>
        <v>0</v>
      </c>
      <c r="KL100" s="20" t="str">
        <f t="shared" si="303"/>
        <v>0</v>
      </c>
      <c r="KM100" s="20" t="str">
        <f t="shared" si="303"/>
        <v>0</v>
      </c>
      <c r="KN100" s="20"/>
      <c r="KO100" s="20"/>
      <c r="KP100" s="20"/>
      <c r="KQ100" s="20" t="str">
        <f t="shared" ref="KQ100:KR100" si="304">INT(MID(KQ33,17,2))</f>
        <v>0</v>
      </c>
      <c r="KR100" s="20" t="str">
        <f t="shared" si="304"/>
        <v>0</v>
      </c>
    </row>
    <row r="101">
      <c r="DH101" s="49" t="s">
        <v>212</v>
      </c>
      <c r="DK101" s="20" t="str">
        <f t="shared" ref="DK101:ES101" si="305">INT(MID(DK34,17,2))</f>
        <v>0</v>
      </c>
      <c r="DL101" s="20" t="str">
        <f t="shared" si="305"/>
        <v>9</v>
      </c>
      <c r="DM101" s="20" t="str">
        <f t="shared" si="305"/>
        <v>9</v>
      </c>
      <c r="DN101" s="20" t="str">
        <f t="shared" si="305"/>
        <v>10</v>
      </c>
      <c r="DO101" s="20" t="str">
        <f t="shared" si="305"/>
        <v>0</v>
      </c>
      <c r="DP101" s="20" t="str">
        <f t="shared" si="305"/>
        <v>0</v>
      </c>
      <c r="DQ101" s="20" t="str">
        <f t="shared" si="305"/>
        <v>9</v>
      </c>
      <c r="DR101" s="20" t="str">
        <f t="shared" si="305"/>
        <v>9</v>
      </c>
      <c r="DS101" s="20" t="str">
        <f t="shared" si="305"/>
        <v>8</v>
      </c>
      <c r="DT101" s="20" t="str">
        <f t="shared" si="305"/>
        <v>10</v>
      </c>
      <c r="DU101" s="20" t="str">
        <f t="shared" si="305"/>
        <v>10</v>
      </c>
      <c r="DV101" s="20" t="str">
        <f t="shared" si="305"/>
        <v>10</v>
      </c>
      <c r="DW101" s="20" t="str">
        <f t="shared" si="305"/>
        <v>9</v>
      </c>
      <c r="DX101" s="20" t="str">
        <f t="shared" si="305"/>
        <v>10</v>
      </c>
      <c r="DY101" s="20" t="str">
        <f t="shared" si="305"/>
        <v>10</v>
      </c>
      <c r="DZ101" s="20" t="str">
        <f t="shared" si="305"/>
        <v>8</v>
      </c>
      <c r="EA101" s="20" t="str">
        <f t="shared" si="305"/>
        <v>10</v>
      </c>
      <c r="EB101" s="20" t="str">
        <f t="shared" si="305"/>
        <v>10</v>
      </c>
      <c r="EC101" s="20" t="str">
        <f t="shared" si="305"/>
        <v>10</v>
      </c>
      <c r="ED101" s="20" t="str">
        <f t="shared" si="305"/>
        <v>10</v>
      </c>
      <c r="EE101" s="20" t="str">
        <f t="shared" si="305"/>
        <v>10</v>
      </c>
      <c r="EF101" s="20" t="str">
        <f t="shared" si="305"/>
        <v>10</v>
      </c>
      <c r="EG101" s="20" t="str">
        <f t="shared" si="305"/>
        <v>10</v>
      </c>
      <c r="EH101" s="20" t="str">
        <f t="shared" si="305"/>
        <v>10</v>
      </c>
      <c r="EI101" s="20" t="str">
        <f t="shared" si="305"/>
        <v>10</v>
      </c>
      <c r="EJ101" s="20" t="str">
        <f t="shared" si="305"/>
        <v>9</v>
      </c>
      <c r="EK101" s="20" t="str">
        <f t="shared" si="305"/>
        <v>10</v>
      </c>
      <c r="EL101" s="20" t="str">
        <f t="shared" si="305"/>
        <v>10</v>
      </c>
      <c r="EM101" s="20" t="str">
        <f t="shared" si="305"/>
        <v>10</v>
      </c>
      <c r="EN101" s="20" t="str">
        <f t="shared" si="305"/>
        <v>9</v>
      </c>
      <c r="EO101" s="20" t="str">
        <f t="shared" si="305"/>
        <v>10</v>
      </c>
      <c r="EP101" s="20" t="str">
        <f t="shared" si="305"/>
        <v>0</v>
      </c>
      <c r="EQ101" s="20" t="str">
        <f t="shared" si="305"/>
        <v>10</v>
      </c>
      <c r="ER101" s="20" t="str">
        <f t="shared" si="305"/>
        <v>10</v>
      </c>
      <c r="ES101" s="20" t="str">
        <f t="shared" si="305"/>
        <v>0</v>
      </c>
      <c r="ET101" s="20"/>
      <c r="EU101" s="20" t="str">
        <f t="shared" si="37"/>
        <v>10</v>
      </c>
      <c r="EV101" s="20"/>
      <c r="EW101" s="20" t="str">
        <f t="shared" si="38"/>
        <v>10</v>
      </c>
      <c r="EX101" s="20"/>
      <c r="EY101" s="20" t="str">
        <f t="shared" ref="EY101:FA101" si="306">INT(MID(EY34,17,2))</f>
        <v>10</v>
      </c>
      <c r="EZ101" s="20" t="str">
        <f t="shared" si="306"/>
        <v>8</v>
      </c>
      <c r="FA101" s="20" t="str">
        <f t="shared" si="306"/>
        <v>9</v>
      </c>
      <c r="FB101" s="20"/>
      <c r="FC101" s="20" t="str">
        <f t="shared" ref="FC101:FT101" si="307">INT(MID(FC34,17,2))</f>
        <v>8</v>
      </c>
      <c r="FD101" s="20" t="str">
        <f t="shared" si="307"/>
        <v>10</v>
      </c>
      <c r="FE101" s="20" t="str">
        <f t="shared" si="307"/>
        <v>10</v>
      </c>
      <c r="FF101" s="20" t="str">
        <f t="shared" si="307"/>
        <v>10</v>
      </c>
      <c r="FG101" s="20" t="str">
        <f t="shared" si="307"/>
        <v>9</v>
      </c>
      <c r="FH101" s="20" t="str">
        <f t="shared" si="307"/>
        <v>10</v>
      </c>
      <c r="FI101" s="20" t="str">
        <f t="shared" si="307"/>
        <v>9</v>
      </c>
      <c r="FJ101" s="20" t="str">
        <f t="shared" si="307"/>
        <v>9</v>
      </c>
      <c r="FK101" s="20" t="str">
        <f t="shared" si="307"/>
        <v>10</v>
      </c>
      <c r="FL101" s="20" t="str">
        <f t="shared" si="307"/>
        <v>10</v>
      </c>
      <c r="FM101" s="20" t="str">
        <f t="shared" si="307"/>
        <v>10</v>
      </c>
      <c r="FN101" s="20" t="str">
        <f t="shared" si="307"/>
        <v>9</v>
      </c>
      <c r="FO101" s="20" t="str">
        <f t="shared" si="307"/>
        <v>10</v>
      </c>
      <c r="FP101" s="20" t="str">
        <f t="shared" si="307"/>
        <v>9</v>
      </c>
      <c r="FQ101" s="20" t="str">
        <f t="shared" si="307"/>
        <v>8</v>
      </c>
      <c r="FR101" s="20" t="str">
        <f t="shared" si="307"/>
        <v>10</v>
      </c>
      <c r="FS101" s="20" t="str">
        <f t="shared" si="307"/>
        <v>9</v>
      </c>
      <c r="FT101" s="20" t="str">
        <f t="shared" si="307"/>
        <v>10</v>
      </c>
      <c r="FU101" s="20"/>
      <c r="FV101" s="20"/>
      <c r="FW101" s="20"/>
      <c r="FX101" s="20"/>
      <c r="FY101" s="20" t="str">
        <f t="shared" ref="FY101:HT101" si="308">INT(MID(FY34,17,2))</f>
        <v>9</v>
      </c>
      <c r="FZ101" s="20" t="str">
        <f t="shared" si="308"/>
        <v>9</v>
      </c>
      <c r="GA101" s="20" t="str">
        <f t="shared" si="308"/>
        <v>10</v>
      </c>
      <c r="GB101" s="20" t="str">
        <f t="shared" si="308"/>
        <v>10</v>
      </c>
      <c r="GC101" s="20" t="str">
        <f t="shared" si="308"/>
        <v>10</v>
      </c>
      <c r="GD101" s="20" t="str">
        <f t="shared" si="308"/>
        <v>10</v>
      </c>
      <c r="GE101" s="20" t="str">
        <f t="shared" si="308"/>
        <v>10</v>
      </c>
      <c r="GF101" s="20" t="str">
        <f t="shared" si="308"/>
        <v>10</v>
      </c>
      <c r="GG101" s="20" t="str">
        <f t="shared" si="308"/>
        <v>0</v>
      </c>
      <c r="GH101" s="20" t="str">
        <f t="shared" si="308"/>
        <v>10</v>
      </c>
      <c r="GI101" s="20" t="str">
        <f t="shared" si="308"/>
        <v>9</v>
      </c>
      <c r="GJ101" s="20" t="str">
        <f t="shared" si="308"/>
        <v>10</v>
      </c>
      <c r="GK101" s="20" t="str">
        <f t="shared" si="308"/>
        <v>8</v>
      </c>
      <c r="GL101" s="20" t="str">
        <f t="shared" si="308"/>
        <v>10</v>
      </c>
      <c r="GM101" s="20" t="str">
        <f t="shared" si="308"/>
        <v>9</v>
      </c>
      <c r="GN101" s="20" t="str">
        <f t="shared" si="308"/>
        <v>10</v>
      </c>
      <c r="GO101" s="20" t="str">
        <f t="shared" si="308"/>
        <v>9</v>
      </c>
      <c r="GP101" s="20" t="str">
        <f t="shared" si="308"/>
        <v>9</v>
      </c>
      <c r="GQ101" s="20" t="str">
        <f t="shared" si="308"/>
        <v>10</v>
      </c>
      <c r="GR101" s="20" t="str">
        <f t="shared" si="308"/>
        <v>10</v>
      </c>
      <c r="GS101" s="20" t="str">
        <f t="shared" si="308"/>
        <v>9</v>
      </c>
      <c r="GT101" s="20" t="str">
        <f t="shared" si="308"/>
        <v>10</v>
      </c>
      <c r="GU101" s="20" t="str">
        <f t="shared" si="308"/>
        <v>9</v>
      </c>
      <c r="GV101" s="20" t="str">
        <f t="shared" si="308"/>
        <v>10</v>
      </c>
      <c r="GW101" s="20" t="str">
        <f t="shared" si="308"/>
        <v>10</v>
      </c>
      <c r="GX101" s="20" t="str">
        <f t="shared" si="308"/>
        <v>10</v>
      </c>
      <c r="GY101" s="20" t="str">
        <f t="shared" si="308"/>
        <v>10</v>
      </c>
      <c r="GZ101" s="20" t="str">
        <f t="shared" si="308"/>
        <v>9</v>
      </c>
      <c r="HA101" s="20" t="str">
        <f t="shared" si="308"/>
        <v>0</v>
      </c>
      <c r="HB101" s="20" t="str">
        <f t="shared" si="308"/>
        <v>10</v>
      </c>
      <c r="HC101" s="20" t="str">
        <f t="shared" si="308"/>
        <v>0</v>
      </c>
      <c r="HD101" s="20" t="str">
        <f t="shared" si="308"/>
        <v>0</v>
      </c>
      <c r="HE101" s="20" t="str">
        <f t="shared" si="308"/>
        <v>0</v>
      </c>
      <c r="HF101" s="20" t="str">
        <f t="shared" si="308"/>
        <v>10</v>
      </c>
      <c r="HG101" s="20" t="str">
        <f t="shared" si="308"/>
        <v>0</v>
      </c>
      <c r="HH101" s="20" t="str">
        <f t="shared" si="308"/>
        <v>10</v>
      </c>
      <c r="HI101" s="20" t="str">
        <f t="shared" si="308"/>
        <v>9</v>
      </c>
      <c r="HJ101" s="20" t="str">
        <f t="shared" si="308"/>
        <v>10</v>
      </c>
      <c r="HK101" s="20" t="str">
        <f t="shared" si="308"/>
        <v>10</v>
      </c>
      <c r="HL101" s="20" t="str">
        <f t="shared" si="308"/>
        <v>8</v>
      </c>
      <c r="HM101" s="20" t="str">
        <f t="shared" si="308"/>
        <v>9</v>
      </c>
      <c r="HN101" s="20" t="str">
        <f t="shared" si="308"/>
        <v>10</v>
      </c>
      <c r="HO101" s="20" t="str">
        <f t="shared" si="308"/>
        <v>8</v>
      </c>
      <c r="HP101" s="20" t="str">
        <f t="shared" si="308"/>
        <v>9</v>
      </c>
      <c r="HQ101" s="20" t="str">
        <f t="shared" si="308"/>
        <v>9</v>
      </c>
      <c r="HR101" s="20" t="str">
        <f t="shared" si="308"/>
        <v>7</v>
      </c>
      <c r="HS101" s="20" t="str">
        <f t="shared" si="308"/>
        <v>9</v>
      </c>
      <c r="HT101" s="20" t="str">
        <f t="shared" si="308"/>
        <v>9</v>
      </c>
      <c r="HU101" s="20"/>
      <c r="HV101" s="20" t="str">
        <f t="shared" si="42"/>
        <v>10</v>
      </c>
      <c r="HW101" s="20"/>
      <c r="HX101" s="20"/>
      <c r="HY101" s="20"/>
      <c r="HZ101" s="20"/>
      <c r="IA101" s="20"/>
      <c r="IB101" s="20" t="str">
        <f t="shared" ref="IB101:II101" si="309">INT(MID(IB34,17,2))</f>
        <v>9</v>
      </c>
      <c r="IC101" s="20" t="str">
        <f t="shared" si="309"/>
        <v>9</v>
      </c>
      <c r="ID101" s="20" t="str">
        <f t="shared" si="309"/>
        <v>10</v>
      </c>
      <c r="IE101" s="20" t="str">
        <f t="shared" si="309"/>
        <v>10</v>
      </c>
      <c r="IF101" s="20" t="str">
        <f t="shared" si="309"/>
        <v>7</v>
      </c>
      <c r="IG101" s="20" t="str">
        <f t="shared" si="309"/>
        <v>10</v>
      </c>
      <c r="IH101" s="20" t="str">
        <f t="shared" si="309"/>
        <v>10</v>
      </c>
      <c r="II101" s="20" t="str">
        <f t="shared" si="309"/>
        <v>10</v>
      </c>
      <c r="IJ101" s="20"/>
      <c r="IK101" s="20"/>
      <c r="IL101" s="20"/>
      <c r="IM101" s="20"/>
      <c r="IN101" s="20" t="str">
        <f t="shared" ref="IN101:IO101" si="310">INT(MID(IN34,17,2))</f>
        <v>9</v>
      </c>
      <c r="IO101" s="20" t="str">
        <f t="shared" si="310"/>
        <v>10</v>
      </c>
      <c r="IP101" s="20"/>
      <c r="IQ101" s="20"/>
      <c r="IR101" s="20" t="str">
        <f t="shared" ref="IR101:KA101" si="311">INT(MID(IR34,17,2))</f>
        <v>0</v>
      </c>
      <c r="IS101" s="20" t="str">
        <f t="shared" si="311"/>
        <v>10</v>
      </c>
      <c r="IT101" s="20" t="str">
        <f t="shared" si="311"/>
        <v>0</v>
      </c>
      <c r="IU101" s="20" t="str">
        <f t="shared" si="311"/>
        <v>0</v>
      </c>
      <c r="IV101" s="20" t="str">
        <f t="shared" si="311"/>
        <v>0</v>
      </c>
      <c r="IW101" s="20" t="str">
        <f t="shared" si="311"/>
        <v>0</v>
      </c>
      <c r="IX101" s="20" t="str">
        <f t="shared" si="311"/>
        <v>0</v>
      </c>
      <c r="IY101" s="20" t="str">
        <f t="shared" si="311"/>
        <v>0</v>
      </c>
      <c r="IZ101" s="20" t="str">
        <f t="shared" si="311"/>
        <v>0</v>
      </c>
      <c r="JA101" s="20" t="str">
        <f t="shared" si="311"/>
        <v>0</v>
      </c>
      <c r="JB101" s="20" t="str">
        <f t="shared" si="311"/>
        <v>0</v>
      </c>
      <c r="JC101" s="20" t="str">
        <f t="shared" si="311"/>
        <v>0</v>
      </c>
      <c r="JD101" s="20" t="str">
        <f t="shared" si="311"/>
        <v>10</v>
      </c>
      <c r="JE101" s="20" t="str">
        <f t="shared" si="311"/>
        <v>9</v>
      </c>
      <c r="JF101" s="20" t="str">
        <f t="shared" si="311"/>
        <v>10</v>
      </c>
      <c r="JG101" s="20" t="str">
        <f t="shared" si="311"/>
        <v>10</v>
      </c>
      <c r="JH101" s="20" t="str">
        <f t="shared" si="311"/>
        <v>10</v>
      </c>
      <c r="JI101" s="20" t="str">
        <f t="shared" si="311"/>
        <v>10</v>
      </c>
      <c r="JJ101" s="20" t="str">
        <f t="shared" si="311"/>
        <v>8</v>
      </c>
      <c r="JK101" s="20" t="str">
        <f t="shared" si="311"/>
        <v>10</v>
      </c>
      <c r="JL101" s="20" t="str">
        <f t="shared" si="311"/>
        <v>10</v>
      </c>
      <c r="JM101" s="20" t="str">
        <f t="shared" si="311"/>
        <v>9</v>
      </c>
      <c r="JN101" s="20" t="str">
        <f t="shared" si="311"/>
        <v>10</v>
      </c>
      <c r="JO101" s="20" t="str">
        <f t="shared" si="311"/>
        <v>0</v>
      </c>
      <c r="JP101" s="20" t="str">
        <f t="shared" si="311"/>
        <v>0</v>
      </c>
      <c r="JQ101" s="20" t="str">
        <f t="shared" si="311"/>
        <v>0</v>
      </c>
      <c r="JR101" s="20" t="str">
        <f t="shared" si="311"/>
        <v>0</v>
      </c>
      <c r="JS101" s="20" t="str">
        <f t="shared" si="311"/>
        <v>0</v>
      </c>
      <c r="JT101" s="20" t="str">
        <f t="shared" si="311"/>
        <v>0</v>
      </c>
      <c r="JU101" s="20" t="str">
        <f t="shared" si="311"/>
        <v>0</v>
      </c>
      <c r="JV101" s="20" t="str">
        <f t="shared" si="311"/>
        <v>0</v>
      </c>
      <c r="JW101" s="20" t="str">
        <f t="shared" si="311"/>
        <v>0</v>
      </c>
      <c r="JX101" s="20" t="str">
        <f t="shared" si="311"/>
        <v>0</v>
      </c>
      <c r="JY101" s="20" t="str">
        <f t="shared" si="311"/>
        <v>9</v>
      </c>
      <c r="JZ101" s="20" t="str">
        <f t="shared" si="311"/>
        <v>0</v>
      </c>
      <c r="KA101" s="20" t="str">
        <f t="shared" si="311"/>
        <v>10</v>
      </c>
      <c r="KB101" s="20"/>
      <c r="KC101" s="20"/>
      <c r="KD101" s="20" t="str">
        <f t="shared" ref="KD101:KM101" si="312">INT(MID(KD34,17,2))</f>
        <v>0</v>
      </c>
      <c r="KE101" s="20" t="str">
        <f t="shared" si="312"/>
        <v>0</v>
      </c>
      <c r="KF101" s="20" t="str">
        <f t="shared" si="312"/>
        <v>0</v>
      </c>
      <c r="KG101" s="20" t="str">
        <f t="shared" si="312"/>
        <v>0</v>
      </c>
      <c r="KH101" s="20" t="str">
        <f t="shared" si="312"/>
        <v>0</v>
      </c>
      <c r="KI101" s="20" t="str">
        <f t="shared" si="312"/>
        <v>0</v>
      </c>
      <c r="KJ101" s="20" t="str">
        <f t="shared" si="312"/>
        <v>0</v>
      </c>
      <c r="KK101" s="20" t="str">
        <f t="shared" si="312"/>
        <v>0</v>
      </c>
      <c r="KL101" s="20" t="str">
        <f t="shared" si="312"/>
        <v>0</v>
      </c>
      <c r="KM101" s="20" t="str">
        <f t="shared" si="312"/>
        <v>0</v>
      </c>
      <c r="KN101" s="20"/>
      <c r="KO101" s="20"/>
      <c r="KP101" s="20"/>
      <c r="KQ101" s="20" t="str">
        <f t="shared" ref="KQ101:KR101" si="313">INT(MID(KQ34,17,2))</f>
        <v>0</v>
      </c>
      <c r="KR101" s="20" t="str">
        <f t="shared" si="313"/>
        <v>0</v>
      </c>
    </row>
    <row r="102">
      <c r="B102" s="12" t="str">
        <f>MAX(B100:CW100)</f>
        <v>50.13020833</v>
      </c>
      <c r="C102" s="4" t="s">
        <v>6311</v>
      </c>
      <c r="DH102" s="49" t="s">
        <v>251</v>
      </c>
      <c r="DK102" s="20" t="str">
        <f t="shared" ref="DK102:ES102" si="314">INT(MID(DK35,17,2))</f>
        <v>0</v>
      </c>
      <c r="DL102" s="20" t="str">
        <f t="shared" si="314"/>
        <v>10</v>
      </c>
      <c r="DM102" s="20" t="str">
        <f t="shared" si="314"/>
        <v>10</v>
      </c>
      <c r="DN102" s="20" t="str">
        <f t="shared" si="314"/>
        <v>10</v>
      </c>
      <c r="DO102" s="20" t="str">
        <f t="shared" si="314"/>
        <v>0</v>
      </c>
      <c r="DP102" s="20" t="str">
        <f t="shared" si="314"/>
        <v>0</v>
      </c>
      <c r="DQ102" s="20" t="str">
        <f t="shared" si="314"/>
        <v>10</v>
      </c>
      <c r="DR102" s="20" t="str">
        <f t="shared" si="314"/>
        <v>10</v>
      </c>
      <c r="DS102" s="20" t="str">
        <f t="shared" si="314"/>
        <v>10</v>
      </c>
      <c r="DT102" s="20" t="str">
        <f t="shared" si="314"/>
        <v>10</v>
      </c>
      <c r="DU102" s="20" t="str">
        <f t="shared" si="314"/>
        <v>9</v>
      </c>
      <c r="DV102" s="20" t="str">
        <f t="shared" si="314"/>
        <v>10</v>
      </c>
      <c r="DW102" s="20" t="str">
        <f t="shared" si="314"/>
        <v>10</v>
      </c>
      <c r="DX102" s="20" t="str">
        <f t="shared" si="314"/>
        <v>10</v>
      </c>
      <c r="DY102" s="20" t="str">
        <f t="shared" si="314"/>
        <v>10</v>
      </c>
      <c r="DZ102" s="20" t="str">
        <f t="shared" si="314"/>
        <v>9</v>
      </c>
      <c r="EA102" s="20" t="str">
        <f t="shared" si="314"/>
        <v>9</v>
      </c>
      <c r="EB102" s="20" t="str">
        <f t="shared" si="314"/>
        <v>9</v>
      </c>
      <c r="EC102" s="20" t="str">
        <f t="shared" si="314"/>
        <v>10</v>
      </c>
      <c r="ED102" s="20" t="str">
        <f t="shared" si="314"/>
        <v>9</v>
      </c>
      <c r="EE102" s="20" t="str">
        <f t="shared" si="314"/>
        <v>9</v>
      </c>
      <c r="EF102" s="20" t="str">
        <f t="shared" si="314"/>
        <v>10</v>
      </c>
      <c r="EG102" s="20" t="str">
        <f t="shared" si="314"/>
        <v>10</v>
      </c>
      <c r="EH102" s="20" t="str">
        <f t="shared" si="314"/>
        <v>10</v>
      </c>
      <c r="EI102" s="20" t="str">
        <f t="shared" si="314"/>
        <v>10</v>
      </c>
      <c r="EJ102" s="20" t="str">
        <f t="shared" si="314"/>
        <v>7</v>
      </c>
      <c r="EK102" s="20" t="str">
        <f t="shared" si="314"/>
        <v>9</v>
      </c>
      <c r="EL102" s="20" t="str">
        <f t="shared" si="314"/>
        <v>8</v>
      </c>
      <c r="EM102" s="20" t="str">
        <f t="shared" si="314"/>
        <v>10</v>
      </c>
      <c r="EN102" s="20" t="str">
        <f t="shared" si="314"/>
        <v>10</v>
      </c>
      <c r="EO102" s="20" t="str">
        <f t="shared" si="314"/>
        <v>10</v>
      </c>
      <c r="EP102" s="20" t="str">
        <f t="shared" si="314"/>
        <v>0</v>
      </c>
      <c r="EQ102" s="20" t="str">
        <f t="shared" si="314"/>
        <v>10</v>
      </c>
      <c r="ER102" s="20" t="str">
        <f t="shared" si="314"/>
        <v>9</v>
      </c>
      <c r="ES102" s="20" t="str">
        <f t="shared" si="314"/>
        <v>0</v>
      </c>
      <c r="ET102" s="20"/>
      <c r="EU102" s="20" t="str">
        <f t="shared" si="37"/>
        <v>10</v>
      </c>
      <c r="EV102" s="20"/>
      <c r="EW102" s="20" t="str">
        <f t="shared" si="38"/>
        <v>9</v>
      </c>
      <c r="EX102" s="20"/>
      <c r="EY102" s="20" t="str">
        <f t="shared" ref="EY102:FA102" si="315">INT(MID(EY35,17,2))</f>
        <v>10</v>
      </c>
      <c r="EZ102" s="20" t="str">
        <f t="shared" si="315"/>
        <v>10</v>
      </c>
      <c r="FA102" s="20" t="str">
        <f t="shared" si="315"/>
        <v>9</v>
      </c>
      <c r="FB102" s="20"/>
      <c r="FC102" s="20" t="str">
        <f t="shared" ref="FC102:FT102" si="316">INT(MID(FC35,17,2))</f>
        <v>10</v>
      </c>
      <c r="FD102" s="20" t="str">
        <f t="shared" si="316"/>
        <v>10</v>
      </c>
      <c r="FE102" s="20" t="str">
        <f t="shared" si="316"/>
        <v>10</v>
      </c>
      <c r="FF102" s="20" t="str">
        <f t="shared" si="316"/>
        <v>10</v>
      </c>
      <c r="FG102" s="20" t="str">
        <f t="shared" si="316"/>
        <v>9</v>
      </c>
      <c r="FH102" s="20" t="str">
        <f t="shared" si="316"/>
        <v>10</v>
      </c>
      <c r="FI102" s="20" t="str">
        <f t="shared" si="316"/>
        <v>10</v>
      </c>
      <c r="FJ102" s="20" t="str">
        <f t="shared" si="316"/>
        <v>10</v>
      </c>
      <c r="FK102" s="20" t="str">
        <f t="shared" si="316"/>
        <v>10</v>
      </c>
      <c r="FL102" s="20" t="str">
        <f t="shared" si="316"/>
        <v>10</v>
      </c>
      <c r="FM102" s="20" t="str">
        <f t="shared" si="316"/>
        <v>9</v>
      </c>
      <c r="FN102" s="20" t="str">
        <f t="shared" si="316"/>
        <v>9</v>
      </c>
      <c r="FO102" s="20" t="str">
        <f t="shared" si="316"/>
        <v>10</v>
      </c>
      <c r="FP102" s="20" t="str">
        <f t="shared" si="316"/>
        <v>9</v>
      </c>
      <c r="FQ102" s="20" t="str">
        <f t="shared" si="316"/>
        <v>10</v>
      </c>
      <c r="FR102" s="20" t="str">
        <f t="shared" si="316"/>
        <v>10</v>
      </c>
      <c r="FS102" s="20" t="str">
        <f t="shared" si="316"/>
        <v>10</v>
      </c>
      <c r="FT102" s="20" t="str">
        <f t="shared" si="316"/>
        <v>10</v>
      </c>
      <c r="FU102" s="20"/>
      <c r="FV102" s="20"/>
      <c r="FW102" s="20"/>
      <c r="FX102" s="20"/>
      <c r="FY102" s="20" t="str">
        <f t="shared" ref="FY102:HT102" si="317">INT(MID(FY35,17,2))</f>
        <v>10</v>
      </c>
      <c r="FZ102" s="20" t="str">
        <f t="shared" si="317"/>
        <v>10</v>
      </c>
      <c r="GA102" s="20" t="str">
        <f t="shared" si="317"/>
        <v>10</v>
      </c>
      <c r="GB102" s="20" t="str">
        <f t="shared" si="317"/>
        <v>10</v>
      </c>
      <c r="GC102" s="20" t="str">
        <f t="shared" si="317"/>
        <v>10</v>
      </c>
      <c r="GD102" s="20" t="str">
        <f t="shared" si="317"/>
        <v>9</v>
      </c>
      <c r="GE102" s="20" t="str">
        <f t="shared" si="317"/>
        <v>9</v>
      </c>
      <c r="GF102" s="20" t="str">
        <f t="shared" si="317"/>
        <v>10</v>
      </c>
      <c r="GG102" s="20" t="str">
        <f t="shared" si="317"/>
        <v>0</v>
      </c>
      <c r="GH102" s="20" t="str">
        <f t="shared" si="317"/>
        <v>10</v>
      </c>
      <c r="GI102" s="20" t="str">
        <f t="shared" si="317"/>
        <v>10</v>
      </c>
      <c r="GJ102" s="20" t="str">
        <f t="shared" si="317"/>
        <v>9</v>
      </c>
      <c r="GK102" s="20" t="str">
        <f t="shared" si="317"/>
        <v>9</v>
      </c>
      <c r="GL102" s="20" t="str">
        <f t="shared" si="317"/>
        <v>10</v>
      </c>
      <c r="GM102" s="20" t="str">
        <f t="shared" si="317"/>
        <v>10</v>
      </c>
      <c r="GN102" s="20" t="str">
        <f t="shared" si="317"/>
        <v>10</v>
      </c>
      <c r="GO102" s="20" t="str">
        <f t="shared" si="317"/>
        <v>9</v>
      </c>
      <c r="GP102" s="20" t="str">
        <f t="shared" si="317"/>
        <v>10</v>
      </c>
      <c r="GQ102" s="20" t="str">
        <f t="shared" si="317"/>
        <v>10</v>
      </c>
      <c r="GR102" s="20" t="str">
        <f t="shared" si="317"/>
        <v>10</v>
      </c>
      <c r="GS102" s="20" t="str">
        <f t="shared" si="317"/>
        <v>9</v>
      </c>
      <c r="GT102" s="20" t="str">
        <f t="shared" si="317"/>
        <v>10</v>
      </c>
      <c r="GU102" s="20" t="str">
        <f t="shared" si="317"/>
        <v>10</v>
      </c>
      <c r="GV102" s="20" t="str">
        <f t="shared" si="317"/>
        <v>10</v>
      </c>
      <c r="GW102" s="20" t="str">
        <f t="shared" si="317"/>
        <v>8</v>
      </c>
      <c r="GX102" s="20" t="str">
        <f t="shared" si="317"/>
        <v>10</v>
      </c>
      <c r="GY102" s="20" t="str">
        <f t="shared" si="317"/>
        <v>10</v>
      </c>
      <c r="GZ102" s="20" t="str">
        <f t="shared" si="317"/>
        <v>10</v>
      </c>
      <c r="HA102" s="20" t="str">
        <f t="shared" si="317"/>
        <v>0</v>
      </c>
      <c r="HB102" s="20" t="str">
        <f t="shared" si="317"/>
        <v>10</v>
      </c>
      <c r="HC102" s="20" t="str">
        <f t="shared" si="317"/>
        <v>0</v>
      </c>
      <c r="HD102" s="20" t="str">
        <f t="shared" si="317"/>
        <v>0</v>
      </c>
      <c r="HE102" s="20" t="str">
        <f t="shared" si="317"/>
        <v>0</v>
      </c>
      <c r="HF102" s="20" t="str">
        <f t="shared" si="317"/>
        <v>10</v>
      </c>
      <c r="HG102" s="20" t="str">
        <f t="shared" si="317"/>
        <v>0</v>
      </c>
      <c r="HH102" s="20" t="str">
        <f t="shared" si="317"/>
        <v>10</v>
      </c>
      <c r="HI102" s="20" t="str">
        <f t="shared" si="317"/>
        <v>10</v>
      </c>
      <c r="HJ102" s="20" t="str">
        <f t="shared" si="317"/>
        <v>10</v>
      </c>
      <c r="HK102" s="20" t="str">
        <f t="shared" si="317"/>
        <v>10</v>
      </c>
      <c r="HL102" s="20" t="str">
        <f t="shared" si="317"/>
        <v>10</v>
      </c>
      <c r="HM102" s="20" t="str">
        <f t="shared" si="317"/>
        <v>9</v>
      </c>
      <c r="HN102" s="20" t="str">
        <f t="shared" si="317"/>
        <v>10</v>
      </c>
      <c r="HO102" s="20" t="str">
        <f t="shared" si="317"/>
        <v>10</v>
      </c>
      <c r="HP102" s="20" t="str">
        <f t="shared" si="317"/>
        <v>10</v>
      </c>
      <c r="HQ102" s="20" t="str">
        <f t="shared" si="317"/>
        <v>9</v>
      </c>
      <c r="HR102" s="20" t="str">
        <f t="shared" si="317"/>
        <v>10</v>
      </c>
      <c r="HS102" s="20" t="str">
        <f t="shared" si="317"/>
        <v>10</v>
      </c>
      <c r="HT102" s="20" t="str">
        <f t="shared" si="317"/>
        <v>10</v>
      </c>
      <c r="HU102" s="20"/>
      <c r="HV102" s="20" t="str">
        <f t="shared" si="42"/>
        <v>10</v>
      </c>
      <c r="HW102" s="20"/>
      <c r="HX102" s="20"/>
      <c r="HY102" s="20"/>
      <c r="HZ102" s="20"/>
      <c r="IA102" s="20"/>
      <c r="IB102" s="20" t="str">
        <f t="shared" ref="IB102:II102" si="318">INT(MID(IB35,17,2))</f>
        <v>9</v>
      </c>
      <c r="IC102" s="20" t="str">
        <f t="shared" si="318"/>
        <v>10</v>
      </c>
      <c r="ID102" s="20" t="str">
        <f t="shared" si="318"/>
        <v>10</v>
      </c>
      <c r="IE102" s="20" t="str">
        <f t="shared" si="318"/>
        <v>10</v>
      </c>
      <c r="IF102" s="20" t="str">
        <f t="shared" si="318"/>
        <v>10</v>
      </c>
      <c r="IG102" s="20" t="str">
        <f t="shared" si="318"/>
        <v>10</v>
      </c>
      <c r="IH102" s="20" t="str">
        <f t="shared" si="318"/>
        <v>10</v>
      </c>
      <c r="II102" s="20" t="str">
        <f t="shared" si="318"/>
        <v>10</v>
      </c>
      <c r="IJ102" s="20"/>
      <c r="IK102" s="20"/>
      <c r="IL102" s="20"/>
      <c r="IM102" s="20"/>
      <c r="IN102" s="20" t="str">
        <f t="shared" ref="IN102:IO102" si="319">INT(MID(IN35,17,2))</f>
        <v>9</v>
      </c>
      <c r="IO102" s="20" t="str">
        <f t="shared" si="319"/>
        <v>9</v>
      </c>
      <c r="IP102" s="20"/>
      <c r="IQ102" s="20"/>
      <c r="IR102" s="20" t="str">
        <f t="shared" ref="IR102:KA102" si="320">INT(MID(IR35,17,2))</f>
        <v>0</v>
      </c>
      <c r="IS102" s="20" t="str">
        <f t="shared" si="320"/>
        <v>10</v>
      </c>
      <c r="IT102" s="20" t="str">
        <f t="shared" si="320"/>
        <v>0</v>
      </c>
      <c r="IU102" s="20" t="str">
        <f t="shared" si="320"/>
        <v>0</v>
      </c>
      <c r="IV102" s="20" t="str">
        <f t="shared" si="320"/>
        <v>0</v>
      </c>
      <c r="IW102" s="20" t="str">
        <f t="shared" si="320"/>
        <v>0</v>
      </c>
      <c r="IX102" s="20" t="str">
        <f t="shared" si="320"/>
        <v>0</v>
      </c>
      <c r="IY102" s="20" t="str">
        <f t="shared" si="320"/>
        <v>0</v>
      </c>
      <c r="IZ102" s="20" t="str">
        <f t="shared" si="320"/>
        <v>0</v>
      </c>
      <c r="JA102" s="20" t="str">
        <f t="shared" si="320"/>
        <v>0</v>
      </c>
      <c r="JB102" s="20" t="str">
        <f t="shared" si="320"/>
        <v>0</v>
      </c>
      <c r="JC102" s="20" t="str">
        <f t="shared" si="320"/>
        <v>0</v>
      </c>
      <c r="JD102" s="20" t="str">
        <f t="shared" si="320"/>
        <v>10</v>
      </c>
      <c r="JE102" s="20" t="str">
        <f t="shared" si="320"/>
        <v>10</v>
      </c>
      <c r="JF102" s="20" t="str">
        <f t="shared" si="320"/>
        <v>10</v>
      </c>
      <c r="JG102" s="20" t="str">
        <f t="shared" si="320"/>
        <v>10</v>
      </c>
      <c r="JH102" s="20" t="str">
        <f t="shared" si="320"/>
        <v>10</v>
      </c>
      <c r="JI102" s="20" t="str">
        <f t="shared" si="320"/>
        <v>10</v>
      </c>
      <c r="JJ102" s="20" t="str">
        <f t="shared" si="320"/>
        <v>10</v>
      </c>
      <c r="JK102" s="20" t="str">
        <f t="shared" si="320"/>
        <v>10</v>
      </c>
      <c r="JL102" s="20" t="str">
        <f t="shared" si="320"/>
        <v>10</v>
      </c>
      <c r="JM102" s="20" t="str">
        <f t="shared" si="320"/>
        <v>10</v>
      </c>
      <c r="JN102" s="20" t="str">
        <f t="shared" si="320"/>
        <v>10</v>
      </c>
      <c r="JO102" s="20" t="str">
        <f t="shared" si="320"/>
        <v>0</v>
      </c>
      <c r="JP102" s="20" t="str">
        <f t="shared" si="320"/>
        <v>0</v>
      </c>
      <c r="JQ102" s="20" t="str">
        <f t="shared" si="320"/>
        <v>0</v>
      </c>
      <c r="JR102" s="20" t="str">
        <f t="shared" si="320"/>
        <v>0</v>
      </c>
      <c r="JS102" s="20" t="str">
        <f t="shared" si="320"/>
        <v>0</v>
      </c>
      <c r="JT102" s="20" t="str">
        <f t="shared" si="320"/>
        <v>0</v>
      </c>
      <c r="JU102" s="20" t="str">
        <f t="shared" si="320"/>
        <v>0</v>
      </c>
      <c r="JV102" s="20" t="str">
        <f t="shared" si="320"/>
        <v>0</v>
      </c>
      <c r="JW102" s="20" t="str">
        <f t="shared" si="320"/>
        <v>0</v>
      </c>
      <c r="JX102" s="20" t="str">
        <f t="shared" si="320"/>
        <v>0</v>
      </c>
      <c r="JY102" s="20" t="str">
        <f t="shared" si="320"/>
        <v>7</v>
      </c>
      <c r="JZ102" s="20" t="str">
        <f t="shared" si="320"/>
        <v>0</v>
      </c>
      <c r="KA102" s="20" t="str">
        <f t="shared" si="320"/>
        <v>10</v>
      </c>
      <c r="KB102" s="20"/>
      <c r="KC102" s="20"/>
      <c r="KD102" s="20" t="str">
        <f t="shared" ref="KD102:KM102" si="321">INT(MID(KD35,17,2))</f>
        <v>0</v>
      </c>
      <c r="KE102" s="20" t="str">
        <f t="shared" si="321"/>
        <v>0</v>
      </c>
      <c r="KF102" s="20" t="str">
        <f t="shared" si="321"/>
        <v>0</v>
      </c>
      <c r="KG102" s="20" t="str">
        <f t="shared" si="321"/>
        <v>0</v>
      </c>
      <c r="KH102" s="20" t="str">
        <f t="shared" si="321"/>
        <v>0</v>
      </c>
      <c r="KI102" s="20" t="str">
        <f t="shared" si="321"/>
        <v>0</v>
      </c>
      <c r="KJ102" s="20" t="str">
        <f t="shared" si="321"/>
        <v>0</v>
      </c>
      <c r="KK102" s="20" t="str">
        <f t="shared" si="321"/>
        <v>0</v>
      </c>
      <c r="KL102" s="20" t="str">
        <f t="shared" si="321"/>
        <v>0</v>
      </c>
      <c r="KM102" s="20" t="str">
        <f t="shared" si="321"/>
        <v>0</v>
      </c>
      <c r="KN102" s="20"/>
      <c r="KO102" s="20"/>
      <c r="KP102" s="20"/>
      <c r="KQ102" s="20" t="str">
        <f t="shared" ref="KQ102:KR102" si="322">INT(MID(KQ35,17,2))</f>
        <v>0</v>
      </c>
      <c r="KR102" s="20" t="str">
        <f t="shared" si="322"/>
        <v>0</v>
      </c>
    </row>
    <row r="103">
      <c r="B103" s="12" t="str">
        <f>MIN(B100:CW100)</f>
        <v>50.11131266</v>
      </c>
      <c r="C103" s="4" t="s">
        <v>6312</v>
      </c>
      <c r="DH103" s="50" t="s">
        <v>302</v>
      </c>
      <c r="DK103" s="20" t="str">
        <f t="shared" ref="DK103:ES103" si="323">INT(MID(DK36,17,2))</f>
        <v>0</v>
      </c>
      <c r="DL103" s="20" t="str">
        <f t="shared" si="323"/>
        <v>9</v>
      </c>
      <c r="DM103" s="20" t="str">
        <f t="shared" si="323"/>
        <v>9</v>
      </c>
      <c r="DN103" s="20" t="str">
        <f t="shared" si="323"/>
        <v>10</v>
      </c>
      <c r="DO103" s="20" t="str">
        <f t="shared" si="323"/>
        <v>0</v>
      </c>
      <c r="DP103" s="20" t="str">
        <f t="shared" si="323"/>
        <v>0</v>
      </c>
      <c r="DQ103" s="20" t="str">
        <f t="shared" si="323"/>
        <v>10</v>
      </c>
      <c r="DR103" s="20" t="str">
        <f t="shared" si="323"/>
        <v>9</v>
      </c>
      <c r="DS103" s="20" t="str">
        <f t="shared" si="323"/>
        <v>10</v>
      </c>
      <c r="DT103" s="20" t="str">
        <f t="shared" si="323"/>
        <v>10</v>
      </c>
      <c r="DU103" s="20" t="str">
        <f t="shared" si="323"/>
        <v>9</v>
      </c>
      <c r="DV103" s="20" t="str">
        <f t="shared" si="323"/>
        <v>10</v>
      </c>
      <c r="DW103" s="20" t="str">
        <f t="shared" si="323"/>
        <v>10</v>
      </c>
      <c r="DX103" s="20" t="str">
        <f t="shared" si="323"/>
        <v>9</v>
      </c>
      <c r="DY103" s="20" t="str">
        <f t="shared" si="323"/>
        <v>10</v>
      </c>
      <c r="DZ103" s="20" t="str">
        <f t="shared" si="323"/>
        <v>9</v>
      </c>
      <c r="EA103" s="20" t="str">
        <f t="shared" si="323"/>
        <v>10</v>
      </c>
      <c r="EB103" s="20" t="str">
        <f t="shared" si="323"/>
        <v>9</v>
      </c>
      <c r="EC103" s="20" t="str">
        <f t="shared" si="323"/>
        <v>10</v>
      </c>
      <c r="ED103" s="20" t="str">
        <f t="shared" si="323"/>
        <v>10</v>
      </c>
      <c r="EE103" s="20" t="str">
        <f t="shared" si="323"/>
        <v>9</v>
      </c>
      <c r="EF103" s="20" t="str">
        <f t="shared" si="323"/>
        <v>10</v>
      </c>
      <c r="EG103" s="20" t="str">
        <f t="shared" si="323"/>
        <v>10</v>
      </c>
      <c r="EH103" s="20" t="str">
        <f t="shared" si="323"/>
        <v>10</v>
      </c>
      <c r="EI103" s="20" t="str">
        <f t="shared" si="323"/>
        <v>9</v>
      </c>
      <c r="EJ103" s="20" t="str">
        <f t="shared" si="323"/>
        <v>10</v>
      </c>
      <c r="EK103" s="20" t="str">
        <f t="shared" si="323"/>
        <v>9</v>
      </c>
      <c r="EL103" s="20" t="str">
        <f t="shared" si="323"/>
        <v>9</v>
      </c>
      <c r="EM103" s="20" t="str">
        <f t="shared" si="323"/>
        <v>10</v>
      </c>
      <c r="EN103" s="20" t="str">
        <f t="shared" si="323"/>
        <v>10</v>
      </c>
      <c r="EO103" s="20" t="str">
        <f t="shared" si="323"/>
        <v>9</v>
      </c>
      <c r="EP103" s="20" t="str">
        <f t="shared" si="323"/>
        <v>0</v>
      </c>
      <c r="EQ103" s="20" t="str">
        <f t="shared" si="323"/>
        <v>9</v>
      </c>
      <c r="ER103" s="20" t="str">
        <f t="shared" si="323"/>
        <v>10</v>
      </c>
      <c r="ES103" s="20" t="str">
        <f t="shared" si="323"/>
        <v>0</v>
      </c>
      <c r="ET103" s="20"/>
      <c r="EU103" s="20" t="str">
        <f t="shared" si="37"/>
        <v>8</v>
      </c>
      <c r="EV103" s="20"/>
      <c r="EW103" s="20" t="str">
        <f t="shared" si="38"/>
        <v>9</v>
      </c>
      <c r="EX103" s="20"/>
      <c r="EY103" s="20" t="str">
        <f t="shared" ref="EY103:FA103" si="324">INT(MID(EY36,17,2))</f>
        <v>9</v>
      </c>
      <c r="EZ103" s="20" t="str">
        <f t="shared" si="324"/>
        <v>9</v>
      </c>
      <c r="FA103" s="20" t="str">
        <f t="shared" si="324"/>
        <v>10</v>
      </c>
      <c r="FB103" s="20"/>
      <c r="FC103" s="20" t="str">
        <f t="shared" ref="FC103:FT103" si="325">INT(MID(FC36,17,2))</f>
        <v>10</v>
      </c>
      <c r="FD103" s="20" t="str">
        <f t="shared" si="325"/>
        <v>9</v>
      </c>
      <c r="FE103" s="20" t="str">
        <f t="shared" si="325"/>
        <v>10</v>
      </c>
      <c r="FF103" s="20" t="str">
        <f t="shared" si="325"/>
        <v>9</v>
      </c>
      <c r="FG103" s="20" t="str">
        <f t="shared" si="325"/>
        <v>9</v>
      </c>
      <c r="FH103" s="20" t="str">
        <f t="shared" si="325"/>
        <v>10</v>
      </c>
      <c r="FI103" s="20" t="str">
        <f t="shared" si="325"/>
        <v>10</v>
      </c>
      <c r="FJ103" s="20" t="str">
        <f t="shared" si="325"/>
        <v>9</v>
      </c>
      <c r="FK103" s="20" t="str">
        <f t="shared" si="325"/>
        <v>10</v>
      </c>
      <c r="FL103" s="20" t="str">
        <f t="shared" si="325"/>
        <v>9</v>
      </c>
      <c r="FM103" s="20" t="str">
        <f t="shared" si="325"/>
        <v>9</v>
      </c>
      <c r="FN103" s="20" t="str">
        <f t="shared" si="325"/>
        <v>9</v>
      </c>
      <c r="FO103" s="20" t="str">
        <f t="shared" si="325"/>
        <v>10</v>
      </c>
      <c r="FP103" s="20" t="str">
        <f t="shared" si="325"/>
        <v>10</v>
      </c>
      <c r="FQ103" s="20" t="str">
        <f t="shared" si="325"/>
        <v>10</v>
      </c>
      <c r="FR103" s="20" t="str">
        <f t="shared" si="325"/>
        <v>10</v>
      </c>
      <c r="FS103" s="20" t="str">
        <f t="shared" si="325"/>
        <v>10</v>
      </c>
      <c r="FT103" s="20" t="str">
        <f t="shared" si="325"/>
        <v>10</v>
      </c>
      <c r="FU103" s="20"/>
      <c r="FV103" s="20"/>
      <c r="FW103" s="20"/>
      <c r="FX103" s="20"/>
      <c r="FY103" s="20" t="str">
        <f t="shared" ref="FY103:HT103" si="326">INT(MID(FY36,17,2))</f>
        <v>9</v>
      </c>
      <c r="FZ103" s="20" t="str">
        <f t="shared" si="326"/>
        <v>10</v>
      </c>
      <c r="GA103" s="20" t="str">
        <f t="shared" si="326"/>
        <v>10</v>
      </c>
      <c r="GB103" s="20" t="str">
        <f t="shared" si="326"/>
        <v>9</v>
      </c>
      <c r="GC103" s="20" t="str">
        <f t="shared" si="326"/>
        <v>10</v>
      </c>
      <c r="GD103" s="20" t="str">
        <f t="shared" si="326"/>
        <v>9</v>
      </c>
      <c r="GE103" s="20" t="str">
        <f t="shared" si="326"/>
        <v>9</v>
      </c>
      <c r="GF103" s="20" t="str">
        <f t="shared" si="326"/>
        <v>10</v>
      </c>
      <c r="GG103" s="20" t="str">
        <f t="shared" si="326"/>
        <v>0</v>
      </c>
      <c r="GH103" s="20" t="str">
        <f t="shared" si="326"/>
        <v>10</v>
      </c>
      <c r="GI103" s="20" t="str">
        <f t="shared" si="326"/>
        <v>9</v>
      </c>
      <c r="GJ103" s="20" t="str">
        <f t="shared" si="326"/>
        <v>10</v>
      </c>
      <c r="GK103" s="20" t="str">
        <f t="shared" si="326"/>
        <v>9</v>
      </c>
      <c r="GL103" s="20" t="str">
        <f t="shared" si="326"/>
        <v>10</v>
      </c>
      <c r="GM103" s="20" t="str">
        <f t="shared" si="326"/>
        <v>10</v>
      </c>
      <c r="GN103" s="20" t="str">
        <f t="shared" si="326"/>
        <v>10</v>
      </c>
      <c r="GO103" s="20" t="str">
        <f t="shared" si="326"/>
        <v>10</v>
      </c>
      <c r="GP103" s="20" t="str">
        <f t="shared" si="326"/>
        <v>10</v>
      </c>
      <c r="GQ103" s="20" t="str">
        <f t="shared" si="326"/>
        <v>10</v>
      </c>
      <c r="GR103" s="20" t="str">
        <f t="shared" si="326"/>
        <v>9</v>
      </c>
      <c r="GS103" s="20" t="str">
        <f t="shared" si="326"/>
        <v>10</v>
      </c>
      <c r="GT103" s="20" t="str">
        <f t="shared" si="326"/>
        <v>9</v>
      </c>
      <c r="GU103" s="20" t="str">
        <f t="shared" si="326"/>
        <v>10</v>
      </c>
      <c r="GV103" s="20" t="str">
        <f t="shared" si="326"/>
        <v>9</v>
      </c>
      <c r="GW103" s="20" t="str">
        <f t="shared" si="326"/>
        <v>10</v>
      </c>
      <c r="GX103" s="20" t="str">
        <f t="shared" si="326"/>
        <v>10</v>
      </c>
      <c r="GY103" s="20" t="str">
        <f t="shared" si="326"/>
        <v>10</v>
      </c>
      <c r="GZ103" s="20" t="str">
        <f t="shared" si="326"/>
        <v>10</v>
      </c>
      <c r="HA103" s="20" t="str">
        <f t="shared" si="326"/>
        <v>0</v>
      </c>
      <c r="HB103" s="20" t="str">
        <f t="shared" si="326"/>
        <v>10</v>
      </c>
      <c r="HC103" s="20" t="str">
        <f t="shared" si="326"/>
        <v>0</v>
      </c>
      <c r="HD103" s="20" t="str">
        <f t="shared" si="326"/>
        <v>0</v>
      </c>
      <c r="HE103" s="20" t="str">
        <f t="shared" si="326"/>
        <v>0</v>
      </c>
      <c r="HF103" s="20" t="str">
        <f t="shared" si="326"/>
        <v>10</v>
      </c>
      <c r="HG103" s="20" t="str">
        <f t="shared" si="326"/>
        <v>0</v>
      </c>
      <c r="HH103" s="20" t="str">
        <f t="shared" si="326"/>
        <v>10</v>
      </c>
      <c r="HI103" s="20" t="str">
        <f t="shared" si="326"/>
        <v>10</v>
      </c>
      <c r="HJ103" s="20" t="str">
        <f t="shared" si="326"/>
        <v>10</v>
      </c>
      <c r="HK103" s="20" t="str">
        <f t="shared" si="326"/>
        <v>9</v>
      </c>
      <c r="HL103" s="20" t="str">
        <f t="shared" si="326"/>
        <v>9</v>
      </c>
      <c r="HM103" s="20" t="str">
        <f t="shared" si="326"/>
        <v>10</v>
      </c>
      <c r="HN103" s="20" t="str">
        <f t="shared" si="326"/>
        <v>10</v>
      </c>
      <c r="HO103" s="20" t="str">
        <f t="shared" si="326"/>
        <v>9</v>
      </c>
      <c r="HP103" s="20" t="str">
        <f t="shared" si="326"/>
        <v>8</v>
      </c>
      <c r="HQ103" s="20" t="str">
        <f t="shared" si="326"/>
        <v>10</v>
      </c>
      <c r="HR103" s="20" t="str">
        <f t="shared" si="326"/>
        <v>9</v>
      </c>
      <c r="HS103" s="20" t="str">
        <f t="shared" si="326"/>
        <v>10</v>
      </c>
      <c r="HT103" s="20" t="str">
        <f t="shared" si="326"/>
        <v>10</v>
      </c>
      <c r="HU103" s="20"/>
      <c r="HV103" s="20" t="str">
        <f t="shared" si="42"/>
        <v>10</v>
      </c>
      <c r="HW103" s="20"/>
      <c r="HX103" s="20"/>
      <c r="HY103" s="20"/>
      <c r="HZ103" s="20"/>
      <c r="IA103" s="20"/>
      <c r="IB103" s="20" t="str">
        <f t="shared" ref="IB103:II103" si="327">INT(MID(IB36,17,2))</f>
        <v>8</v>
      </c>
      <c r="IC103" s="20" t="str">
        <f t="shared" si="327"/>
        <v>10</v>
      </c>
      <c r="ID103" s="20" t="str">
        <f t="shared" si="327"/>
        <v>10</v>
      </c>
      <c r="IE103" s="20" t="str">
        <f t="shared" si="327"/>
        <v>9</v>
      </c>
      <c r="IF103" s="20" t="str">
        <f t="shared" si="327"/>
        <v>10</v>
      </c>
      <c r="IG103" s="20" t="str">
        <f t="shared" si="327"/>
        <v>9</v>
      </c>
      <c r="IH103" s="20" t="str">
        <f t="shared" si="327"/>
        <v>9</v>
      </c>
      <c r="II103" s="20" t="str">
        <f t="shared" si="327"/>
        <v>10</v>
      </c>
      <c r="IJ103" s="20"/>
      <c r="IK103" s="20"/>
      <c r="IL103" s="20"/>
      <c r="IM103" s="20"/>
      <c r="IN103" s="20" t="str">
        <f t="shared" ref="IN103:IO103" si="328">INT(MID(IN36,17,2))</f>
        <v>10</v>
      </c>
      <c r="IO103" s="20" t="str">
        <f t="shared" si="328"/>
        <v>10</v>
      </c>
      <c r="IP103" s="20"/>
      <c r="IQ103" s="20"/>
      <c r="IR103" s="20" t="str">
        <f t="shared" ref="IR103:KA103" si="329">INT(MID(IR36,17,2))</f>
        <v>0</v>
      </c>
      <c r="IS103" s="20" t="str">
        <f t="shared" si="329"/>
        <v>10</v>
      </c>
      <c r="IT103" s="20" t="str">
        <f t="shared" si="329"/>
        <v>0</v>
      </c>
      <c r="IU103" s="20" t="str">
        <f t="shared" si="329"/>
        <v>0</v>
      </c>
      <c r="IV103" s="20" t="str">
        <f t="shared" si="329"/>
        <v>0</v>
      </c>
      <c r="IW103" s="20" t="str">
        <f t="shared" si="329"/>
        <v>0</v>
      </c>
      <c r="IX103" s="20" t="str">
        <f t="shared" si="329"/>
        <v>0</v>
      </c>
      <c r="IY103" s="20" t="str">
        <f t="shared" si="329"/>
        <v>0</v>
      </c>
      <c r="IZ103" s="20" t="str">
        <f t="shared" si="329"/>
        <v>0</v>
      </c>
      <c r="JA103" s="20" t="str">
        <f t="shared" si="329"/>
        <v>0</v>
      </c>
      <c r="JB103" s="20" t="str">
        <f t="shared" si="329"/>
        <v>0</v>
      </c>
      <c r="JC103" s="20" t="str">
        <f t="shared" si="329"/>
        <v>0</v>
      </c>
      <c r="JD103" s="20" t="str">
        <f t="shared" si="329"/>
        <v>10</v>
      </c>
      <c r="JE103" s="20" t="str">
        <f t="shared" si="329"/>
        <v>10</v>
      </c>
      <c r="JF103" s="20" t="str">
        <f t="shared" si="329"/>
        <v>10</v>
      </c>
      <c r="JG103" s="20" t="str">
        <f t="shared" si="329"/>
        <v>10</v>
      </c>
      <c r="JH103" s="20" t="str">
        <f t="shared" si="329"/>
        <v>10</v>
      </c>
      <c r="JI103" s="20" t="str">
        <f t="shared" si="329"/>
        <v>10</v>
      </c>
      <c r="JJ103" s="20" t="str">
        <f t="shared" si="329"/>
        <v>10</v>
      </c>
      <c r="JK103" s="20" t="str">
        <f t="shared" si="329"/>
        <v>10</v>
      </c>
      <c r="JL103" s="20" t="str">
        <f t="shared" si="329"/>
        <v>10</v>
      </c>
      <c r="JM103" s="20" t="str">
        <f t="shared" si="329"/>
        <v>10</v>
      </c>
      <c r="JN103" s="20" t="str">
        <f t="shared" si="329"/>
        <v>10</v>
      </c>
      <c r="JO103" s="20" t="str">
        <f t="shared" si="329"/>
        <v>0</v>
      </c>
      <c r="JP103" s="20" t="str">
        <f t="shared" si="329"/>
        <v>0</v>
      </c>
      <c r="JQ103" s="20" t="str">
        <f t="shared" si="329"/>
        <v>0</v>
      </c>
      <c r="JR103" s="20" t="str">
        <f t="shared" si="329"/>
        <v>0</v>
      </c>
      <c r="JS103" s="20" t="str">
        <f t="shared" si="329"/>
        <v>0</v>
      </c>
      <c r="JT103" s="20" t="str">
        <f t="shared" si="329"/>
        <v>0</v>
      </c>
      <c r="JU103" s="20" t="str">
        <f t="shared" si="329"/>
        <v>0</v>
      </c>
      <c r="JV103" s="20" t="str">
        <f t="shared" si="329"/>
        <v>0</v>
      </c>
      <c r="JW103" s="20" t="str">
        <f t="shared" si="329"/>
        <v>0</v>
      </c>
      <c r="JX103" s="20" t="str">
        <f t="shared" si="329"/>
        <v>0</v>
      </c>
      <c r="JY103" s="20" t="str">
        <f t="shared" si="329"/>
        <v>10</v>
      </c>
      <c r="JZ103" s="20" t="str">
        <f t="shared" si="329"/>
        <v>0</v>
      </c>
      <c r="KA103" s="20" t="str">
        <f t="shared" si="329"/>
        <v>10</v>
      </c>
      <c r="KB103" s="20"/>
      <c r="KC103" s="20"/>
      <c r="KD103" s="20" t="str">
        <f t="shared" ref="KD103:KM103" si="330">INT(MID(KD36,17,2))</f>
        <v>0</v>
      </c>
      <c r="KE103" s="20" t="str">
        <f t="shared" si="330"/>
        <v>0</v>
      </c>
      <c r="KF103" s="20" t="str">
        <f t="shared" si="330"/>
        <v>0</v>
      </c>
      <c r="KG103" s="20" t="str">
        <f t="shared" si="330"/>
        <v>0</v>
      </c>
      <c r="KH103" s="20" t="str">
        <f t="shared" si="330"/>
        <v>0</v>
      </c>
      <c r="KI103" s="20" t="str">
        <f t="shared" si="330"/>
        <v>0</v>
      </c>
      <c r="KJ103" s="20" t="str">
        <f t="shared" si="330"/>
        <v>0</v>
      </c>
      <c r="KK103" s="20" t="str">
        <f t="shared" si="330"/>
        <v>0</v>
      </c>
      <c r="KL103" s="20" t="str">
        <f t="shared" si="330"/>
        <v>0</v>
      </c>
      <c r="KM103" s="20" t="str">
        <f t="shared" si="330"/>
        <v>0</v>
      </c>
      <c r="KN103" s="20"/>
      <c r="KO103" s="20"/>
      <c r="KP103" s="20"/>
      <c r="KQ103" s="20" t="str">
        <f t="shared" ref="KQ103:KR103" si="331">INT(MID(KQ36,17,2))</f>
        <v>0</v>
      </c>
      <c r="KR103" s="20" t="str">
        <f t="shared" si="331"/>
        <v>0</v>
      </c>
    </row>
    <row r="104">
      <c r="B104" s="12" t="str">
        <f>MEDIAN(B100:CW100)</f>
        <v>50.12024516</v>
      </c>
      <c r="C104" s="4" t="s">
        <v>6313</v>
      </c>
      <c r="DK104" s="20" t="str">
        <f t="shared" ref="DK104:ES104" si="332">INT(MID(DK37,17,2))</f>
        <v>0</v>
      </c>
      <c r="DL104" s="20" t="str">
        <f t="shared" si="332"/>
        <v>9</v>
      </c>
      <c r="DM104" s="20" t="str">
        <f t="shared" si="332"/>
        <v>9</v>
      </c>
      <c r="DN104" s="20" t="str">
        <f t="shared" si="332"/>
        <v>10</v>
      </c>
      <c r="DO104" s="20" t="str">
        <f t="shared" si="332"/>
        <v>0</v>
      </c>
      <c r="DP104" s="20" t="str">
        <f t="shared" si="332"/>
        <v>0</v>
      </c>
      <c r="DQ104" s="20" t="str">
        <f t="shared" si="332"/>
        <v>10</v>
      </c>
      <c r="DR104" s="20" t="str">
        <f t="shared" si="332"/>
        <v>9</v>
      </c>
      <c r="DS104" s="20" t="str">
        <f t="shared" si="332"/>
        <v>10</v>
      </c>
      <c r="DT104" s="20" t="str">
        <f t="shared" si="332"/>
        <v>10</v>
      </c>
      <c r="DU104" s="20" t="str">
        <f t="shared" si="332"/>
        <v>10</v>
      </c>
      <c r="DV104" s="20" t="str">
        <f t="shared" si="332"/>
        <v>10</v>
      </c>
      <c r="DW104" s="20" t="str">
        <f t="shared" si="332"/>
        <v>10</v>
      </c>
      <c r="DX104" s="20" t="str">
        <f t="shared" si="332"/>
        <v>9</v>
      </c>
      <c r="DY104" s="20" t="str">
        <f t="shared" si="332"/>
        <v>10</v>
      </c>
      <c r="DZ104" s="20" t="str">
        <f t="shared" si="332"/>
        <v>10</v>
      </c>
      <c r="EA104" s="20" t="str">
        <f t="shared" si="332"/>
        <v>10</v>
      </c>
      <c r="EB104" s="20" t="str">
        <f t="shared" si="332"/>
        <v>10</v>
      </c>
      <c r="EC104" s="20" t="str">
        <f t="shared" si="332"/>
        <v>10</v>
      </c>
      <c r="ED104" s="20" t="str">
        <f t="shared" si="332"/>
        <v>9</v>
      </c>
      <c r="EE104" s="20" t="str">
        <f t="shared" si="332"/>
        <v>10</v>
      </c>
      <c r="EF104" s="20" t="str">
        <f t="shared" si="332"/>
        <v>10</v>
      </c>
      <c r="EG104" s="20" t="str">
        <f t="shared" si="332"/>
        <v>8</v>
      </c>
      <c r="EH104" s="20" t="str">
        <f t="shared" si="332"/>
        <v>10</v>
      </c>
      <c r="EI104" s="20" t="str">
        <f t="shared" si="332"/>
        <v>10</v>
      </c>
      <c r="EJ104" s="20" t="str">
        <f t="shared" si="332"/>
        <v>10</v>
      </c>
      <c r="EK104" s="20" t="str">
        <f t="shared" si="332"/>
        <v>9</v>
      </c>
      <c r="EL104" s="20" t="str">
        <f t="shared" si="332"/>
        <v>10</v>
      </c>
      <c r="EM104" s="20" t="str">
        <f t="shared" si="332"/>
        <v>9</v>
      </c>
      <c r="EN104" s="20" t="str">
        <f t="shared" si="332"/>
        <v>10</v>
      </c>
      <c r="EO104" s="20" t="str">
        <f t="shared" si="332"/>
        <v>10</v>
      </c>
      <c r="EP104" s="20" t="str">
        <f t="shared" si="332"/>
        <v>0</v>
      </c>
      <c r="EQ104" s="20" t="str">
        <f t="shared" si="332"/>
        <v>10</v>
      </c>
      <c r="ER104" s="20" t="str">
        <f t="shared" si="332"/>
        <v>10</v>
      </c>
      <c r="ES104" s="20" t="str">
        <f t="shared" si="332"/>
        <v>0</v>
      </c>
      <c r="ET104" s="20"/>
      <c r="EU104" s="20" t="str">
        <f t="shared" si="37"/>
        <v>10</v>
      </c>
      <c r="EV104" s="20"/>
      <c r="EW104" s="20" t="str">
        <f t="shared" si="38"/>
        <v>10</v>
      </c>
      <c r="EX104" s="20"/>
      <c r="EY104" s="20" t="str">
        <f t="shared" ref="EY104:FA104" si="333">INT(MID(EY37,17,2))</f>
        <v>10</v>
      </c>
      <c r="EZ104" s="20" t="str">
        <f t="shared" si="333"/>
        <v>10</v>
      </c>
      <c r="FA104" s="20" t="str">
        <f t="shared" si="333"/>
        <v>9</v>
      </c>
      <c r="FB104" s="20"/>
      <c r="FC104" s="20" t="str">
        <f t="shared" ref="FC104:FT104" si="334">INT(MID(FC37,17,2))</f>
        <v>9</v>
      </c>
      <c r="FD104" s="20" t="str">
        <f t="shared" si="334"/>
        <v>10</v>
      </c>
      <c r="FE104" s="20" t="str">
        <f t="shared" si="334"/>
        <v>10</v>
      </c>
      <c r="FF104" s="20" t="str">
        <f t="shared" si="334"/>
        <v>9</v>
      </c>
      <c r="FG104" s="20" t="str">
        <f t="shared" si="334"/>
        <v>8</v>
      </c>
      <c r="FH104" s="20" t="str">
        <f t="shared" si="334"/>
        <v>10</v>
      </c>
      <c r="FI104" s="20" t="str">
        <f t="shared" si="334"/>
        <v>9</v>
      </c>
      <c r="FJ104" s="20" t="str">
        <f t="shared" si="334"/>
        <v>9</v>
      </c>
      <c r="FK104" s="20" t="str">
        <f t="shared" si="334"/>
        <v>10</v>
      </c>
      <c r="FL104" s="20" t="str">
        <f t="shared" si="334"/>
        <v>10</v>
      </c>
      <c r="FM104" s="20" t="str">
        <f t="shared" si="334"/>
        <v>10</v>
      </c>
      <c r="FN104" s="20" t="str">
        <f t="shared" si="334"/>
        <v>9</v>
      </c>
      <c r="FO104" s="20" t="str">
        <f t="shared" si="334"/>
        <v>10</v>
      </c>
      <c r="FP104" s="20" t="str">
        <f t="shared" si="334"/>
        <v>10</v>
      </c>
      <c r="FQ104" s="20" t="str">
        <f t="shared" si="334"/>
        <v>10</v>
      </c>
      <c r="FR104" s="20" t="str">
        <f t="shared" si="334"/>
        <v>10</v>
      </c>
      <c r="FS104" s="20" t="str">
        <f t="shared" si="334"/>
        <v>10</v>
      </c>
      <c r="FT104" s="20" t="str">
        <f t="shared" si="334"/>
        <v>10</v>
      </c>
      <c r="FU104" s="20"/>
      <c r="FV104" s="20"/>
      <c r="FW104" s="20"/>
      <c r="FX104" s="20"/>
      <c r="FY104" s="20" t="str">
        <f t="shared" ref="FY104:HT104" si="335">INT(MID(FY37,17,2))</f>
        <v>10</v>
      </c>
      <c r="FZ104" s="20" t="str">
        <f t="shared" si="335"/>
        <v>9</v>
      </c>
      <c r="GA104" s="20" t="str">
        <f t="shared" si="335"/>
        <v>9</v>
      </c>
      <c r="GB104" s="20" t="str">
        <f t="shared" si="335"/>
        <v>10</v>
      </c>
      <c r="GC104" s="20" t="str">
        <f t="shared" si="335"/>
        <v>10</v>
      </c>
      <c r="GD104" s="20" t="str">
        <f t="shared" si="335"/>
        <v>10</v>
      </c>
      <c r="GE104" s="20" t="str">
        <f t="shared" si="335"/>
        <v>8</v>
      </c>
      <c r="GF104" s="20" t="str">
        <f t="shared" si="335"/>
        <v>10</v>
      </c>
      <c r="GG104" s="20" t="str">
        <f t="shared" si="335"/>
        <v>0</v>
      </c>
      <c r="GH104" s="20" t="str">
        <f t="shared" si="335"/>
        <v>10</v>
      </c>
      <c r="GI104" s="20" t="str">
        <f t="shared" si="335"/>
        <v>9</v>
      </c>
      <c r="GJ104" s="20" t="str">
        <f t="shared" si="335"/>
        <v>9</v>
      </c>
      <c r="GK104" s="20" t="str">
        <f t="shared" si="335"/>
        <v>10</v>
      </c>
      <c r="GL104" s="20" t="str">
        <f t="shared" si="335"/>
        <v>10</v>
      </c>
      <c r="GM104" s="20" t="str">
        <f t="shared" si="335"/>
        <v>10</v>
      </c>
      <c r="GN104" s="20" t="str">
        <f t="shared" si="335"/>
        <v>10</v>
      </c>
      <c r="GO104" s="20" t="str">
        <f t="shared" si="335"/>
        <v>10</v>
      </c>
      <c r="GP104" s="20" t="str">
        <f t="shared" si="335"/>
        <v>8</v>
      </c>
      <c r="GQ104" s="20" t="str">
        <f t="shared" si="335"/>
        <v>9</v>
      </c>
      <c r="GR104" s="20" t="str">
        <f t="shared" si="335"/>
        <v>10</v>
      </c>
      <c r="GS104" s="20" t="str">
        <f t="shared" si="335"/>
        <v>6</v>
      </c>
      <c r="GT104" s="20" t="str">
        <f t="shared" si="335"/>
        <v>10</v>
      </c>
      <c r="GU104" s="20" t="str">
        <f t="shared" si="335"/>
        <v>10</v>
      </c>
      <c r="GV104" s="20" t="str">
        <f t="shared" si="335"/>
        <v>10</v>
      </c>
      <c r="GW104" s="20" t="str">
        <f t="shared" si="335"/>
        <v>9</v>
      </c>
      <c r="GX104" s="20" t="str">
        <f t="shared" si="335"/>
        <v>10</v>
      </c>
      <c r="GY104" s="20" t="str">
        <f t="shared" si="335"/>
        <v>10</v>
      </c>
      <c r="GZ104" s="20" t="str">
        <f t="shared" si="335"/>
        <v>10</v>
      </c>
      <c r="HA104" s="20" t="str">
        <f t="shared" si="335"/>
        <v>0</v>
      </c>
      <c r="HB104" s="20" t="str">
        <f t="shared" si="335"/>
        <v>10</v>
      </c>
      <c r="HC104" s="20" t="str">
        <f t="shared" si="335"/>
        <v>0</v>
      </c>
      <c r="HD104" s="20" t="str">
        <f t="shared" si="335"/>
        <v>0</v>
      </c>
      <c r="HE104" s="20" t="str">
        <f t="shared" si="335"/>
        <v>0</v>
      </c>
      <c r="HF104" s="20" t="str">
        <f t="shared" si="335"/>
        <v>10</v>
      </c>
      <c r="HG104" s="20" t="str">
        <f t="shared" si="335"/>
        <v>0</v>
      </c>
      <c r="HH104" s="20" t="str">
        <f t="shared" si="335"/>
        <v>10</v>
      </c>
      <c r="HI104" s="20" t="str">
        <f t="shared" si="335"/>
        <v>10</v>
      </c>
      <c r="HJ104" s="20" t="str">
        <f t="shared" si="335"/>
        <v>10</v>
      </c>
      <c r="HK104" s="20" t="str">
        <f t="shared" si="335"/>
        <v>10</v>
      </c>
      <c r="HL104" s="20" t="str">
        <f t="shared" si="335"/>
        <v>9</v>
      </c>
      <c r="HM104" s="20" t="str">
        <f t="shared" si="335"/>
        <v>9</v>
      </c>
      <c r="HN104" s="20" t="str">
        <f t="shared" si="335"/>
        <v>9</v>
      </c>
      <c r="HO104" s="20" t="str">
        <f t="shared" si="335"/>
        <v>10</v>
      </c>
      <c r="HP104" s="20" t="str">
        <f t="shared" si="335"/>
        <v>10</v>
      </c>
      <c r="HQ104" s="20" t="str">
        <f t="shared" si="335"/>
        <v>10</v>
      </c>
      <c r="HR104" s="20" t="str">
        <f t="shared" si="335"/>
        <v>10</v>
      </c>
      <c r="HS104" s="20" t="str">
        <f t="shared" si="335"/>
        <v>9</v>
      </c>
      <c r="HT104" s="20" t="str">
        <f t="shared" si="335"/>
        <v>9</v>
      </c>
      <c r="HU104" s="20"/>
      <c r="HV104" s="20" t="str">
        <f t="shared" si="42"/>
        <v>10</v>
      </c>
      <c r="HW104" s="20"/>
      <c r="HX104" s="20"/>
      <c r="HY104" s="20"/>
      <c r="HZ104" s="20"/>
      <c r="IA104" s="20"/>
      <c r="IB104" s="20" t="str">
        <f t="shared" ref="IB104:II104" si="336">INT(MID(IB37,17,2))</f>
        <v>10</v>
      </c>
      <c r="IC104" s="20" t="str">
        <f t="shared" si="336"/>
        <v>10</v>
      </c>
      <c r="ID104" s="20" t="str">
        <f t="shared" si="336"/>
        <v>10</v>
      </c>
      <c r="IE104" s="20" t="str">
        <f t="shared" si="336"/>
        <v>9</v>
      </c>
      <c r="IF104" s="20" t="str">
        <f t="shared" si="336"/>
        <v>10</v>
      </c>
      <c r="IG104" s="20" t="str">
        <f t="shared" si="336"/>
        <v>10</v>
      </c>
      <c r="IH104" s="20" t="str">
        <f t="shared" si="336"/>
        <v>10</v>
      </c>
      <c r="II104" s="20" t="str">
        <f t="shared" si="336"/>
        <v>9</v>
      </c>
      <c r="IJ104" s="20"/>
      <c r="IK104" s="20"/>
      <c r="IL104" s="20"/>
      <c r="IM104" s="20"/>
      <c r="IN104" s="20" t="str">
        <f t="shared" ref="IN104:IO104" si="337">INT(MID(IN37,17,2))</f>
        <v>9</v>
      </c>
      <c r="IO104" s="20" t="str">
        <f t="shared" si="337"/>
        <v>10</v>
      </c>
      <c r="IP104" s="20"/>
      <c r="IQ104" s="20"/>
      <c r="IR104" s="20" t="str">
        <f t="shared" ref="IR104:KA104" si="338">INT(MID(IR37,17,2))</f>
        <v>0</v>
      </c>
      <c r="IS104" s="20" t="str">
        <f t="shared" si="338"/>
        <v>10</v>
      </c>
      <c r="IT104" s="20" t="str">
        <f t="shared" si="338"/>
        <v>0</v>
      </c>
      <c r="IU104" s="20" t="str">
        <f t="shared" si="338"/>
        <v>0</v>
      </c>
      <c r="IV104" s="20" t="str">
        <f t="shared" si="338"/>
        <v>0</v>
      </c>
      <c r="IW104" s="20" t="str">
        <f t="shared" si="338"/>
        <v>0</v>
      </c>
      <c r="IX104" s="20" t="str">
        <f t="shared" si="338"/>
        <v>0</v>
      </c>
      <c r="IY104" s="20" t="str">
        <f t="shared" si="338"/>
        <v>0</v>
      </c>
      <c r="IZ104" s="20" t="str">
        <f t="shared" si="338"/>
        <v>0</v>
      </c>
      <c r="JA104" s="20" t="str">
        <f t="shared" si="338"/>
        <v>0</v>
      </c>
      <c r="JB104" s="20" t="str">
        <f t="shared" si="338"/>
        <v>0</v>
      </c>
      <c r="JC104" s="20" t="str">
        <f t="shared" si="338"/>
        <v>0</v>
      </c>
      <c r="JD104" s="20" t="str">
        <f t="shared" si="338"/>
        <v>10</v>
      </c>
      <c r="JE104" s="20" t="str">
        <f t="shared" si="338"/>
        <v>10</v>
      </c>
      <c r="JF104" s="20" t="str">
        <f t="shared" si="338"/>
        <v>10</v>
      </c>
      <c r="JG104" s="20" t="str">
        <f t="shared" si="338"/>
        <v>10</v>
      </c>
      <c r="JH104" s="20" t="str">
        <f t="shared" si="338"/>
        <v>9</v>
      </c>
      <c r="JI104" s="20" t="str">
        <f t="shared" si="338"/>
        <v>9</v>
      </c>
      <c r="JJ104" s="20" t="str">
        <f t="shared" si="338"/>
        <v>9</v>
      </c>
      <c r="JK104" s="20" t="str">
        <f t="shared" si="338"/>
        <v>10</v>
      </c>
      <c r="JL104" s="20" t="str">
        <f t="shared" si="338"/>
        <v>9</v>
      </c>
      <c r="JM104" s="20" t="str">
        <f t="shared" si="338"/>
        <v>10</v>
      </c>
      <c r="JN104" s="20" t="str">
        <f t="shared" si="338"/>
        <v>10</v>
      </c>
      <c r="JO104" s="20" t="str">
        <f t="shared" si="338"/>
        <v>0</v>
      </c>
      <c r="JP104" s="20" t="str">
        <f t="shared" si="338"/>
        <v>0</v>
      </c>
      <c r="JQ104" s="20" t="str">
        <f t="shared" si="338"/>
        <v>0</v>
      </c>
      <c r="JR104" s="20" t="str">
        <f t="shared" si="338"/>
        <v>0</v>
      </c>
      <c r="JS104" s="20" t="str">
        <f t="shared" si="338"/>
        <v>0</v>
      </c>
      <c r="JT104" s="20" t="str">
        <f t="shared" si="338"/>
        <v>0</v>
      </c>
      <c r="JU104" s="20" t="str">
        <f t="shared" si="338"/>
        <v>0</v>
      </c>
      <c r="JV104" s="20" t="str">
        <f t="shared" si="338"/>
        <v>0</v>
      </c>
      <c r="JW104" s="20" t="str">
        <f t="shared" si="338"/>
        <v>0</v>
      </c>
      <c r="JX104" s="20" t="str">
        <f t="shared" si="338"/>
        <v>0</v>
      </c>
      <c r="JY104" s="20" t="str">
        <f t="shared" si="338"/>
        <v>10</v>
      </c>
      <c r="JZ104" s="20" t="str">
        <f t="shared" si="338"/>
        <v>0</v>
      </c>
      <c r="KA104" s="20" t="str">
        <f t="shared" si="338"/>
        <v>10</v>
      </c>
      <c r="KB104" s="20"/>
      <c r="KC104" s="20"/>
      <c r="KD104" s="20" t="str">
        <f t="shared" ref="KD104:KM104" si="339">INT(MID(KD37,17,2))</f>
        <v>0</v>
      </c>
      <c r="KE104" s="20" t="str">
        <f t="shared" si="339"/>
        <v>0</v>
      </c>
      <c r="KF104" s="20" t="str">
        <f t="shared" si="339"/>
        <v>0</v>
      </c>
      <c r="KG104" s="20" t="str">
        <f t="shared" si="339"/>
        <v>0</v>
      </c>
      <c r="KH104" s="20" t="str">
        <f t="shared" si="339"/>
        <v>0</v>
      </c>
      <c r="KI104" s="20" t="str">
        <f t="shared" si="339"/>
        <v>0</v>
      </c>
      <c r="KJ104" s="20" t="str">
        <f t="shared" si="339"/>
        <v>0</v>
      </c>
      <c r="KK104" s="20" t="str">
        <f t="shared" si="339"/>
        <v>0</v>
      </c>
      <c r="KL104" s="20" t="str">
        <f t="shared" si="339"/>
        <v>0</v>
      </c>
      <c r="KM104" s="20" t="str">
        <f t="shared" si="339"/>
        <v>0</v>
      </c>
      <c r="KN104" s="20"/>
      <c r="KO104" s="20"/>
      <c r="KP104" s="20"/>
      <c r="KQ104" s="20" t="str">
        <f t="shared" ref="KQ104:KR104" si="340">INT(MID(KQ37,17,2))</f>
        <v>0</v>
      </c>
      <c r="KR104" s="20" t="str">
        <f t="shared" si="340"/>
        <v>0</v>
      </c>
    </row>
    <row r="105">
      <c r="B105" s="4" t="str">
        <f>QUARTILE(B100:CW100,1)</f>
        <v>50.11844149</v>
      </c>
      <c r="C105" s="4" t="s">
        <v>6314</v>
      </c>
      <c r="DK105" s="20" t="str">
        <f t="shared" ref="DK105:ES105" si="341">INT(MID(DK38,17,2))</f>
        <v>0</v>
      </c>
      <c r="DL105" s="20" t="str">
        <f t="shared" si="341"/>
        <v>10</v>
      </c>
      <c r="DM105" s="20" t="str">
        <f t="shared" si="341"/>
        <v>9</v>
      </c>
      <c r="DN105" s="20" t="str">
        <f t="shared" si="341"/>
        <v>10</v>
      </c>
      <c r="DO105" s="20" t="str">
        <f t="shared" si="341"/>
        <v>0</v>
      </c>
      <c r="DP105" s="20" t="str">
        <f t="shared" si="341"/>
        <v>0</v>
      </c>
      <c r="DQ105" s="20" t="str">
        <f t="shared" si="341"/>
        <v>10</v>
      </c>
      <c r="DR105" s="20" t="str">
        <f t="shared" si="341"/>
        <v>10</v>
      </c>
      <c r="DS105" s="20" t="str">
        <f t="shared" si="341"/>
        <v>10</v>
      </c>
      <c r="DT105" s="20" t="str">
        <f t="shared" si="341"/>
        <v>9</v>
      </c>
      <c r="DU105" s="20" t="str">
        <f t="shared" si="341"/>
        <v>10</v>
      </c>
      <c r="DV105" s="20" t="str">
        <f t="shared" si="341"/>
        <v>10</v>
      </c>
      <c r="DW105" s="20" t="str">
        <f t="shared" si="341"/>
        <v>10</v>
      </c>
      <c r="DX105" s="20" t="str">
        <f t="shared" si="341"/>
        <v>9</v>
      </c>
      <c r="DY105" s="20" t="str">
        <f t="shared" si="341"/>
        <v>10</v>
      </c>
      <c r="DZ105" s="20" t="str">
        <f t="shared" si="341"/>
        <v>10</v>
      </c>
      <c r="EA105" s="20" t="str">
        <f t="shared" si="341"/>
        <v>9</v>
      </c>
      <c r="EB105" s="20" t="str">
        <f t="shared" si="341"/>
        <v>9</v>
      </c>
      <c r="EC105" s="20" t="str">
        <f t="shared" si="341"/>
        <v>10</v>
      </c>
      <c r="ED105" s="20" t="str">
        <f t="shared" si="341"/>
        <v>10</v>
      </c>
      <c r="EE105" s="20" t="str">
        <f t="shared" si="341"/>
        <v>10</v>
      </c>
      <c r="EF105" s="20" t="str">
        <f t="shared" si="341"/>
        <v>9</v>
      </c>
      <c r="EG105" s="20" t="str">
        <f t="shared" si="341"/>
        <v>10</v>
      </c>
      <c r="EH105" s="20" t="str">
        <f t="shared" si="341"/>
        <v>10</v>
      </c>
      <c r="EI105" s="20" t="str">
        <f t="shared" si="341"/>
        <v>10</v>
      </c>
      <c r="EJ105" s="20" t="str">
        <f t="shared" si="341"/>
        <v>10</v>
      </c>
      <c r="EK105" s="20" t="str">
        <f t="shared" si="341"/>
        <v>9</v>
      </c>
      <c r="EL105" s="20" t="str">
        <f t="shared" si="341"/>
        <v>10</v>
      </c>
      <c r="EM105" s="20" t="str">
        <f t="shared" si="341"/>
        <v>10</v>
      </c>
      <c r="EN105" s="20" t="str">
        <f t="shared" si="341"/>
        <v>9</v>
      </c>
      <c r="EO105" s="20" t="str">
        <f t="shared" si="341"/>
        <v>10</v>
      </c>
      <c r="EP105" s="20" t="str">
        <f t="shared" si="341"/>
        <v>0</v>
      </c>
      <c r="EQ105" s="20" t="str">
        <f t="shared" si="341"/>
        <v>10</v>
      </c>
      <c r="ER105" s="20" t="str">
        <f t="shared" si="341"/>
        <v>10</v>
      </c>
      <c r="ES105" s="20" t="str">
        <f t="shared" si="341"/>
        <v>0</v>
      </c>
      <c r="ET105" s="20"/>
      <c r="EU105" s="20" t="str">
        <f t="shared" si="37"/>
        <v>9</v>
      </c>
      <c r="EV105" s="20"/>
      <c r="EW105" s="20" t="str">
        <f t="shared" si="38"/>
        <v>10</v>
      </c>
      <c r="EX105" s="20"/>
      <c r="EY105" s="20" t="str">
        <f t="shared" ref="EY105:FA105" si="342">INT(MID(EY38,17,2))</f>
        <v>7</v>
      </c>
      <c r="EZ105" s="20" t="str">
        <f t="shared" si="342"/>
        <v>10</v>
      </c>
      <c r="FA105" s="20" t="str">
        <f t="shared" si="342"/>
        <v>10</v>
      </c>
      <c r="FB105" s="20"/>
      <c r="FC105" s="20" t="str">
        <f t="shared" ref="FC105:FT105" si="343">INT(MID(FC38,17,2))</f>
        <v>10</v>
      </c>
      <c r="FD105" s="20" t="str">
        <f t="shared" si="343"/>
        <v>10</v>
      </c>
      <c r="FE105" s="20" t="str">
        <f t="shared" si="343"/>
        <v>10</v>
      </c>
      <c r="FF105" s="20" t="str">
        <f t="shared" si="343"/>
        <v>10</v>
      </c>
      <c r="FG105" s="20" t="str">
        <f t="shared" si="343"/>
        <v>10</v>
      </c>
      <c r="FH105" s="20" t="str">
        <f t="shared" si="343"/>
        <v>9</v>
      </c>
      <c r="FI105" s="20" t="str">
        <f t="shared" si="343"/>
        <v>10</v>
      </c>
      <c r="FJ105" s="20" t="str">
        <f t="shared" si="343"/>
        <v>10</v>
      </c>
      <c r="FK105" s="20" t="str">
        <f t="shared" si="343"/>
        <v>10</v>
      </c>
      <c r="FL105" s="20" t="str">
        <f t="shared" si="343"/>
        <v>10</v>
      </c>
      <c r="FM105" s="20" t="str">
        <f t="shared" si="343"/>
        <v>10</v>
      </c>
      <c r="FN105" s="20" t="str">
        <f t="shared" si="343"/>
        <v>8</v>
      </c>
      <c r="FO105" s="20" t="str">
        <f t="shared" si="343"/>
        <v>10</v>
      </c>
      <c r="FP105" s="20" t="str">
        <f t="shared" si="343"/>
        <v>10</v>
      </c>
      <c r="FQ105" s="20" t="str">
        <f t="shared" si="343"/>
        <v>10</v>
      </c>
      <c r="FR105" s="20" t="str">
        <f t="shared" si="343"/>
        <v>10</v>
      </c>
      <c r="FS105" s="20" t="str">
        <f t="shared" si="343"/>
        <v>10</v>
      </c>
      <c r="FT105" s="20" t="str">
        <f t="shared" si="343"/>
        <v>10</v>
      </c>
      <c r="FU105" s="20"/>
      <c r="FV105" s="20"/>
      <c r="FW105" s="20"/>
      <c r="FX105" s="20"/>
      <c r="FY105" s="20" t="str">
        <f t="shared" ref="FY105:HT105" si="344">INT(MID(FY38,17,2))</f>
        <v>10</v>
      </c>
      <c r="FZ105" s="20" t="str">
        <f t="shared" si="344"/>
        <v>10</v>
      </c>
      <c r="GA105" s="20" t="str">
        <f t="shared" si="344"/>
        <v>10</v>
      </c>
      <c r="GB105" s="20" t="str">
        <f t="shared" si="344"/>
        <v>10</v>
      </c>
      <c r="GC105" s="20" t="str">
        <f t="shared" si="344"/>
        <v>10</v>
      </c>
      <c r="GD105" s="20" t="str">
        <f t="shared" si="344"/>
        <v>9</v>
      </c>
      <c r="GE105" s="20" t="str">
        <f t="shared" si="344"/>
        <v>9</v>
      </c>
      <c r="GF105" s="20" t="str">
        <f t="shared" si="344"/>
        <v>9</v>
      </c>
      <c r="GG105" s="20" t="str">
        <f t="shared" si="344"/>
        <v>0</v>
      </c>
      <c r="GH105" s="20" t="str">
        <f t="shared" si="344"/>
        <v>10</v>
      </c>
      <c r="GI105" s="20" t="str">
        <f t="shared" si="344"/>
        <v>9</v>
      </c>
      <c r="GJ105" s="20" t="str">
        <f t="shared" si="344"/>
        <v>10</v>
      </c>
      <c r="GK105" s="20" t="str">
        <f t="shared" si="344"/>
        <v>9</v>
      </c>
      <c r="GL105" s="20" t="str">
        <f t="shared" si="344"/>
        <v>10</v>
      </c>
      <c r="GM105" s="20" t="str">
        <f t="shared" si="344"/>
        <v>10</v>
      </c>
      <c r="GN105" s="20" t="str">
        <f t="shared" si="344"/>
        <v>10</v>
      </c>
      <c r="GO105" s="20" t="str">
        <f t="shared" si="344"/>
        <v>10</v>
      </c>
      <c r="GP105" s="20" t="str">
        <f t="shared" si="344"/>
        <v>10</v>
      </c>
      <c r="GQ105" s="20" t="str">
        <f t="shared" si="344"/>
        <v>10</v>
      </c>
      <c r="GR105" s="20" t="str">
        <f t="shared" si="344"/>
        <v>9</v>
      </c>
      <c r="GS105" s="20" t="str">
        <f t="shared" si="344"/>
        <v>9</v>
      </c>
      <c r="GT105" s="20" t="str">
        <f t="shared" si="344"/>
        <v>10</v>
      </c>
      <c r="GU105" s="20" t="str">
        <f t="shared" si="344"/>
        <v>10</v>
      </c>
      <c r="GV105" s="20" t="str">
        <f t="shared" si="344"/>
        <v>10</v>
      </c>
      <c r="GW105" s="20" t="str">
        <f t="shared" si="344"/>
        <v>9</v>
      </c>
      <c r="GX105" s="20" t="str">
        <f t="shared" si="344"/>
        <v>10</v>
      </c>
      <c r="GY105" s="20" t="str">
        <f t="shared" si="344"/>
        <v>8</v>
      </c>
      <c r="GZ105" s="20" t="str">
        <f t="shared" si="344"/>
        <v>10</v>
      </c>
      <c r="HA105" s="20" t="str">
        <f t="shared" si="344"/>
        <v>0</v>
      </c>
      <c r="HB105" s="20" t="str">
        <f t="shared" si="344"/>
        <v>10</v>
      </c>
      <c r="HC105" s="20" t="str">
        <f t="shared" si="344"/>
        <v>0</v>
      </c>
      <c r="HD105" s="20" t="str">
        <f t="shared" si="344"/>
        <v>0</v>
      </c>
      <c r="HE105" s="20" t="str">
        <f t="shared" si="344"/>
        <v>0</v>
      </c>
      <c r="HF105" s="20" t="str">
        <f t="shared" si="344"/>
        <v>10</v>
      </c>
      <c r="HG105" s="20" t="str">
        <f t="shared" si="344"/>
        <v>0</v>
      </c>
      <c r="HH105" s="20" t="str">
        <f t="shared" si="344"/>
        <v>10</v>
      </c>
      <c r="HI105" s="20" t="str">
        <f t="shared" si="344"/>
        <v>9</v>
      </c>
      <c r="HJ105" s="20" t="str">
        <f t="shared" si="344"/>
        <v>10</v>
      </c>
      <c r="HK105" s="20" t="str">
        <f t="shared" si="344"/>
        <v>10</v>
      </c>
      <c r="HL105" s="20" t="str">
        <f t="shared" si="344"/>
        <v>9</v>
      </c>
      <c r="HM105" s="20" t="str">
        <f t="shared" si="344"/>
        <v>9</v>
      </c>
      <c r="HN105" s="20" t="str">
        <f t="shared" si="344"/>
        <v>10</v>
      </c>
      <c r="HO105" s="20" t="str">
        <f t="shared" si="344"/>
        <v>10</v>
      </c>
      <c r="HP105" s="20" t="str">
        <f t="shared" si="344"/>
        <v>10</v>
      </c>
      <c r="HQ105" s="20" t="str">
        <f t="shared" si="344"/>
        <v>10</v>
      </c>
      <c r="HR105" s="20" t="str">
        <f t="shared" si="344"/>
        <v>7</v>
      </c>
      <c r="HS105" s="20" t="str">
        <f t="shared" si="344"/>
        <v>10</v>
      </c>
      <c r="HT105" s="20" t="str">
        <f t="shared" si="344"/>
        <v>10</v>
      </c>
      <c r="HU105" s="20"/>
      <c r="HV105" s="20" t="str">
        <f t="shared" si="42"/>
        <v>10</v>
      </c>
      <c r="HW105" s="20"/>
      <c r="HX105" s="20"/>
      <c r="HY105" s="20"/>
      <c r="HZ105" s="20"/>
      <c r="IA105" s="20"/>
      <c r="IB105" s="20" t="str">
        <f t="shared" ref="IB105:II105" si="345">INT(MID(IB38,17,2))</f>
        <v>10</v>
      </c>
      <c r="IC105" s="20" t="str">
        <f t="shared" si="345"/>
        <v>10</v>
      </c>
      <c r="ID105" s="20" t="str">
        <f t="shared" si="345"/>
        <v>10</v>
      </c>
      <c r="IE105" s="20" t="str">
        <f t="shared" si="345"/>
        <v>9</v>
      </c>
      <c r="IF105" s="20" t="str">
        <f t="shared" si="345"/>
        <v>10</v>
      </c>
      <c r="IG105" s="20" t="str">
        <f t="shared" si="345"/>
        <v>10</v>
      </c>
      <c r="IH105" s="20" t="str">
        <f t="shared" si="345"/>
        <v>10</v>
      </c>
      <c r="II105" s="20" t="str">
        <f t="shared" si="345"/>
        <v>9</v>
      </c>
      <c r="IJ105" s="20"/>
      <c r="IK105" s="20"/>
      <c r="IL105" s="20"/>
      <c r="IM105" s="20"/>
      <c r="IN105" s="20" t="str">
        <f t="shared" ref="IN105:IO105" si="346">INT(MID(IN38,17,2))</f>
        <v>10</v>
      </c>
      <c r="IO105" s="20" t="str">
        <f t="shared" si="346"/>
        <v>9</v>
      </c>
      <c r="IP105" s="20"/>
      <c r="IQ105" s="20"/>
      <c r="IR105" s="20" t="str">
        <f t="shared" ref="IR105:KA105" si="347">INT(MID(IR38,17,2))</f>
        <v>0</v>
      </c>
      <c r="IS105" s="20" t="str">
        <f t="shared" si="347"/>
        <v>10</v>
      </c>
      <c r="IT105" s="20" t="str">
        <f t="shared" si="347"/>
        <v>0</v>
      </c>
      <c r="IU105" s="20" t="str">
        <f t="shared" si="347"/>
        <v>0</v>
      </c>
      <c r="IV105" s="20" t="str">
        <f t="shared" si="347"/>
        <v>0</v>
      </c>
      <c r="IW105" s="20" t="str">
        <f t="shared" si="347"/>
        <v>0</v>
      </c>
      <c r="IX105" s="20" t="str">
        <f t="shared" si="347"/>
        <v>0</v>
      </c>
      <c r="IY105" s="20" t="str">
        <f t="shared" si="347"/>
        <v>0</v>
      </c>
      <c r="IZ105" s="20" t="str">
        <f t="shared" si="347"/>
        <v>0</v>
      </c>
      <c r="JA105" s="20" t="str">
        <f t="shared" si="347"/>
        <v>0</v>
      </c>
      <c r="JB105" s="20" t="str">
        <f t="shared" si="347"/>
        <v>0</v>
      </c>
      <c r="JC105" s="20" t="str">
        <f t="shared" si="347"/>
        <v>0</v>
      </c>
      <c r="JD105" s="20" t="str">
        <f t="shared" si="347"/>
        <v>10</v>
      </c>
      <c r="JE105" s="20" t="str">
        <f t="shared" si="347"/>
        <v>10</v>
      </c>
      <c r="JF105" s="20" t="str">
        <f t="shared" si="347"/>
        <v>10</v>
      </c>
      <c r="JG105" s="20" t="str">
        <f t="shared" si="347"/>
        <v>10</v>
      </c>
      <c r="JH105" s="20" t="str">
        <f t="shared" si="347"/>
        <v>10</v>
      </c>
      <c r="JI105" s="20" t="str">
        <f t="shared" si="347"/>
        <v>9</v>
      </c>
      <c r="JJ105" s="20" t="str">
        <f t="shared" si="347"/>
        <v>10</v>
      </c>
      <c r="JK105" s="20" t="str">
        <f t="shared" si="347"/>
        <v>10</v>
      </c>
      <c r="JL105" s="20" t="str">
        <f t="shared" si="347"/>
        <v>10</v>
      </c>
      <c r="JM105" s="20" t="str">
        <f t="shared" si="347"/>
        <v>10</v>
      </c>
      <c r="JN105" s="20" t="str">
        <f t="shared" si="347"/>
        <v>9</v>
      </c>
      <c r="JO105" s="20" t="str">
        <f t="shared" si="347"/>
        <v>0</v>
      </c>
      <c r="JP105" s="20" t="str">
        <f t="shared" si="347"/>
        <v>0</v>
      </c>
      <c r="JQ105" s="20" t="str">
        <f t="shared" si="347"/>
        <v>0</v>
      </c>
      <c r="JR105" s="20" t="str">
        <f t="shared" si="347"/>
        <v>0</v>
      </c>
      <c r="JS105" s="20" t="str">
        <f t="shared" si="347"/>
        <v>0</v>
      </c>
      <c r="JT105" s="20" t="str">
        <f t="shared" si="347"/>
        <v>0</v>
      </c>
      <c r="JU105" s="20" t="str">
        <f t="shared" si="347"/>
        <v>0</v>
      </c>
      <c r="JV105" s="20" t="str">
        <f t="shared" si="347"/>
        <v>0</v>
      </c>
      <c r="JW105" s="20" t="str">
        <f t="shared" si="347"/>
        <v>0</v>
      </c>
      <c r="JX105" s="20" t="str">
        <f t="shared" si="347"/>
        <v>0</v>
      </c>
      <c r="JY105" s="20" t="str">
        <f t="shared" si="347"/>
        <v>10</v>
      </c>
      <c r="JZ105" s="20" t="str">
        <f t="shared" si="347"/>
        <v>0</v>
      </c>
      <c r="KA105" s="20" t="str">
        <f t="shared" si="347"/>
        <v>10</v>
      </c>
      <c r="KB105" s="20"/>
      <c r="KC105" s="20"/>
      <c r="KD105" s="20" t="str">
        <f t="shared" ref="KD105:KM105" si="348">INT(MID(KD38,17,2))</f>
        <v>0</v>
      </c>
      <c r="KE105" s="20" t="str">
        <f t="shared" si="348"/>
        <v>0</v>
      </c>
      <c r="KF105" s="20" t="str">
        <f t="shared" si="348"/>
        <v>0</v>
      </c>
      <c r="KG105" s="20" t="str">
        <f t="shared" si="348"/>
        <v>0</v>
      </c>
      <c r="KH105" s="20" t="str">
        <f t="shared" si="348"/>
        <v>0</v>
      </c>
      <c r="KI105" s="20" t="str">
        <f t="shared" si="348"/>
        <v>0</v>
      </c>
      <c r="KJ105" s="20" t="str">
        <f t="shared" si="348"/>
        <v>0</v>
      </c>
      <c r="KK105" s="20" t="str">
        <f t="shared" si="348"/>
        <v>0</v>
      </c>
      <c r="KL105" s="20" t="str">
        <f t="shared" si="348"/>
        <v>0</v>
      </c>
      <c r="KM105" s="20" t="str">
        <f t="shared" si="348"/>
        <v>0</v>
      </c>
      <c r="KN105" s="20"/>
      <c r="KO105" s="20"/>
      <c r="KP105" s="20"/>
      <c r="KQ105" s="20" t="str">
        <f t="shared" ref="KQ105:KR105" si="349">INT(MID(KQ38,17,2))</f>
        <v>0</v>
      </c>
      <c r="KR105" s="20" t="str">
        <f t="shared" si="349"/>
        <v>0</v>
      </c>
    </row>
    <row r="106">
      <c r="B106" s="4" t="str">
        <f>QUARTILE(B100:CW100,3)</f>
        <v>50.12265007</v>
      </c>
      <c r="C106" s="4" t="s">
        <v>6336</v>
      </c>
      <c r="DK106" s="20" t="str">
        <f t="shared" ref="DK106:ES106" si="350">INT(MID(DK39,17,2))</f>
        <v>0</v>
      </c>
      <c r="DL106" s="20" t="str">
        <f t="shared" si="350"/>
        <v>10</v>
      </c>
      <c r="DM106" s="20" t="str">
        <f t="shared" si="350"/>
        <v>10</v>
      </c>
      <c r="DN106" s="20" t="str">
        <f t="shared" si="350"/>
        <v>10</v>
      </c>
      <c r="DO106" s="20" t="str">
        <f t="shared" si="350"/>
        <v>0</v>
      </c>
      <c r="DP106" s="20" t="str">
        <f t="shared" si="350"/>
        <v>0</v>
      </c>
      <c r="DQ106" s="20" t="str">
        <f t="shared" si="350"/>
        <v>10</v>
      </c>
      <c r="DR106" s="20" t="str">
        <f t="shared" si="350"/>
        <v>10</v>
      </c>
      <c r="DS106" s="20" t="str">
        <f t="shared" si="350"/>
        <v>9</v>
      </c>
      <c r="DT106" s="20" t="str">
        <f t="shared" si="350"/>
        <v>10</v>
      </c>
      <c r="DU106" s="20" t="str">
        <f t="shared" si="350"/>
        <v>9</v>
      </c>
      <c r="DV106" s="20" t="str">
        <f t="shared" si="350"/>
        <v>10</v>
      </c>
      <c r="DW106" s="20" t="str">
        <f t="shared" si="350"/>
        <v>10</v>
      </c>
      <c r="DX106" s="20" t="str">
        <f t="shared" si="350"/>
        <v>10</v>
      </c>
      <c r="DY106" s="20" t="str">
        <f t="shared" si="350"/>
        <v>10</v>
      </c>
      <c r="DZ106" s="20" t="str">
        <f t="shared" si="350"/>
        <v>10</v>
      </c>
      <c r="EA106" s="20" t="str">
        <f t="shared" si="350"/>
        <v>10</v>
      </c>
      <c r="EB106" s="20" t="str">
        <f t="shared" si="350"/>
        <v>9</v>
      </c>
      <c r="EC106" s="20" t="str">
        <f t="shared" si="350"/>
        <v>10</v>
      </c>
      <c r="ED106" s="20" t="str">
        <f t="shared" si="350"/>
        <v>10</v>
      </c>
      <c r="EE106" s="20" t="str">
        <f t="shared" si="350"/>
        <v>10</v>
      </c>
      <c r="EF106" s="20" t="str">
        <f t="shared" si="350"/>
        <v>10</v>
      </c>
      <c r="EG106" s="20" t="str">
        <f t="shared" si="350"/>
        <v>10</v>
      </c>
      <c r="EH106" s="20" t="str">
        <f t="shared" si="350"/>
        <v>10</v>
      </c>
      <c r="EI106" s="20" t="str">
        <f t="shared" si="350"/>
        <v>10</v>
      </c>
      <c r="EJ106" s="20" t="str">
        <f t="shared" si="350"/>
        <v>8</v>
      </c>
      <c r="EK106" s="20" t="str">
        <f t="shared" si="350"/>
        <v>10</v>
      </c>
      <c r="EL106" s="20" t="str">
        <f t="shared" si="350"/>
        <v>10</v>
      </c>
      <c r="EM106" s="20" t="str">
        <f t="shared" si="350"/>
        <v>10</v>
      </c>
      <c r="EN106" s="20" t="str">
        <f t="shared" si="350"/>
        <v>10</v>
      </c>
      <c r="EO106" s="20" t="str">
        <f t="shared" si="350"/>
        <v>10</v>
      </c>
      <c r="EP106" s="20" t="str">
        <f t="shared" si="350"/>
        <v>0</v>
      </c>
      <c r="EQ106" s="20" t="str">
        <f t="shared" si="350"/>
        <v>10</v>
      </c>
      <c r="ER106" s="20" t="str">
        <f t="shared" si="350"/>
        <v>10</v>
      </c>
      <c r="ES106" s="20" t="str">
        <f t="shared" si="350"/>
        <v>0</v>
      </c>
      <c r="ET106" s="20"/>
      <c r="EU106" s="20" t="str">
        <f t="shared" si="37"/>
        <v>8</v>
      </c>
      <c r="EV106" s="20"/>
      <c r="EW106" s="20" t="str">
        <f t="shared" si="38"/>
        <v>9</v>
      </c>
      <c r="EX106" s="20"/>
      <c r="EY106" s="20" t="str">
        <f t="shared" ref="EY106:FA106" si="351">INT(MID(EY39,17,2))</f>
        <v>10</v>
      </c>
      <c r="EZ106" s="20" t="str">
        <f t="shared" si="351"/>
        <v>10</v>
      </c>
      <c r="FA106" s="20" t="str">
        <f t="shared" si="351"/>
        <v>10</v>
      </c>
      <c r="FB106" s="20"/>
      <c r="FC106" s="20" t="str">
        <f t="shared" ref="FC106:FT106" si="352">INT(MID(FC39,17,2))</f>
        <v>10</v>
      </c>
      <c r="FD106" s="20" t="str">
        <f t="shared" si="352"/>
        <v>9</v>
      </c>
      <c r="FE106" s="20" t="str">
        <f t="shared" si="352"/>
        <v>10</v>
      </c>
      <c r="FF106" s="20" t="str">
        <f t="shared" si="352"/>
        <v>9</v>
      </c>
      <c r="FG106" s="20" t="str">
        <f t="shared" si="352"/>
        <v>10</v>
      </c>
      <c r="FH106" s="20" t="str">
        <f t="shared" si="352"/>
        <v>9</v>
      </c>
      <c r="FI106" s="20" t="str">
        <f t="shared" si="352"/>
        <v>9</v>
      </c>
      <c r="FJ106" s="20" t="str">
        <f t="shared" si="352"/>
        <v>9</v>
      </c>
      <c r="FK106" s="20" t="str">
        <f t="shared" si="352"/>
        <v>10</v>
      </c>
      <c r="FL106" s="20" t="str">
        <f t="shared" si="352"/>
        <v>10</v>
      </c>
      <c r="FM106" s="20" t="str">
        <f t="shared" si="352"/>
        <v>10</v>
      </c>
      <c r="FN106" s="20" t="str">
        <f t="shared" si="352"/>
        <v>9</v>
      </c>
      <c r="FO106" s="20" t="str">
        <f t="shared" si="352"/>
        <v>10</v>
      </c>
      <c r="FP106" s="20" t="str">
        <f t="shared" si="352"/>
        <v>9</v>
      </c>
      <c r="FQ106" s="20" t="str">
        <f t="shared" si="352"/>
        <v>10</v>
      </c>
      <c r="FR106" s="20" t="str">
        <f t="shared" si="352"/>
        <v>10</v>
      </c>
      <c r="FS106" s="20" t="str">
        <f t="shared" si="352"/>
        <v>10</v>
      </c>
      <c r="FT106" s="20" t="str">
        <f t="shared" si="352"/>
        <v>9</v>
      </c>
      <c r="FU106" s="20"/>
      <c r="FV106" s="20"/>
      <c r="FW106" s="20"/>
      <c r="FX106" s="20"/>
      <c r="FY106" s="20" t="str">
        <f t="shared" ref="FY106:HT106" si="353">INT(MID(FY39,17,2))</f>
        <v>10</v>
      </c>
      <c r="FZ106" s="20" t="str">
        <f t="shared" si="353"/>
        <v>8</v>
      </c>
      <c r="GA106" s="20" t="str">
        <f t="shared" si="353"/>
        <v>9</v>
      </c>
      <c r="GB106" s="20" t="str">
        <f t="shared" si="353"/>
        <v>10</v>
      </c>
      <c r="GC106" s="20" t="str">
        <f t="shared" si="353"/>
        <v>9</v>
      </c>
      <c r="GD106" s="20" t="str">
        <f t="shared" si="353"/>
        <v>10</v>
      </c>
      <c r="GE106" s="20" t="str">
        <f t="shared" si="353"/>
        <v>10</v>
      </c>
      <c r="GF106" s="20" t="str">
        <f t="shared" si="353"/>
        <v>9</v>
      </c>
      <c r="GG106" s="20" t="str">
        <f t="shared" si="353"/>
        <v>0</v>
      </c>
      <c r="GH106" s="20" t="str">
        <f t="shared" si="353"/>
        <v>9</v>
      </c>
      <c r="GI106" s="20" t="str">
        <f t="shared" si="353"/>
        <v>10</v>
      </c>
      <c r="GJ106" s="20" t="str">
        <f t="shared" si="353"/>
        <v>10</v>
      </c>
      <c r="GK106" s="20" t="str">
        <f t="shared" si="353"/>
        <v>9</v>
      </c>
      <c r="GL106" s="20" t="str">
        <f t="shared" si="353"/>
        <v>10</v>
      </c>
      <c r="GM106" s="20" t="str">
        <f t="shared" si="353"/>
        <v>10</v>
      </c>
      <c r="GN106" s="20" t="str">
        <f t="shared" si="353"/>
        <v>10</v>
      </c>
      <c r="GO106" s="20" t="str">
        <f t="shared" si="353"/>
        <v>10</v>
      </c>
      <c r="GP106" s="20" t="str">
        <f t="shared" si="353"/>
        <v>10</v>
      </c>
      <c r="GQ106" s="20" t="str">
        <f t="shared" si="353"/>
        <v>10</v>
      </c>
      <c r="GR106" s="20" t="str">
        <f t="shared" si="353"/>
        <v>10</v>
      </c>
      <c r="GS106" s="20" t="str">
        <f t="shared" si="353"/>
        <v>10</v>
      </c>
      <c r="GT106" s="20" t="str">
        <f t="shared" si="353"/>
        <v>9</v>
      </c>
      <c r="GU106" s="20" t="str">
        <f t="shared" si="353"/>
        <v>10</v>
      </c>
      <c r="GV106" s="20" t="str">
        <f t="shared" si="353"/>
        <v>8</v>
      </c>
      <c r="GW106" s="20" t="str">
        <f t="shared" si="353"/>
        <v>9</v>
      </c>
      <c r="GX106" s="20" t="str">
        <f t="shared" si="353"/>
        <v>10</v>
      </c>
      <c r="GY106" s="20" t="str">
        <f t="shared" si="353"/>
        <v>10</v>
      </c>
      <c r="GZ106" s="20" t="str">
        <f t="shared" si="353"/>
        <v>9</v>
      </c>
      <c r="HA106" s="20" t="str">
        <f t="shared" si="353"/>
        <v>0</v>
      </c>
      <c r="HB106" s="20" t="str">
        <f t="shared" si="353"/>
        <v>10</v>
      </c>
      <c r="HC106" s="20" t="str">
        <f t="shared" si="353"/>
        <v>0</v>
      </c>
      <c r="HD106" s="20" t="str">
        <f t="shared" si="353"/>
        <v>0</v>
      </c>
      <c r="HE106" s="20" t="str">
        <f t="shared" si="353"/>
        <v>0</v>
      </c>
      <c r="HF106" s="20" t="str">
        <f t="shared" si="353"/>
        <v>10</v>
      </c>
      <c r="HG106" s="20" t="str">
        <f t="shared" si="353"/>
        <v>0</v>
      </c>
      <c r="HH106" s="20" t="str">
        <f t="shared" si="353"/>
        <v>10</v>
      </c>
      <c r="HI106" s="20" t="str">
        <f t="shared" si="353"/>
        <v>10</v>
      </c>
      <c r="HJ106" s="20" t="str">
        <f t="shared" si="353"/>
        <v>10</v>
      </c>
      <c r="HK106" s="20" t="str">
        <f t="shared" si="353"/>
        <v>10</v>
      </c>
      <c r="HL106" s="20" t="str">
        <f t="shared" si="353"/>
        <v>9</v>
      </c>
      <c r="HM106" s="20" t="str">
        <f t="shared" si="353"/>
        <v>10</v>
      </c>
      <c r="HN106" s="20" t="str">
        <f t="shared" si="353"/>
        <v>8</v>
      </c>
      <c r="HO106" s="20" t="str">
        <f t="shared" si="353"/>
        <v>6</v>
      </c>
      <c r="HP106" s="20" t="str">
        <f t="shared" si="353"/>
        <v>10</v>
      </c>
      <c r="HQ106" s="20" t="str">
        <f t="shared" si="353"/>
        <v>10</v>
      </c>
      <c r="HR106" s="20" t="str">
        <f t="shared" si="353"/>
        <v>10</v>
      </c>
      <c r="HS106" s="20" t="str">
        <f t="shared" si="353"/>
        <v>9</v>
      </c>
      <c r="HT106" s="20" t="str">
        <f t="shared" si="353"/>
        <v>10</v>
      </c>
      <c r="HU106" s="20"/>
      <c r="HV106" s="20" t="str">
        <f t="shared" si="42"/>
        <v>10</v>
      </c>
      <c r="HW106" s="20"/>
      <c r="HX106" s="20"/>
      <c r="HY106" s="20"/>
      <c r="HZ106" s="20"/>
      <c r="IA106" s="20"/>
      <c r="IB106" s="20" t="str">
        <f t="shared" ref="IB106:II106" si="354">INT(MID(IB39,17,2))</f>
        <v>10</v>
      </c>
      <c r="IC106" s="20" t="str">
        <f t="shared" si="354"/>
        <v>9</v>
      </c>
      <c r="ID106" s="20" t="str">
        <f t="shared" si="354"/>
        <v>7</v>
      </c>
      <c r="IE106" s="20" t="str">
        <f t="shared" si="354"/>
        <v>10</v>
      </c>
      <c r="IF106" s="20" t="str">
        <f t="shared" si="354"/>
        <v>10</v>
      </c>
      <c r="IG106" s="20" t="str">
        <f t="shared" si="354"/>
        <v>10</v>
      </c>
      <c r="IH106" s="20" t="str">
        <f t="shared" si="354"/>
        <v>10</v>
      </c>
      <c r="II106" s="20" t="str">
        <f t="shared" si="354"/>
        <v>10</v>
      </c>
      <c r="IJ106" s="20"/>
      <c r="IK106" s="20"/>
      <c r="IL106" s="20"/>
      <c r="IM106" s="20"/>
      <c r="IN106" s="20" t="str">
        <f t="shared" ref="IN106:IO106" si="355">INT(MID(IN39,17,2))</f>
        <v>9</v>
      </c>
      <c r="IO106" s="20" t="str">
        <f t="shared" si="355"/>
        <v>10</v>
      </c>
      <c r="IP106" s="20"/>
      <c r="IQ106" s="20"/>
      <c r="IR106" s="20" t="str">
        <f t="shared" ref="IR106:KA106" si="356">INT(MID(IR39,17,2))</f>
        <v>0</v>
      </c>
      <c r="IS106" s="20" t="str">
        <f t="shared" si="356"/>
        <v>10</v>
      </c>
      <c r="IT106" s="20" t="str">
        <f t="shared" si="356"/>
        <v>0</v>
      </c>
      <c r="IU106" s="20" t="str">
        <f t="shared" si="356"/>
        <v>0</v>
      </c>
      <c r="IV106" s="20" t="str">
        <f t="shared" si="356"/>
        <v>0</v>
      </c>
      <c r="IW106" s="20" t="str">
        <f t="shared" si="356"/>
        <v>0</v>
      </c>
      <c r="IX106" s="20" t="str">
        <f t="shared" si="356"/>
        <v>0</v>
      </c>
      <c r="IY106" s="20" t="str">
        <f t="shared" si="356"/>
        <v>0</v>
      </c>
      <c r="IZ106" s="20" t="str">
        <f t="shared" si="356"/>
        <v>0</v>
      </c>
      <c r="JA106" s="20" t="str">
        <f t="shared" si="356"/>
        <v>0</v>
      </c>
      <c r="JB106" s="20" t="str">
        <f t="shared" si="356"/>
        <v>0</v>
      </c>
      <c r="JC106" s="20" t="str">
        <f t="shared" si="356"/>
        <v>0</v>
      </c>
      <c r="JD106" s="20" t="str">
        <f t="shared" si="356"/>
        <v>10</v>
      </c>
      <c r="JE106" s="20" t="str">
        <f t="shared" si="356"/>
        <v>10</v>
      </c>
      <c r="JF106" s="20" t="str">
        <f t="shared" si="356"/>
        <v>8</v>
      </c>
      <c r="JG106" s="20" t="str">
        <f t="shared" si="356"/>
        <v>9</v>
      </c>
      <c r="JH106" s="20" t="str">
        <f t="shared" si="356"/>
        <v>9</v>
      </c>
      <c r="JI106" s="20" t="str">
        <f t="shared" si="356"/>
        <v>9</v>
      </c>
      <c r="JJ106" s="20" t="str">
        <f t="shared" si="356"/>
        <v>10</v>
      </c>
      <c r="JK106" s="20" t="str">
        <f t="shared" si="356"/>
        <v>8</v>
      </c>
      <c r="JL106" s="20" t="str">
        <f t="shared" si="356"/>
        <v>10</v>
      </c>
      <c r="JM106" s="20" t="str">
        <f t="shared" si="356"/>
        <v>7</v>
      </c>
      <c r="JN106" s="20" t="str">
        <f t="shared" si="356"/>
        <v>10</v>
      </c>
      <c r="JO106" s="20" t="str">
        <f t="shared" si="356"/>
        <v>0</v>
      </c>
      <c r="JP106" s="20" t="str">
        <f t="shared" si="356"/>
        <v>0</v>
      </c>
      <c r="JQ106" s="20" t="str">
        <f t="shared" si="356"/>
        <v>0</v>
      </c>
      <c r="JR106" s="20" t="str">
        <f t="shared" si="356"/>
        <v>0</v>
      </c>
      <c r="JS106" s="20" t="str">
        <f t="shared" si="356"/>
        <v>0</v>
      </c>
      <c r="JT106" s="20" t="str">
        <f t="shared" si="356"/>
        <v>0</v>
      </c>
      <c r="JU106" s="20" t="str">
        <f t="shared" si="356"/>
        <v>0</v>
      </c>
      <c r="JV106" s="20" t="str">
        <f t="shared" si="356"/>
        <v>0</v>
      </c>
      <c r="JW106" s="20" t="str">
        <f t="shared" si="356"/>
        <v>0</v>
      </c>
      <c r="JX106" s="20" t="str">
        <f t="shared" si="356"/>
        <v>0</v>
      </c>
      <c r="JY106" s="20" t="str">
        <f t="shared" si="356"/>
        <v>8</v>
      </c>
      <c r="JZ106" s="20" t="str">
        <f t="shared" si="356"/>
        <v>0</v>
      </c>
      <c r="KA106" s="20" t="str">
        <f t="shared" si="356"/>
        <v>10</v>
      </c>
      <c r="KB106" s="20"/>
      <c r="KC106" s="20"/>
      <c r="KD106" s="20" t="str">
        <f t="shared" ref="KD106:KM106" si="357">INT(MID(KD39,17,2))</f>
        <v>0</v>
      </c>
      <c r="KE106" s="20" t="str">
        <f t="shared" si="357"/>
        <v>0</v>
      </c>
      <c r="KF106" s="20" t="str">
        <f t="shared" si="357"/>
        <v>0</v>
      </c>
      <c r="KG106" s="20" t="str">
        <f t="shared" si="357"/>
        <v>0</v>
      </c>
      <c r="KH106" s="20" t="str">
        <f t="shared" si="357"/>
        <v>0</v>
      </c>
      <c r="KI106" s="20" t="str">
        <f t="shared" si="357"/>
        <v>0</v>
      </c>
      <c r="KJ106" s="20" t="str">
        <f t="shared" si="357"/>
        <v>0</v>
      </c>
      <c r="KK106" s="20" t="str">
        <f t="shared" si="357"/>
        <v>0</v>
      </c>
      <c r="KL106" s="20" t="str">
        <f t="shared" si="357"/>
        <v>0</v>
      </c>
      <c r="KM106" s="20" t="str">
        <f t="shared" si="357"/>
        <v>0</v>
      </c>
      <c r="KN106" s="20"/>
      <c r="KO106" s="20"/>
      <c r="KP106" s="20"/>
      <c r="KQ106" s="20" t="str">
        <f t="shared" ref="KQ106:KR106" si="358">INT(MID(KQ39,17,2))</f>
        <v>0</v>
      </c>
      <c r="KR106" s="20" t="str">
        <f t="shared" si="358"/>
        <v>0</v>
      </c>
    </row>
    <row r="107">
      <c r="B107" s="12" t="str">
        <f>AVERAGE(B100:CW100)</f>
        <v>50.12020737</v>
      </c>
      <c r="C107" s="4" t="s">
        <v>6310</v>
      </c>
      <c r="DK107" s="20" t="str">
        <f t="shared" ref="DK107:ES107" si="359">INT(MID(DK40,17,2))</f>
        <v>0</v>
      </c>
      <c r="DL107" s="20" t="str">
        <f t="shared" si="359"/>
        <v>10</v>
      </c>
      <c r="DM107" s="20" t="str">
        <f t="shared" si="359"/>
        <v>9</v>
      </c>
      <c r="DN107" s="20" t="str">
        <f t="shared" si="359"/>
        <v>10</v>
      </c>
      <c r="DO107" s="20" t="str">
        <f t="shared" si="359"/>
        <v>0</v>
      </c>
      <c r="DP107" s="20" t="str">
        <f t="shared" si="359"/>
        <v>0</v>
      </c>
      <c r="DQ107" s="20" t="str">
        <f t="shared" si="359"/>
        <v>9</v>
      </c>
      <c r="DR107" s="20" t="str">
        <f t="shared" si="359"/>
        <v>10</v>
      </c>
      <c r="DS107" s="20" t="str">
        <f t="shared" si="359"/>
        <v>10</v>
      </c>
      <c r="DT107" s="20" t="str">
        <f t="shared" si="359"/>
        <v>9</v>
      </c>
      <c r="DU107" s="20" t="str">
        <f t="shared" si="359"/>
        <v>9</v>
      </c>
      <c r="DV107" s="20" t="str">
        <f t="shared" si="359"/>
        <v>9</v>
      </c>
      <c r="DW107" s="20" t="str">
        <f t="shared" si="359"/>
        <v>10</v>
      </c>
      <c r="DX107" s="20" t="str">
        <f t="shared" si="359"/>
        <v>10</v>
      </c>
      <c r="DY107" s="20" t="str">
        <f t="shared" si="359"/>
        <v>10</v>
      </c>
      <c r="DZ107" s="20" t="str">
        <f t="shared" si="359"/>
        <v>10</v>
      </c>
      <c r="EA107" s="20" t="str">
        <f t="shared" si="359"/>
        <v>10</v>
      </c>
      <c r="EB107" s="20" t="str">
        <f t="shared" si="359"/>
        <v>10</v>
      </c>
      <c r="EC107" s="20" t="str">
        <f t="shared" si="359"/>
        <v>9</v>
      </c>
      <c r="ED107" s="20" t="str">
        <f t="shared" si="359"/>
        <v>10</v>
      </c>
      <c r="EE107" s="20" t="str">
        <f t="shared" si="359"/>
        <v>10</v>
      </c>
      <c r="EF107" s="20" t="str">
        <f t="shared" si="359"/>
        <v>9</v>
      </c>
      <c r="EG107" s="20" t="str">
        <f t="shared" si="359"/>
        <v>10</v>
      </c>
      <c r="EH107" s="20" t="str">
        <f t="shared" si="359"/>
        <v>10</v>
      </c>
      <c r="EI107" s="20" t="str">
        <f t="shared" si="359"/>
        <v>9</v>
      </c>
      <c r="EJ107" s="20" t="str">
        <f t="shared" si="359"/>
        <v>9</v>
      </c>
      <c r="EK107" s="20" t="str">
        <f t="shared" si="359"/>
        <v>10</v>
      </c>
      <c r="EL107" s="20" t="str">
        <f t="shared" si="359"/>
        <v>10</v>
      </c>
      <c r="EM107" s="20" t="str">
        <f t="shared" si="359"/>
        <v>9</v>
      </c>
      <c r="EN107" s="20" t="str">
        <f t="shared" si="359"/>
        <v>10</v>
      </c>
      <c r="EO107" s="20" t="str">
        <f t="shared" si="359"/>
        <v>10</v>
      </c>
      <c r="EP107" s="20" t="str">
        <f t="shared" si="359"/>
        <v>0</v>
      </c>
      <c r="EQ107" s="20" t="str">
        <f t="shared" si="359"/>
        <v>9</v>
      </c>
      <c r="ER107" s="20" t="str">
        <f t="shared" si="359"/>
        <v>10</v>
      </c>
      <c r="ES107" s="20" t="str">
        <f t="shared" si="359"/>
        <v>0</v>
      </c>
      <c r="ET107" s="20"/>
      <c r="EU107" s="20" t="str">
        <f t="shared" si="37"/>
        <v>10</v>
      </c>
      <c r="EV107" s="20"/>
      <c r="EW107" s="20" t="str">
        <f t="shared" si="38"/>
        <v>10</v>
      </c>
      <c r="EX107" s="20"/>
      <c r="EY107" s="20" t="str">
        <f t="shared" ref="EY107:FA107" si="360">INT(MID(EY40,17,2))</f>
        <v>9</v>
      </c>
      <c r="EZ107" s="20" t="str">
        <f t="shared" si="360"/>
        <v>10</v>
      </c>
      <c r="FA107" s="20" t="str">
        <f t="shared" si="360"/>
        <v>9</v>
      </c>
      <c r="FB107" s="20"/>
      <c r="FC107" s="20" t="str">
        <f t="shared" ref="FC107:FT107" si="361">INT(MID(FC40,17,2))</f>
        <v>10</v>
      </c>
      <c r="FD107" s="20" t="str">
        <f t="shared" si="361"/>
        <v>10</v>
      </c>
      <c r="FE107" s="20" t="str">
        <f t="shared" si="361"/>
        <v>9</v>
      </c>
      <c r="FF107" s="20" t="str">
        <f t="shared" si="361"/>
        <v>9</v>
      </c>
      <c r="FG107" s="20" t="str">
        <f t="shared" si="361"/>
        <v>9</v>
      </c>
      <c r="FH107" s="20" t="str">
        <f t="shared" si="361"/>
        <v>10</v>
      </c>
      <c r="FI107" s="20" t="str">
        <f t="shared" si="361"/>
        <v>9</v>
      </c>
      <c r="FJ107" s="20" t="str">
        <f t="shared" si="361"/>
        <v>10</v>
      </c>
      <c r="FK107" s="20" t="str">
        <f t="shared" si="361"/>
        <v>10</v>
      </c>
      <c r="FL107" s="20" t="str">
        <f t="shared" si="361"/>
        <v>8</v>
      </c>
      <c r="FM107" s="20" t="str">
        <f t="shared" si="361"/>
        <v>10</v>
      </c>
      <c r="FN107" s="20" t="str">
        <f t="shared" si="361"/>
        <v>9</v>
      </c>
      <c r="FO107" s="20" t="str">
        <f t="shared" si="361"/>
        <v>9</v>
      </c>
      <c r="FP107" s="20" t="str">
        <f t="shared" si="361"/>
        <v>8</v>
      </c>
      <c r="FQ107" s="20" t="str">
        <f t="shared" si="361"/>
        <v>10</v>
      </c>
      <c r="FR107" s="20" t="str">
        <f t="shared" si="361"/>
        <v>10</v>
      </c>
      <c r="FS107" s="20" t="str">
        <f t="shared" si="361"/>
        <v>10</v>
      </c>
      <c r="FT107" s="20" t="str">
        <f t="shared" si="361"/>
        <v>9</v>
      </c>
      <c r="FU107" s="20"/>
      <c r="FV107" s="20"/>
      <c r="FW107" s="20"/>
      <c r="FX107" s="20"/>
      <c r="FY107" s="20" t="str">
        <f t="shared" ref="FY107:HT107" si="362">INT(MID(FY40,17,2))</f>
        <v>10</v>
      </c>
      <c r="FZ107" s="20" t="str">
        <f t="shared" si="362"/>
        <v>10</v>
      </c>
      <c r="GA107" s="20" t="str">
        <f t="shared" si="362"/>
        <v>10</v>
      </c>
      <c r="GB107" s="20" t="str">
        <f t="shared" si="362"/>
        <v>10</v>
      </c>
      <c r="GC107" s="20" t="str">
        <f t="shared" si="362"/>
        <v>10</v>
      </c>
      <c r="GD107" s="20" t="str">
        <f t="shared" si="362"/>
        <v>10</v>
      </c>
      <c r="GE107" s="20" t="str">
        <f t="shared" si="362"/>
        <v>9</v>
      </c>
      <c r="GF107" s="20" t="str">
        <f t="shared" si="362"/>
        <v>9</v>
      </c>
      <c r="GG107" s="20" t="str">
        <f t="shared" si="362"/>
        <v>0</v>
      </c>
      <c r="GH107" s="20" t="str">
        <f t="shared" si="362"/>
        <v>9</v>
      </c>
      <c r="GI107" s="20" t="str">
        <f t="shared" si="362"/>
        <v>10</v>
      </c>
      <c r="GJ107" s="20" t="str">
        <f t="shared" si="362"/>
        <v>10</v>
      </c>
      <c r="GK107" s="20" t="str">
        <f t="shared" si="362"/>
        <v>10</v>
      </c>
      <c r="GL107" s="20" t="str">
        <f t="shared" si="362"/>
        <v>9</v>
      </c>
      <c r="GM107" s="20" t="str">
        <f t="shared" si="362"/>
        <v>9</v>
      </c>
      <c r="GN107" s="20" t="str">
        <f t="shared" si="362"/>
        <v>10</v>
      </c>
      <c r="GO107" s="20" t="str">
        <f t="shared" si="362"/>
        <v>10</v>
      </c>
      <c r="GP107" s="20" t="str">
        <f t="shared" si="362"/>
        <v>10</v>
      </c>
      <c r="GQ107" s="20" t="str">
        <f t="shared" si="362"/>
        <v>10</v>
      </c>
      <c r="GR107" s="20" t="str">
        <f t="shared" si="362"/>
        <v>8</v>
      </c>
      <c r="GS107" s="20" t="str">
        <f t="shared" si="362"/>
        <v>10</v>
      </c>
      <c r="GT107" s="20" t="str">
        <f t="shared" si="362"/>
        <v>10</v>
      </c>
      <c r="GU107" s="20" t="str">
        <f t="shared" si="362"/>
        <v>9</v>
      </c>
      <c r="GV107" s="20" t="str">
        <f t="shared" si="362"/>
        <v>10</v>
      </c>
      <c r="GW107" s="20" t="str">
        <f t="shared" si="362"/>
        <v>9</v>
      </c>
      <c r="GX107" s="20" t="str">
        <f t="shared" si="362"/>
        <v>9</v>
      </c>
      <c r="GY107" s="20" t="str">
        <f t="shared" si="362"/>
        <v>10</v>
      </c>
      <c r="GZ107" s="20" t="str">
        <f t="shared" si="362"/>
        <v>10</v>
      </c>
      <c r="HA107" s="20" t="str">
        <f t="shared" si="362"/>
        <v>0</v>
      </c>
      <c r="HB107" s="20" t="str">
        <f t="shared" si="362"/>
        <v>9</v>
      </c>
      <c r="HC107" s="20" t="str">
        <f t="shared" si="362"/>
        <v>0</v>
      </c>
      <c r="HD107" s="20" t="str">
        <f t="shared" si="362"/>
        <v>0</v>
      </c>
      <c r="HE107" s="20" t="str">
        <f t="shared" si="362"/>
        <v>0</v>
      </c>
      <c r="HF107" s="20" t="str">
        <f t="shared" si="362"/>
        <v>8</v>
      </c>
      <c r="HG107" s="20" t="str">
        <f t="shared" si="362"/>
        <v>0</v>
      </c>
      <c r="HH107" s="20" t="str">
        <f t="shared" si="362"/>
        <v>8</v>
      </c>
      <c r="HI107" s="20" t="str">
        <f t="shared" si="362"/>
        <v>10</v>
      </c>
      <c r="HJ107" s="20" t="str">
        <f t="shared" si="362"/>
        <v>10</v>
      </c>
      <c r="HK107" s="20" t="str">
        <f t="shared" si="362"/>
        <v>10</v>
      </c>
      <c r="HL107" s="20" t="str">
        <f t="shared" si="362"/>
        <v>10</v>
      </c>
      <c r="HM107" s="20" t="str">
        <f t="shared" si="362"/>
        <v>8</v>
      </c>
      <c r="HN107" s="20" t="str">
        <f t="shared" si="362"/>
        <v>10</v>
      </c>
      <c r="HO107" s="20" t="str">
        <f t="shared" si="362"/>
        <v>10</v>
      </c>
      <c r="HP107" s="20" t="str">
        <f t="shared" si="362"/>
        <v>10</v>
      </c>
      <c r="HQ107" s="20" t="str">
        <f t="shared" si="362"/>
        <v>9</v>
      </c>
      <c r="HR107" s="20" t="str">
        <f t="shared" si="362"/>
        <v>9</v>
      </c>
      <c r="HS107" s="20" t="str">
        <f t="shared" si="362"/>
        <v>8</v>
      </c>
      <c r="HT107" s="20" t="str">
        <f t="shared" si="362"/>
        <v>10</v>
      </c>
      <c r="HU107" s="20"/>
      <c r="HV107" s="20" t="str">
        <f t="shared" si="42"/>
        <v>8</v>
      </c>
      <c r="HW107" s="20"/>
      <c r="HX107" s="20"/>
      <c r="HY107" s="20"/>
      <c r="HZ107" s="20"/>
      <c r="IA107" s="20"/>
      <c r="IB107" s="20" t="str">
        <f t="shared" ref="IB107:II107" si="363">INT(MID(IB40,17,2))</f>
        <v>10</v>
      </c>
      <c r="IC107" s="20" t="str">
        <f t="shared" si="363"/>
        <v>10</v>
      </c>
      <c r="ID107" s="20" t="str">
        <f t="shared" si="363"/>
        <v>10</v>
      </c>
      <c r="IE107" s="20" t="str">
        <f t="shared" si="363"/>
        <v>10</v>
      </c>
      <c r="IF107" s="20" t="str">
        <f t="shared" si="363"/>
        <v>9</v>
      </c>
      <c r="IG107" s="20" t="str">
        <f t="shared" si="363"/>
        <v>10</v>
      </c>
      <c r="IH107" s="20" t="str">
        <f t="shared" si="363"/>
        <v>10</v>
      </c>
      <c r="II107" s="20" t="str">
        <f t="shared" si="363"/>
        <v>9</v>
      </c>
      <c r="IJ107" s="20"/>
      <c r="IK107" s="20"/>
      <c r="IL107" s="20"/>
      <c r="IM107" s="20"/>
      <c r="IN107" s="20" t="str">
        <f t="shared" ref="IN107:IO107" si="364">INT(MID(IN40,17,2))</f>
        <v>8</v>
      </c>
      <c r="IO107" s="20" t="str">
        <f t="shared" si="364"/>
        <v>10</v>
      </c>
      <c r="IP107" s="20"/>
      <c r="IQ107" s="20"/>
      <c r="IR107" s="20" t="str">
        <f t="shared" ref="IR107:KA107" si="365">INT(MID(IR40,17,2))</f>
        <v>0</v>
      </c>
      <c r="IS107" s="20" t="str">
        <f t="shared" si="365"/>
        <v>9</v>
      </c>
      <c r="IT107" s="20" t="str">
        <f t="shared" si="365"/>
        <v>0</v>
      </c>
      <c r="IU107" s="20" t="str">
        <f t="shared" si="365"/>
        <v>0</v>
      </c>
      <c r="IV107" s="20" t="str">
        <f t="shared" si="365"/>
        <v>0</v>
      </c>
      <c r="IW107" s="20" t="str">
        <f t="shared" si="365"/>
        <v>0</v>
      </c>
      <c r="IX107" s="20" t="str">
        <f t="shared" si="365"/>
        <v>0</v>
      </c>
      <c r="IY107" s="20" t="str">
        <f t="shared" si="365"/>
        <v>0</v>
      </c>
      <c r="IZ107" s="20" t="str">
        <f t="shared" si="365"/>
        <v>0</v>
      </c>
      <c r="JA107" s="20" t="str">
        <f t="shared" si="365"/>
        <v>0</v>
      </c>
      <c r="JB107" s="20" t="str">
        <f t="shared" si="365"/>
        <v>0</v>
      </c>
      <c r="JC107" s="20" t="str">
        <f t="shared" si="365"/>
        <v>0</v>
      </c>
      <c r="JD107" s="20" t="str">
        <f t="shared" si="365"/>
        <v>10</v>
      </c>
      <c r="JE107" s="20" t="str">
        <f t="shared" si="365"/>
        <v>10</v>
      </c>
      <c r="JF107" s="20" t="str">
        <f t="shared" si="365"/>
        <v>10</v>
      </c>
      <c r="JG107" s="20" t="str">
        <f t="shared" si="365"/>
        <v>10</v>
      </c>
      <c r="JH107" s="20" t="str">
        <f t="shared" si="365"/>
        <v>10</v>
      </c>
      <c r="JI107" s="20" t="str">
        <f t="shared" si="365"/>
        <v>10</v>
      </c>
      <c r="JJ107" s="20" t="str">
        <f t="shared" si="365"/>
        <v>10</v>
      </c>
      <c r="JK107" s="20" t="str">
        <f t="shared" si="365"/>
        <v>10</v>
      </c>
      <c r="JL107" s="20" t="str">
        <f t="shared" si="365"/>
        <v>9</v>
      </c>
      <c r="JM107" s="20" t="str">
        <f t="shared" si="365"/>
        <v>10</v>
      </c>
      <c r="JN107" s="20" t="str">
        <f t="shared" si="365"/>
        <v>10</v>
      </c>
      <c r="JO107" s="20" t="str">
        <f t="shared" si="365"/>
        <v>0</v>
      </c>
      <c r="JP107" s="20" t="str">
        <f t="shared" si="365"/>
        <v>0</v>
      </c>
      <c r="JQ107" s="20" t="str">
        <f t="shared" si="365"/>
        <v>0</v>
      </c>
      <c r="JR107" s="20" t="str">
        <f t="shared" si="365"/>
        <v>0</v>
      </c>
      <c r="JS107" s="20" t="str">
        <f t="shared" si="365"/>
        <v>0</v>
      </c>
      <c r="JT107" s="20" t="str">
        <f t="shared" si="365"/>
        <v>0</v>
      </c>
      <c r="JU107" s="20" t="str">
        <f t="shared" si="365"/>
        <v>0</v>
      </c>
      <c r="JV107" s="20" t="str">
        <f t="shared" si="365"/>
        <v>0</v>
      </c>
      <c r="JW107" s="20" t="str">
        <f t="shared" si="365"/>
        <v>0</v>
      </c>
      <c r="JX107" s="20" t="str">
        <f t="shared" si="365"/>
        <v>0</v>
      </c>
      <c r="JY107" s="20" t="str">
        <f t="shared" si="365"/>
        <v>9</v>
      </c>
      <c r="JZ107" s="20" t="str">
        <f t="shared" si="365"/>
        <v>0</v>
      </c>
      <c r="KA107" s="20" t="str">
        <f t="shared" si="365"/>
        <v>10</v>
      </c>
      <c r="KB107" s="20"/>
      <c r="KC107" s="20"/>
      <c r="KD107" s="20" t="str">
        <f t="shared" ref="KD107:KM107" si="366">INT(MID(KD40,17,2))</f>
        <v>0</v>
      </c>
      <c r="KE107" s="20" t="str">
        <f t="shared" si="366"/>
        <v>0</v>
      </c>
      <c r="KF107" s="20" t="str">
        <f t="shared" si="366"/>
        <v>0</v>
      </c>
      <c r="KG107" s="20" t="str">
        <f t="shared" si="366"/>
        <v>0</v>
      </c>
      <c r="KH107" s="20" t="str">
        <f t="shared" si="366"/>
        <v>0</v>
      </c>
      <c r="KI107" s="20" t="str">
        <f t="shared" si="366"/>
        <v>0</v>
      </c>
      <c r="KJ107" s="20" t="str">
        <f t="shared" si="366"/>
        <v>0</v>
      </c>
      <c r="KK107" s="20" t="str">
        <f t="shared" si="366"/>
        <v>0</v>
      </c>
      <c r="KL107" s="20" t="str">
        <f t="shared" si="366"/>
        <v>0</v>
      </c>
      <c r="KM107" s="20" t="str">
        <f t="shared" si="366"/>
        <v>0</v>
      </c>
      <c r="KN107" s="20"/>
      <c r="KO107" s="20"/>
      <c r="KP107" s="20"/>
      <c r="KQ107" s="20" t="str">
        <f t="shared" ref="KQ107:KR107" si="367">INT(MID(KQ40,17,2))</f>
        <v>0</v>
      </c>
      <c r="KR107" s="20" t="str">
        <f t="shared" si="367"/>
        <v>0</v>
      </c>
    </row>
    <row r="108">
      <c r="DK108" s="20" t="str">
        <f t="shared" ref="DK108:ES108" si="368">INT(MID(DK41,17,2))</f>
        <v>0</v>
      </c>
      <c r="DL108" s="20" t="str">
        <f t="shared" si="368"/>
        <v>9</v>
      </c>
      <c r="DM108" s="20" t="str">
        <f t="shared" si="368"/>
        <v>9</v>
      </c>
      <c r="DN108" s="20" t="str">
        <f t="shared" si="368"/>
        <v>10</v>
      </c>
      <c r="DO108" s="20" t="str">
        <f t="shared" si="368"/>
        <v>0</v>
      </c>
      <c r="DP108" s="20" t="str">
        <f t="shared" si="368"/>
        <v>0</v>
      </c>
      <c r="DQ108" s="20" t="str">
        <f t="shared" si="368"/>
        <v>10</v>
      </c>
      <c r="DR108" s="20" t="str">
        <f t="shared" si="368"/>
        <v>10</v>
      </c>
      <c r="DS108" s="20" t="str">
        <f t="shared" si="368"/>
        <v>10</v>
      </c>
      <c r="DT108" s="20" t="str">
        <f t="shared" si="368"/>
        <v>9</v>
      </c>
      <c r="DU108" s="20" t="str">
        <f t="shared" si="368"/>
        <v>10</v>
      </c>
      <c r="DV108" s="20" t="str">
        <f t="shared" si="368"/>
        <v>10</v>
      </c>
      <c r="DW108" s="20" t="str">
        <f t="shared" si="368"/>
        <v>10</v>
      </c>
      <c r="DX108" s="20" t="str">
        <f t="shared" si="368"/>
        <v>10</v>
      </c>
      <c r="DY108" s="20" t="str">
        <f t="shared" si="368"/>
        <v>10</v>
      </c>
      <c r="DZ108" s="20" t="str">
        <f t="shared" si="368"/>
        <v>10</v>
      </c>
      <c r="EA108" s="20" t="str">
        <f t="shared" si="368"/>
        <v>10</v>
      </c>
      <c r="EB108" s="20" t="str">
        <f t="shared" si="368"/>
        <v>10</v>
      </c>
      <c r="EC108" s="20" t="str">
        <f t="shared" si="368"/>
        <v>10</v>
      </c>
      <c r="ED108" s="20" t="str">
        <f t="shared" si="368"/>
        <v>9</v>
      </c>
      <c r="EE108" s="20" t="str">
        <f t="shared" si="368"/>
        <v>10</v>
      </c>
      <c r="EF108" s="20" t="str">
        <f t="shared" si="368"/>
        <v>9</v>
      </c>
      <c r="EG108" s="20" t="str">
        <f t="shared" si="368"/>
        <v>10</v>
      </c>
      <c r="EH108" s="20" t="str">
        <f t="shared" si="368"/>
        <v>10</v>
      </c>
      <c r="EI108" s="20" t="str">
        <f t="shared" si="368"/>
        <v>8</v>
      </c>
      <c r="EJ108" s="20" t="str">
        <f t="shared" si="368"/>
        <v>10</v>
      </c>
      <c r="EK108" s="20" t="str">
        <f t="shared" si="368"/>
        <v>9</v>
      </c>
      <c r="EL108" s="20" t="str">
        <f t="shared" si="368"/>
        <v>10</v>
      </c>
      <c r="EM108" s="20" t="str">
        <f t="shared" si="368"/>
        <v>10</v>
      </c>
      <c r="EN108" s="20" t="str">
        <f t="shared" si="368"/>
        <v>9</v>
      </c>
      <c r="EO108" s="20" t="str">
        <f t="shared" si="368"/>
        <v>10</v>
      </c>
      <c r="EP108" s="20" t="str">
        <f t="shared" si="368"/>
        <v>0</v>
      </c>
      <c r="EQ108" s="20" t="str">
        <f t="shared" si="368"/>
        <v>10</v>
      </c>
      <c r="ER108" s="20" t="str">
        <f t="shared" si="368"/>
        <v>10</v>
      </c>
      <c r="ES108" s="20" t="str">
        <f t="shared" si="368"/>
        <v>0</v>
      </c>
      <c r="ET108" s="20"/>
      <c r="EU108" s="20" t="str">
        <f t="shared" si="37"/>
        <v>10</v>
      </c>
      <c r="EV108" s="20"/>
      <c r="EW108" s="20" t="str">
        <f t="shared" si="38"/>
        <v>10</v>
      </c>
      <c r="EX108" s="20"/>
      <c r="EY108" s="20" t="str">
        <f t="shared" ref="EY108:FA108" si="369">INT(MID(EY41,17,2))</f>
        <v>8</v>
      </c>
      <c r="EZ108" s="20" t="str">
        <f t="shared" si="369"/>
        <v>10</v>
      </c>
      <c r="FA108" s="20" t="str">
        <f t="shared" si="369"/>
        <v>10</v>
      </c>
      <c r="FB108" s="20"/>
      <c r="FC108" s="20" t="str">
        <f t="shared" ref="FC108:FT108" si="370">INT(MID(FC41,17,2))</f>
        <v>10</v>
      </c>
      <c r="FD108" s="20" t="str">
        <f t="shared" si="370"/>
        <v>9</v>
      </c>
      <c r="FE108" s="20" t="str">
        <f t="shared" si="370"/>
        <v>9</v>
      </c>
      <c r="FF108" s="20" t="str">
        <f t="shared" si="370"/>
        <v>8</v>
      </c>
      <c r="FG108" s="20" t="str">
        <f t="shared" si="370"/>
        <v>10</v>
      </c>
      <c r="FH108" s="20" t="str">
        <f t="shared" si="370"/>
        <v>10</v>
      </c>
      <c r="FI108" s="20" t="str">
        <f t="shared" si="370"/>
        <v>10</v>
      </c>
      <c r="FJ108" s="20" t="str">
        <f t="shared" si="370"/>
        <v>10</v>
      </c>
      <c r="FK108" s="20" t="str">
        <f t="shared" si="370"/>
        <v>10</v>
      </c>
      <c r="FL108" s="20" t="str">
        <f t="shared" si="370"/>
        <v>10</v>
      </c>
      <c r="FM108" s="20" t="str">
        <f t="shared" si="370"/>
        <v>10</v>
      </c>
      <c r="FN108" s="20" t="str">
        <f t="shared" si="370"/>
        <v>10</v>
      </c>
      <c r="FO108" s="20" t="str">
        <f t="shared" si="370"/>
        <v>10</v>
      </c>
      <c r="FP108" s="20" t="str">
        <f t="shared" si="370"/>
        <v>10</v>
      </c>
      <c r="FQ108" s="20" t="str">
        <f t="shared" si="370"/>
        <v>10</v>
      </c>
      <c r="FR108" s="20" t="str">
        <f t="shared" si="370"/>
        <v>10</v>
      </c>
      <c r="FS108" s="20" t="str">
        <f t="shared" si="370"/>
        <v>10</v>
      </c>
      <c r="FT108" s="20" t="str">
        <f t="shared" si="370"/>
        <v>10</v>
      </c>
      <c r="FU108" s="20"/>
      <c r="FV108" s="20"/>
      <c r="FW108" s="20"/>
      <c r="FX108" s="20"/>
      <c r="FY108" s="20" t="str">
        <f t="shared" ref="FY108:HT108" si="371">INT(MID(FY41,17,2))</f>
        <v>10</v>
      </c>
      <c r="FZ108" s="20" t="str">
        <f t="shared" si="371"/>
        <v>9</v>
      </c>
      <c r="GA108" s="20" t="str">
        <f t="shared" si="371"/>
        <v>9</v>
      </c>
      <c r="GB108" s="20" t="str">
        <f t="shared" si="371"/>
        <v>10</v>
      </c>
      <c r="GC108" s="20" t="str">
        <f t="shared" si="371"/>
        <v>9</v>
      </c>
      <c r="GD108" s="20" t="str">
        <f t="shared" si="371"/>
        <v>10</v>
      </c>
      <c r="GE108" s="20" t="str">
        <f t="shared" si="371"/>
        <v>10</v>
      </c>
      <c r="GF108" s="20" t="str">
        <f t="shared" si="371"/>
        <v>10</v>
      </c>
      <c r="GG108" s="20" t="str">
        <f t="shared" si="371"/>
        <v>0</v>
      </c>
      <c r="GH108" s="20" t="str">
        <f t="shared" si="371"/>
        <v>10</v>
      </c>
      <c r="GI108" s="20" t="str">
        <f t="shared" si="371"/>
        <v>10</v>
      </c>
      <c r="GJ108" s="20" t="str">
        <f t="shared" si="371"/>
        <v>10</v>
      </c>
      <c r="GK108" s="20" t="str">
        <f t="shared" si="371"/>
        <v>10</v>
      </c>
      <c r="GL108" s="20" t="str">
        <f t="shared" si="371"/>
        <v>10</v>
      </c>
      <c r="GM108" s="20" t="str">
        <f t="shared" si="371"/>
        <v>10</v>
      </c>
      <c r="GN108" s="20" t="str">
        <f t="shared" si="371"/>
        <v>9</v>
      </c>
      <c r="GO108" s="20" t="str">
        <f t="shared" si="371"/>
        <v>10</v>
      </c>
      <c r="GP108" s="20" t="str">
        <f t="shared" si="371"/>
        <v>10</v>
      </c>
      <c r="GQ108" s="20" t="str">
        <f t="shared" si="371"/>
        <v>10</v>
      </c>
      <c r="GR108" s="20" t="str">
        <f t="shared" si="371"/>
        <v>9</v>
      </c>
      <c r="GS108" s="20" t="str">
        <f t="shared" si="371"/>
        <v>9</v>
      </c>
      <c r="GT108" s="20" t="str">
        <f t="shared" si="371"/>
        <v>10</v>
      </c>
      <c r="GU108" s="20" t="str">
        <f t="shared" si="371"/>
        <v>10</v>
      </c>
      <c r="GV108" s="20" t="str">
        <f t="shared" si="371"/>
        <v>9</v>
      </c>
      <c r="GW108" s="20" t="str">
        <f t="shared" si="371"/>
        <v>10</v>
      </c>
      <c r="GX108" s="20" t="str">
        <f t="shared" si="371"/>
        <v>10</v>
      </c>
      <c r="GY108" s="20" t="str">
        <f t="shared" si="371"/>
        <v>10</v>
      </c>
      <c r="GZ108" s="20" t="str">
        <f t="shared" si="371"/>
        <v>10</v>
      </c>
      <c r="HA108" s="20" t="str">
        <f t="shared" si="371"/>
        <v>0</v>
      </c>
      <c r="HB108" s="20" t="str">
        <f t="shared" si="371"/>
        <v>10</v>
      </c>
      <c r="HC108" s="20" t="str">
        <f t="shared" si="371"/>
        <v>0</v>
      </c>
      <c r="HD108" s="20" t="str">
        <f t="shared" si="371"/>
        <v>0</v>
      </c>
      <c r="HE108" s="20" t="str">
        <f t="shared" si="371"/>
        <v>0</v>
      </c>
      <c r="HF108" s="20" t="str">
        <f t="shared" si="371"/>
        <v>9</v>
      </c>
      <c r="HG108" s="20" t="str">
        <f t="shared" si="371"/>
        <v>0</v>
      </c>
      <c r="HH108" s="20" t="str">
        <f t="shared" si="371"/>
        <v>10</v>
      </c>
      <c r="HI108" s="20" t="str">
        <f t="shared" si="371"/>
        <v>10</v>
      </c>
      <c r="HJ108" s="20" t="str">
        <f t="shared" si="371"/>
        <v>10</v>
      </c>
      <c r="HK108" s="20" t="str">
        <f t="shared" si="371"/>
        <v>10</v>
      </c>
      <c r="HL108" s="20" t="str">
        <f t="shared" si="371"/>
        <v>10</v>
      </c>
      <c r="HM108" s="20" t="str">
        <f t="shared" si="371"/>
        <v>10</v>
      </c>
      <c r="HN108" s="20" t="str">
        <f t="shared" si="371"/>
        <v>10</v>
      </c>
      <c r="HO108" s="20" t="str">
        <f t="shared" si="371"/>
        <v>9</v>
      </c>
      <c r="HP108" s="20" t="str">
        <f t="shared" si="371"/>
        <v>9</v>
      </c>
      <c r="HQ108" s="20" t="str">
        <f t="shared" si="371"/>
        <v>10</v>
      </c>
      <c r="HR108" s="20" t="str">
        <f t="shared" si="371"/>
        <v>10</v>
      </c>
      <c r="HS108" s="20" t="str">
        <f t="shared" si="371"/>
        <v>10</v>
      </c>
      <c r="HT108" s="20" t="str">
        <f t="shared" si="371"/>
        <v>10</v>
      </c>
      <c r="HU108" s="20"/>
      <c r="HV108" s="20" t="str">
        <f t="shared" si="42"/>
        <v>9</v>
      </c>
      <c r="HW108" s="20"/>
      <c r="HX108" s="20"/>
      <c r="HY108" s="20"/>
      <c r="HZ108" s="20"/>
      <c r="IA108" s="20"/>
      <c r="IB108" s="20" t="str">
        <f t="shared" ref="IB108:II108" si="372">INT(MID(IB41,17,2))</f>
        <v>10</v>
      </c>
      <c r="IC108" s="20" t="str">
        <f t="shared" si="372"/>
        <v>10</v>
      </c>
      <c r="ID108" s="20" t="str">
        <f t="shared" si="372"/>
        <v>10</v>
      </c>
      <c r="IE108" s="20" t="str">
        <f t="shared" si="372"/>
        <v>10</v>
      </c>
      <c r="IF108" s="20" t="str">
        <f t="shared" si="372"/>
        <v>9</v>
      </c>
      <c r="IG108" s="20" t="str">
        <f t="shared" si="372"/>
        <v>9</v>
      </c>
      <c r="IH108" s="20" t="str">
        <f t="shared" si="372"/>
        <v>10</v>
      </c>
      <c r="II108" s="20" t="str">
        <f t="shared" si="372"/>
        <v>9</v>
      </c>
      <c r="IJ108" s="20"/>
      <c r="IK108" s="20"/>
      <c r="IL108" s="20"/>
      <c r="IM108" s="20"/>
      <c r="IN108" s="20" t="str">
        <f t="shared" ref="IN108:IO108" si="373">INT(MID(IN41,17,2))</f>
        <v>9</v>
      </c>
      <c r="IO108" s="20" t="str">
        <f t="shared" si="373"/>
        <v>9</v>
      </c>
      <c r="IP108" s="20"/>
      <c r="IQ108" s="20"/>
      <c r="IR108" s="20" t="str">
        <f t="shared" ref="IR108:KA108" si="374">INT(MID(IR41,17,2))</f>
        <v>0</v>
      </c>
      <c r="IS108" s="20" t="str">
        <f t="shared" si="374"/>
        <v>10</v>
      </c>
      <c r="IT108" s="20" t="str">
        <f t="shared" si="374"/>
        <v>0</v>
      </c>
      <c r="IU108" s="20" t="str">
        <f t="shared" si="374"/>
        <v>0</v>
      </c>
      <c r="IV108" s="20" t="str">
        <f t="shared" si="374"/>
        <v>0</v>
      </c>
      <c r="IW108" s="20" t="str">
        <f t="shared" si="374"/>
        <v>0</v>
      </c>
      <c r="IX108" s="20" t="str">
        <f t="shared" si="374"/>
        <v>0</v>
      </c>
      <c r="IY108" s="20" t="str">
        <f t="shared" si="374"/>
        <v>0</v>
      </c>
      <c r="IZ108" s="20" t="str">
        <f t="shared" si="374"/>
        <v>0</v>
      </c>
      <c r="JA108" s="20" t="str">
        <f t="shared" si="374"/>
        <v>0</v>
      </c>
      <c r="JB108" s="20" t="str">
        <f t="shared" si="374"/>
        <v>0</v>
      </c>
      <c r="JC108" s="20" t="str">
        <f t="shared" si="374"/>
        <v>0</v>
      </c>
      <c r="JD108" s="20" t="str">
        <f t="shared" si="374"/>
        <v>10</v>
      </c>
      <c r="JE108" s="20" t="str">
        <f t="shared" si="374"/>
        <v>9</v>
      </c>
      <c r="JF108" s="20" t="str">
        <f t="shared" si="374"/>
        <v>9</v>
      </c>
      <c r="JG108" s="20" t="str">
        <f t="shared" si="374"/>
        <v>10</v>
      </c>
      <c r="JH108" s="20" t="str">
        <f t="shared" si="374"/>
        <v>10</v>
      </c>
      <c r="JI108" s="20" t="str">
        <f t="shared" si="374"/>
        <v>10</v>
      </c>
      <c r="JJ108" s="20" t="str">
        <f t="shared" si="374"/>
        <v>9</v>
      </c>
      <c r="JK108" s="20" t="str">
        <f t="shared" si="374"/>
        <v>10</v>
      </c>
      <c r="JL108" s="20" t="str">
        <f t="shared" si="374"/>
        <v>10</v>
      </c>
      <c r="JM108" s="20" t="str">
        <f t="shared" si="374"/>
        <v>10</v>
      </c>
      <c r="JN108" s="20" t="str">
        <f t="shared" si="374"/>
        <v>10</v>
      </c>
      <c r="JO108" s="20" t="str">
        <f t="shared" si="374"/>
        <v>0</v>
      </c>
      <c r="JP108" s="20" t="str">
        <f t="shared" si="374"/>
        <v>0</v>
      </c>
      <c r="JQ108" s="20" t="str">
        <f t="shared" si="374"/>
        <v>0</v>
      </c>
      <c r="JR108" s="20" t="str">
        <f t="shared" si="374"/>
        <v>0</v>
      </c>
      <c r="JS108" s="20" t="str">
        <f t="shared" si="374"/>
        <v>0</v>
      </c>
      <c r="JT108" s="20" t="str">
        <f t="shared" si="374"/>
        <v>0</v>
      </c>
      <c r="JU108" s="20" t="str">
        <f t="shared" si="374"/>
        <v>0</v>
      </c>
      <c r="JV108" s="20" t="str">
        <f t="shared" si="374"/>
        <v>0</v>
      </c>
      <c r="JW108" s="20" t="str">
        <f t="shared" si="374"/>
        <v>0</v>
      </c>
      <c r="JX108" s="20" t="str">
        <f t="shared" si="374"/>
        <v>0</v>
      </c>
      <c r="JY108" s="20" t="str">
        <f t="shared" si="374"/>
        <v>10</v>
      </c>
      <c r="JZ108" s="20" t="str">
        <f t="shared" si="374"/>
        <v>0</v>
      </c>
      <c r="KA108" s="20" t="str">
        <f t="shared" si="374"/>
        <v>10</v>
      </c>
      <c r="KB108" s="20"/>
      <c r="KC108" s="20"/>
      <c r="KD108" s="20" t="str">
        <f t="shared" ref="KD108:KM108" si="375">INT(MID(KD41,17,2))</f>
        <v>0</v>
      </c>
      <c r="KE108" s="20" t="str">
        <f t="shared" si="375"/>
        <v>0</v>
      </c>
      <c r="KF108" s="20" t="str">
        <f t="shared" si="375"/>
        <v>0</v>
      </c>
      <c r="KG108" s="20" t="str">
        <f t="shared" si="375"/>
        <v>0</v>
      </c>
      <c r="KH108" s="20" t="str">
        <f t="shared" si="375"/>
        <v>0</v>
      </c>
      <c r="KI108" s="20" t="str">
        <f t="shared" si="375"/>
        <v>0</v>
      </c>
      <c r="KJ108" s="20" t="str">
        <f t="shared" si="375"/>
        <v>0</v>
      </c>
      <c r="KK108" s="20" t="str">
        <f t="shared" si="375"/>
        <v>0</v>
      </c>
      <c r="KL108" s="20" t="str">
        <f t="shared" si="375"/>
        <v>0</v>
      </c>
      <c r="KM108" s="20" t="str">
        <f t="shared" si="375"/>
        <v>0</v>
      </c>
      <c r="KN108" s="20"/>
      <c r="KO108" s="20"/>
      <c r="KP108" s="20"/>
      <c r="KQ108" s="20" t="str">
        <f t="shared" ref="KQ108:KR108" si="376">INT(MID(KQ41,17,2))</f>
        <v>0</v>
      </c>
      <c r="KR108" s="20" t="str">
        <f t="shared" si="376"/>
        <v>0</v>
      </c>
    </row>
    <row r="109">
      <c r="B109" s="4" t="s">
        <v>6337</v>
      </c>
      <c r="DK109" s="20" t="str">
        <f t="shared" ref="DK109:ES109" si="377">INT(MID(DK42,17,2))</f>
        <v>0</v>
      </c>
      <c r="DL109" s="20" t="str">
        <f t="shared" si="377"/>
        <v>10</v>
      </c>
      <c r="DM109" s="20" t="str">
        <f t="shared" si="377"/>
        <v>10</v>
      </c>
      <c r="DN109" s="20" t="str">
        <f t="shared" si="377"/>
        <v>10</v>
      </c>
      <c r="DO109" s="20" t="str">
        <f t="shared" si="377"/>
        <v>0</v>
      </c>
      <c r="DP109" s="20" t="str">
        <f t="shared" si="377"/>
        <v>0</v>
      </c>
      <c r="DQ109" s="20" t="str">
        <f t="shared" si="377"/>
        <v>10</v>
      </c>
      <c r="DR109" s="20" t="str">
        <f t="shared" si="377"/>
        <v>10</v>
      </c>
      <c r="DS109" s="20" t="str">
        <f t="shared" si="377"/>
        <v>10</v>
      </c>
      <c r="DT109" s="20" t="str">
        <f t="shared" si="377"/>
        <v>9</v>
      </c>
      <c r="DU109" s="20" t="str">
        <f t="shared" si="377"/>
        <v>8</v>
      </c>
      <c r="DV109" s="20" t="str">
        <f t="shared" si="377"/>
        <v>10</v>
      </c>
      <c r="DW109" s="20" t="str">
        <f t="shared" si="377"/>
        <v>8</v>
      </c>
      <c r="DX109" s="20" t="str">
        <f t="shared" si="377"/>
        <v>9</v>
      </c>
      <c r="DY109" s="20" t="str">
        <f t="shared" si="377"/>
        <v>10</v>
      </c>
      <c r="DZ109" s="20" t="str">
        <f t="shared" si="377"/>
        <v>9</v>
      </c>
      <c r="EA109" s="20" t="str">
        <f t="shared" si="377"/>
        <v>10</v>
      </c>
      <c r="EB109" s="20" t="str">
        <f t="shared" si="377"/>
        <v>10</v>
      </c>
      <c r="EC109" s="20" t="str">
        <f t="shared" si="377"/>
        <v>9</v>
      </c>
      <c r="ED109" s="20" t="str">
        <f t="shared" si="377"/>
        <v>10</v>
      </c>
      <c r="EE109" s="20" t="str">
        <f t="shared" si="377"/>
        <v>10</v>
      </c>
      <c r="EF109" s="20" t="str">
        <f t="shared" si="377"/>
        <v>10</v>
      </c>
      <c r="EG109" s="20" t="str">
        <f t="shared" si="377"/>
        <v>9</v>
      </c>
      <c r="EH109" s="20" t="str">
        <f t="shared" si="377"/>
        <v>9</v>
      </c>
      <c r="EI109" s="20" t="str">
        <f t="shared" si="377"/>
        <v>8</v>
      </c>
      <c r="EJ109" s="20" t="str">
        <f t="shared" si="377"/>
        <v>9</v>
      </c>
      <c r="EK109" s="20" t="str">
        <f t="shared" si="377"/>
        <v>10</v>
      </c>
      <c r="EL109" s="20" t="str">
        <f t="shared" si="377"/>
        <v>10</v>
      </c>
      <c r="EM109" s="20" t="str">
        <f t="shared" si="377"/>
        <v>8</v>
      </c>
      <c r="EN109" s="20" t="str">
        <f t="shared" si="377"/>
        <v>9</v>
      </c>
      <c r="EO109" s="20" t="str">
        <f t="shared" si="377"/>
        <v>10</v>
      </c>
      <c r="EP109" s="20" t="str">
        <f t="shared" si="377"/>
        <v>0</v>
      </c>
      <c r="EQ109" s="20" t="str">
        <f t="shared" si="377"/>
        <v>10</v>
      </c>
      <c r="ER109" s="20" t="str">
        <f t="shared" si="377"/>
        <v>10</v>
      </c>
      <c r="ES109" s="20" t="str">
        <f t="shared" si="377"/>
        <v>0</v>
      </c>
      <c r="ET109" s="20"/>
      <c r="EU109" s="20" t="str">
        <f t="shared" si="37"/>
        <v>10</v>
      </c>
      <c r="EV109" s="20"/>
      <c r="EW109" s="20" t="str">
        <f t="shared" si="38"/>
        <v>10</v>
      </c>
      <c r="EX109" s="20"/>
      <c r="EY109" s="20" t="str">
        <f t="shared" ref="EY109:FA109" si="378">INT(MID(EY42,17,2))</f>
        <v>10</v>
      </c>
      <c r="EZ109" s="20" t="str">
        <f t="shared" si="378"/>
        <v>10</v>
      </c>
      <c r="FA109" s="20" t="str">
        <f t="shared" si="378"/>
        <v>10</v>
      </c>
      <c r="FB109" s="20"/>
      <c r="FC109" s="20" t="str">
        <f t="shared" ref="FC109:FT109" si="379">INT(MID(FC42,17,2))</f>
        <v>9</v>
      </c>
      <c r="FD109" s="20" t="str">
        <f t="shared" si="379"/>
        <v>10</v>
      </c>
      <c r="FE109" s="20" t="str">
        <f t="shared" si="379"/>
        <v>9</v>
      </c>
      <c r="FF109" s="20" t="str">
        <f t="shared" si="379"/>
        <v>10</v>
      </c>
      <c r="FG109" s="20" t="str">
        <f t="shared" si="379"/>
        <v>10</v>
      </c>
      <c r="FH109" s="20" t="str">
        <f t="shared" si="379"/>
        <v>10</v>
      </c>
      <c r="FI109" s="20" t="str">
        <f t="shared" si="379"/>
        <v>10</v>
      </c>
      <c r="FJ109" s="20" t="str">
        <f t="shared" si="379"/>
        <v>10</v>
      </c>
      <c r="FK109" s="20" t="str">
        <f t="shared" si="379"/>
        <v>10</v>
      </c>
      <c r="FL109" s="20" t="str">
        <f t="shared" si="379"/>
        <v>10</v>
      </c>
      <c r="FM109" s="20" t="str">
        <f t="shared" si="379"/>
        <v>10</v>
      </c>
      <c r="FN109" s="20" t="str">
        <f t="shared" si="379"/>
        <v>10</v>
      </c>
      <c r="FO109" s="20" t="str">
        <f t="shared" si="379"/>
        <v>9</v>
      </c>
      <c r="FP109" s="20" t="str">
        <f t="shared" si="379"/>
        <v>8</v>
      </c>
      <c r="FQ109" s="20" t="str">
        <f t="shared" si="379"/>
        <v>8</v>
      </c>
      <c r="FR109" s="20" t="str">
        <f t="shared" si="379"/>
        <v>9</v>
      </c>
      <c r="FS109" s="20" t="str">
        <f t="shared" si="379"/>
        <v>9</v>
      </c>
      <c r="FT109" s="20" t="str">
        <f t="shared" si="379"/>
        <v>9</v>
      </c>
      <c r="FU109" s="20"/>
      <c r="FV109" s="20"/>
      <c r="FW109" s="20"/>
      <c r="FX109" s="20"/>
      <c r="FY109" s="20" t="str">
        <f t="shared" ref="FY109:HT109" si="380">INT(MID(FY42,17,2))</f>
        <v>10</v>
      </c>
      <c r="FZ109" s="20" t="str">
        <f t="shared" si="380"/>
        <v>10</v>
      </c>
      <c r="GA109" s="20" t="str">
        <f t="shared" si="380"/>
        <v>10</v>
      </c>
      <c r="GB109" s="20" t="str">
        <f t="shared" si="380"/>
        <v>10</v>
      </c>
      <c r="GC109" s="20" t="str">
        <f t="shared" si="380"/>
        <v>10</v>
      </c>
      <c r="GD109" s="20" t="str">
        <f t="shared" si="380"/>
        <v>9</v>
      </c>
      <c r="GE109" s="20" t="str">
        <f t="shared" si="380"/>
        <v>10</v>
      </c>
      <c r="GF109" s="20" t="str">
        <f t="shared" si="380"/>
        <v>10</v>
      </c>
      <c r="GG109" s="20" t="str">
        <f t="shared" si="380"/>
        <v>0</v>
      </c>
      <c r="GH109" s="20" t="str">
        <f t="shared" si="380"/>
        <v>10</v>
      </c>
      <c r="GI109" s="20" t="str">
        <f t="shared" si="380"/>
        <v>9</v>
      </c>
      <c r="GJ109" s="20" t="str">
        <f t="shared" si="380"/>
        <v>9</v>
      </c>
      <c r="GK109" s="20" t="str">
        <f t="shared" si="380"/>
        <v>9</v>
      </c>
      <c r="GL109" s="20" t="str">
        <f t="shared" si="380"/>
        <v>10</v>
      </c>
      <c r="GM109" s="20" t="str">
        <f t="shared" si="380"/>
        <v>10</v>
      </c>
      <c r="GN109" s="20" t="str">
        <f t="shared" si="380"/>
        <v>10</v>
      </c>
      <c r="GO109" s="20" t="str">
        <f t="shared" si="380"/>
        <v>10</v>
      </c>
      <c r="GP109" s="20" t="str">
        <f t="shared" si="380"/>
        <v>8</v>
      </c>
      <c r="GQ109" s="20" t="str">
        <f t="shared" si="380"/>
        <v>10</v>
      </c>
      <c r="GR109" s="20" t="str">
        <f t="shared" si="380"/>
        <v>9</v>
      </c>
      <c r="GS109" s="20" t="str">
        <f t="shared" si="380"/>
        <v>9</v>
      </c>
      <c r="GT109" s="20" t="str">
        <f t="shared" si="380"/>
        <v>10</v>
      </c>
      <c r="GU109" s="20" t="str">
        <f t="shared" si="380"/>
        <v>10</v>
      </c>
      <c r="GV109" s="20" t="str">
        <f t="shared" si="380"/>
        <v>9</v>
      </c>
      <c r="GW109" s="20" t="str">
        <f t="shared" si="380"/>
        <v>9</v>
      </c>
      <c r="GX109" s="20" t="str">
        <f t="shared" si="380"/>
        <v>9</v>
      </c>
      <c r="GY109" s="20" t="str">
        <f t="shared" si="380"/>
        <v>9</v>
      </c>
      <c r="GZ109" s="20" t="str">
        <f t="shared" si="380"/>
        <v>9</v>
      </c>
      <c r="HA109" s="20" t="str">
        <f t="shared" si="380"/>
        <v>0</v>
      </c>
      <c r="HB109" s="20" t="str">
        <f t="shared" si="380"/>
        <v>10</v>
      </c>
      <c r="HC109" s="20" t="str">
        <f t="shared" si="380"/>
        <v>0</v>
      </c>
      <c r="HD109" s="20" t="str">
        <f t="shared" si="380"/>
        <v>0</v>
      </c>
      <c r="HE109" s="20" t="str">
        <f t="shared" si="380"/>
        <v>0</v>
      </c>
      <c r="HF109" s="20" t="str">
        <f t="shared" si="380"/>
        <v>10</v>
      </c>
      <c r="HG109" s="20" t="str">
        <f t="shared" si="380"/>
        <v>0</v>
      </c>
      <c r="HH109" s="20" t="str">
        <f t="shared" si="380"/>
        <v>9</v>
      </c>
      <c r="HI109" s="20" t="str">
        <f t="shared" si="380"/>
        <v>10</v>
      </c>
      <c r="HJ109" s="20" t="str">
        <f t="shared" si="380"/>
        <v>9</v>
      </c>
      <c r="HK109" s="20" t="str">
        <f t="shared" si="380"/>
        <v>10</v>
      </c>
      <c r="HL109" s="20" t="str">
        <f t="shared" si="380"/>
        <v>10</v>
      </c>
      <c r="HM109" s="20" t="str">
        <f t="shared" si="380"/>
        <v>10</v>
      </c>
      <c r="HN109" s="20" t="str">
        <f t="shared" si="380"/>
        <v>8</v>
      </c>
      <c r="HO109" s="20" t="str">
        <f t="shared" si="380"/>
        <v>9</v>
      </c>
      <c r="HP109" s="20" t="str">
        <f t="shared" si="380"/>
        <v>10</v>
      </c>
      <c r="HQ109" s="20" t="str">
        <f t="shared" si="380"/>
        <v>10</v>
      </c>
      <c r="HR109" s="20" t="str">
        <f t="shared" si="380"/>
        <v>10</v>
      </c>
      <c r="HS109" s="20" t="str">
        <f t="shared" si="380"/>
        <v>10</v>
      </c>
      <c r="HT109" s="20" t="str">
        <f t="shared" si="380"/>
        <v>10</v>
      </c>
      <c r="HU109" s="20"/>
      <c r="HV109" s="20" t="str">
        <f t="shared" si="42"/>
        <v>8</v>
      </c>
      <c r="HW109" s="20"/>
      <c r="HX109" s="20"/>
      <c r="HY109" s="20"/>
      <c r="HZ109" s="20"/>
      <c r="IA109" s="20"/>
      <c r="IB109" s="20" t="str">
        <f t="shared" ref="IB109:II109" si="381">INT(MID(IB42,17,2))</f>
        <v>10</v>
      </c>
      <c r="IC109" s="20" t="str">
        <f t="shared" si="381"/>
        <v>9</v>
      </c>
      <c r="ID109" s="20" t="str">
        <f t="shared" si="381"/>
        <v>10</v>
      </c>
      <c r="IE109" s="20" t="str">
        <f t="shared" si="381"/>
        <v>9</v>
      </c>
      <c r="IF109" s="20" t="str">
        <f t="shared" si="381"/>
        <v>9</v>
      </c>
      <c r="IG109" s="20" t="str">
        <f t="shared" si="381"/>
        <v>9</v>
      </c>
      <c r="IH109" s="20" t="str">
        <f t="shared" si="381"/>
        <v>10</v>
      </c>
      <c r="II109" s="20" t="str">
        <f t="shared" si="381"/>
        <v>9</v>
      </c>
      <c r="IJ109" s="20"/>
      <c r="IK109" s="20"/>
      <c r="IL109" s="20"/>
      <c r="IM109" s="20"/>
      <c r="IN109" s="20" t="str">
        <f t="shared" ref="IN109:IO109" si="382">INT(MID(IN42,17,2))</f>
        <v>9</v>
      </c>
      <c r="IO109" s="20" t="str">
        <f t="shared" si="382"/>
        <v>9</v>
      </c>
      <c r="IP109" s="20"/>
      <c r="IQ109" s="20"/>
      <c r="IR109" s="20" t="str">
        <f t="shared" ref="IR109:KA109" si="383">INT(MID(IR42,17,2))</f>
        <v>0</v>
      </c>
      <c r="IS109" s="20" t="str">
        <f t="shared" si="383"/>
        <v>10</v>
      </c>
      <c r="IT109" s="20" t="str">
        <f t="shared" si="383"/>
        <v>0</v>
      </c>
      <c r="IU109" s="20" t="str">
        <f t="shared" si="383"/>
        <v>0</v>
      </c>
      <c r="IV109" s="20" t="str">
        <f t="shared" si="383"/>
        <v>0</v>
      </c>
      <c r="IW109" s="20" t="str">
        <f t="shared" si="383"/>
        <v>0</v>
      </c>
      <c r="IX109" s="20" t="str">
        <f t="shared" si="383"/>
        <v>0</v>
      </c>
      <c r="IY109" s="20" t="str">
        <f t="shared" si="383"/>
        <v>0</v>
      </c>
      <c r="IZ109" s="20" t="str">
        <f t="shared" si="383"/>
        <v>0</v>
      </c>
      <c r="JA109" s="20" t="str">
        <f t="shared" si="383"/>
        <v>0</v>
      </c>
      <c r="JB109" s="20" t="str">
        <f t="shared" si="383"/>
        <v>0</v>
      </c>
      <c r="JC109" s="20" t="str">
        <f t="shared" si="383"/>
        <v>0</v>
      </c>
      <c r="JD109" s="20" t="str">
        <f t="shared" si="383"/>
        <v>10</v>
      </c>
      <c r="JE109" s="20" t="str">
        <f t="shared" si="383"/>
        <v>10</v>
      </c>
      <c r="JF109" s="20" t="str">
        <f t="shared" si="383"/>
        <v>10</v>
      </c>
      <c r="JG109" s="20" t="str">
        <f t="shared" si="383"/>
        <v>9</v>
      </c>
      <c r="JH109" s="20" t="str">
        <f t="shared" si="383"/>
        <v>10</v>
      </c>
      <c r="JI109" s="20" t="str">
        <f t="shared" si="383"/>
        <v>10</v>
      </c>
      <c r="JJ109" s="20" t="str">
        <f t="shared" si="383"/>
        <v>9</v>
      </c>
      <c r="JK109" s="20" t="str">
        <f t="shared" si="383"/>
        <v>10</v>
      </c>
      <c r="JL109" s="20" t="str">
        <f t="shared" si="383"/>
        <v>10</v>
      </c>
      <c r="JM109" s="20" t="str">
        <f t="shared" si="383"/>
        <v>9</v>
      </c>
      <c r="JN109" s="20" t="str">
        <f t="shared" si="383"/>
        <v>10</v>
      </c>
      <c r="JO109" s="20" t="str">
        <f t="shared" si="383"/>
        <v>0</v>
      </c>
      <c r="JP109" s="20" t="str">
        <f t="shared" si="383"/>
        <v>0</v>
      </c>
      <c r="JQ109" s="20" t="str">
        <f t="shared" si="383"/>
        <v>0</v>
      </c>
      <c r="JR109" s="20" t="str">
        <f t="shared" si="383"/>
        <v>0</v>
      </c>
      <c r="JS109" s="20" t="str">
        <f t="shared" si="383"/>
        <v>0</v>
      </c>
      <c r="JT109" s="20" t="str">
        <f t="shared" si="383"/>
        <v>0</v>
      </c>
      <c r="JU109" s="20" t="str">
        <f t="shared" si="383"/>
        <v>0</v>
      </c>
      <c r="JV109" s="20" t="str">
        <f t="shared" si="383"/>
        <v>0</v>
      </c>
      <c r="JW109" s="20" t="str">
        <f t="shared" si="383"/>
        <v>0</v>
      </c>
      <c r="JX109" s="20" t="str">
        <f t="shared" si="383"/>
        <v>0</v>
      </c>
      <c r="JY109" s="20" t="str">
        <f t="shared" si="383"/>
        <v>9</v>
      </c>
      <c r="JZ109" s="20" t="str">
        <f t="shared" si="383"/>
        <v>0</v>
      </c>
      <c r="KA109" s="20" t="str">
        <f t="shared" si="383"/>
        <v>10</v>
      </c>
      <c r="KB109" s="20"/>
      <c r="KC109" s="20"/>
      <c r="KD109" s="20" t="str">
        <f t="shared" ref="KD109:KM109" si="384">INT(MID(KD42,17,2))</f>
        <v>0</v>
      </c>
      <c r="KE109" s="20" t="str">
        <f t="shared" si="384"/>
        <v>0</v>
      </c>
      <c r="KF109" s="20" t="str">
        <f t="shared" si="384"/>
        <v>0</v>
      </c>
      <c r="KG109" s="20" t="str">
        <f t="shared" si="384"/>
        <v>0</v>
      </c>
      <c r="KH109" s="20" t="str">
        <f t="shared" si="384"/>
        <v>0</v>
      </c>
      <c r="KI109" s="20" t="str">
        <f t="shared" si="384"/>
        <v>0</v>
      </c>
      <c r="KJ109" s="20" t="str">
        <f t="shared" si="384"/>
        <v>0</v>
      </c>
      <c r="KK109" s="20" t="str">
        <f t="shared" si="384"/>
        <v>0</v>
      </c>
      <c r="KL109" s="20" t="str">
        <f t="shared" si="384"/>
        <v>0</v>
      </c>
      <c r="KM109" s="20" t="str">
        <f t="shared" si="384"/>
        <v>0</v>
      </c>
      <c r="KN109" s="20"/>
      <c r="KO109" s="20"/>
      <c r="KP109" s="20"/>
      <c r="KQ109" s="20" t="str">
        <f t="shared" ref="KQ109:KR109" si="385">INT(MID(KQ42,17,2))</f>
        <v>0</v>
      </c>
      <c r="KR109" s="20" t="str">
        <f t="shared" si="385"/>
        <v>0</v>
      </c>
    </row>
    <row r="110">
      <c r="A110" s="4" t="s">
        <v>6338</v>
      </c>
      <c r="B110" s="1">
        <v>50.1216193931</v>
      </c>
      <c r="C110" s="1">
        <v>50.1195580475</v>
      </c>
      <c r="D110" s="1">
        <v>50.1202451627</v>
      </c>
      <c r="E110" s="1">
        <v>50.1161224714</v>
      </c>
      <c r="F110" s="1">
        <v>50.1219629507</v>
      </c>
      <c r="G110" s="1">
        <v>50.1116562225</v>
      </c>
      <c r="H110" s="1">
        <v>50.1178402595</v>
      </c>
      <c r="I110" s="1">
        <v>50.1305518909</v>
      </c>
      <c r="J110" s="1">
        <v>50.1257420844</v>
      </c>
      <c r="K110" s="1">
        <v>50.1267727573</v>
      </c>
      <c r="L110" s="1">
        <v>50.1278034301</v>
      </c>
      <c r="M110" s="1">
        <v>50.1236807388</v>
      </c>
      <c r="N110" s="1">
        <v>50.124367854</v>
      </c>
      <c r="O110" s="1">
        <v>50.124367854</v>
      </c>
      <c r="P110" s="1">
        <v>50.1199016051</v>
      </c>
      <c r="Q110" s="1">
        <v>50.1205887203</v>
      </c>
      <c r="R110" s="1">
        <v>50.1192144899</v>
      </c>
      <c r="S110" s="1">
        <v>50.1236807388</v>
      </c>
      <c r="T110" s="1">
        <v>50.1199016051</v>
      </c>
      <c r="U110" s="1">
        <v>50.1202451627</v>
      </c>
      <c r="V110" s="1">
        <v>50.1247114116</v>
      </c>
      <c r="W110" s="1">
        <v>50.1188709323</v>
      </c>
      <c r="X110" s="1">
        <v>50.1257420844</v>
      </c>
      <c r="Y110" s="1">
        <v>50.1161224714</v>
      </c>
      <c r="Z110" s="1">
        <v>50.1223065084</v>
      </c>
      <c r="AA110" s="1">
        <v>50.1188709323</v>
      </c>
      <c r="AB110" s="1">
        <v>50.1240242964</v>
      </c>
      <c r="AC110" s="1">
        <v>50.1233371812</v>
      </c>
      <c r="AD110" s="1">
        <v>50.1168095866</v>
      </c>
      <c r="AE110" s="1">
        <v>50.1209322779</v>
      </c>
      <c r="AF110" s="1">
        <v>50.1185273747</v>
      </c>
      <c r="AG110" s="1">
        <v>50.1181838171</v>
      </c>
      <c r="AH110" s="1">
        <v>50.1219629507</v>
      </c>
      <c r="AI110" s="1">
        <v>50.1181838171</v>
      </c>
      <c r="AJ110" s="1">
        <v>50.1219629507</v>
      </c>
      <c r="AK110" s="1">
        <v>50.1199016051</v>
      </c>
      <c r="AL110" s="1">
        <v>50.124367854</v>
      </c>
      <c r="AM110" s="1">
        <v>50.1229936236</v>
      </c>
      <c r="AN110" s="1">
        <v>50.116466029</v>
      </c>
      <c r="AO110" s="1">
        <v>50.1240242964</v>
      </c>
      <c r="AP110" s="1">
        <v>50.1202451627</v>
      </c>
      <c r="AQ110" s="1">
        <v>50.1185273747</v>
      </c>
      <c r="AR110" s="1">
        <v>50.114748241</v>
      </c>
      <c r="AS110" s="1">
        <v>50.1278034301</v>
      </c>
      <c r="AT110" s="1">
        <v>50.1199016051</v>
      </c>
      <c r="AU110" s="1">
        <v>50.1216193931</v>
      </c>
      <c r="AV110" s="1">
        <v>50.1240242964</v>
      </c>
      <c r="AW110" s="1">
        <v>50.1233371812</v>
      </c>
      <c r="AX110" s="1">
        <v>50.1178402595</v>
      </c>
      <c r="AY110" s="1">
        <v>50.1247114116</v>
      </c>
      <c r="AZ110" s="1">
        <v>50.1199016051</v>
      </c>
      <c r="BA110" s="1">
        <v>50.1247114116</v>
      </c>
      <c r="BB110" s="1">
        <v>50.1233371812</v>
      </c>
      <c r="BC110" s="1">
        <v>50.1240242964</v>
      </c>
      <c r="BD110" s="1">
        <v>50.1195580475</v>
      </c>
      <c r="BE110" s="1">
        <v>50.1202451627</v>
      </c>
      <c r="BF110" s="1">
        <v>50.1154353562</v>
      </c>
      <c r="BG110" s="1">
        <v>50.1223065084</v>
      </c>
      <c r="BH110" s="1">
        <v>50.1229936236</v>
      </c>
      <c r="BI110" s="1">
        <v>50.1250549692</v>
      </c>
      <c r="BJ110" s="1">
        <v>50.1157789138</v>
      </c>
      <c r="BK110" s="1">
        <v>50.1185273747</v>
      </c>
      <c r="BL110" s="1">
        <v>50.1199016051</v>
      </c>
      <c r="BM110" s="1">
        <v>50.1192144899</v>
      </c>
      <c r="BN110" s="1">
        <v>50.1212758355</v>
      </c>
      <c r="BO110" s="1">
        <v>50.1209322779</v>
      </c>
      <c r="BP110" s="1">
        <v>50.1181838171</v>
      </c>
      <c r="BQ110" s="1">
        <v>50.116466029</v>
      </c>
      <c r="BR110" s="1">
        <v>50.1195580475</v>
      </c>
      <c r="BS110" s="1">
        <v>50.1171531442</v>
      </c>
      <c r="BT110" s="1">
        <v>50.1250549692</v>
      </c>
      <c r="BU110" s="1">
        <v>50.1195580475</v>
      </c>
      <c r="BV110" s="1">
        <v>50.1247114116</v>
      </c>
      <c r="BW110" s="1">
        <v>50.1188709323</v>
      </c>
      <c r="BX110" s="1">
        <v>50.1247114116</v>
      </c>
      <c r="BY110" s="1">
        <v>50.1174967018</v>
      </c>
      <c r="BZ110" s="1">
        <v>50.1168095866</v>
      </c>
      <c r="CA110" s="1">
        <v>50.1229936236</v>
      </c>
      <c r="CB110" s="1">
        <v>50.1174967018</v>
      </c>
      <c r="CC110" s="1">
        <v>50.1216193931</v>
      </c>
      <c r="CD110" s="1">
        <v>50.1188709323</v>
      </c>
      <c r="CE110" s="1">
        <v>50.1192144899</v>
      </c>
      <c r="CF110" s="1">
        <v>50.1240242964</v>
      </c>
      <c r="CG110" s="1">
        <v>50.1188709323</v>
      </c>
      <c r="CH110" s="1">
        <v>50.1223065084</v>
      </c>
      <c r="CI110" s="1">
        <v>50.1195580475</v>
      </c>
      <c r="CJ110" s="1">
        <v>50.1229936236</v>
      </c>
      <c r="CK110" s="1">
        <v>50.1178402595</v>
      </c>
      <c r="CL110" s="1">
        <v>50.1185273747</v>
      </c>
      <c r="CM110" s="1">
        <v>50.1157789138</v>
      </c>
      <c r="CN110" s="1">
        <v>50.1219629507</v>
      </c>
      <c r="CO110" s="1">
        <v>50.1188709323</v>
      </c>
      <c r="CP110" s="1">
        <v>50.1171531442</v>
      </c>
      <c r="CQ110" s="1">
        <v>50.1209322779</v>
      </c>
      <c r="CR110" s="1">
        <v>50.1240242964</v>
      </c>
      <c r="CS110" s="1">
        <v>50.1185273747</v>
      </c>
      <c r="CT110" s="1">
        <v>50.1202451627</v>
      </c>
      <c r="CU110" s="1">
        <v>50.1288341029</v>
      </c>
      <c r="CV110" s="1">
        <v>50.1154353562</v>
      </c>
      <c r="CW110" s="1">
        <v>50.1144046834</v>
      </c>
      <c r="DK110" s="20" t="str">
        <f t="shared" ref="DK110:ES110" si="386">INT(MID(DK43,17,2))</f>
        <v>0</v>
      </c>
      <c r="DL110" s="20" t="str">
        <f t="shared" si="386"/>
        <v>10</v>
      </c>
      <c r="DM110" s="20" t="str">
        <f t="shared" si="386"/>
        <v>10</v>
      </c>
      <c r="DN110" s="20" t="str">
        <f t="shared" si="386"/>
        <v>9</v>
      </c>
      <c r="DO110" s="20" t="str">
        <f t="shared" si="386"/>
        <v>0</v>
      </c>
      <c r="DP110" s="20" t="str">
        <f t="shared" si="386"/>
        <v>0</v>
      </c>
      <c r="DQ110" s="20" t="str">
        <f t="shared" si="386"/>
        <v>9</v>
      </c>
      <c r="DR110" s="20" t="str">
        <f t="shared" si="386"/>
        <v>9</v>
      </c>
      <c r="DS110" s="20" t="str">
        <f t="shared" si="386"/>
        <v>10</v>
      </c>
      <c r="DT110" s="20" t="str">
        <f t="shared" si="386"/>
        <v>10</v>
      </c>
      <c r="DU110" s="20" t="str">
        <f t="shared" si="386"/>
        <v>10</v>
      </c>
      <c r="DV110" s="20" t="str">
        <f t="shared" si="386"/>
        <v>10</v>
      </c>
      <c r="DW110" s="20" t="str">
        <f t="shared" si="386"/>
        <v>9</v>
      </c>
      <c r="DX110" s="20" t="str">
        <f t="shared" si="386"/>
        <v>10</v>
      </c>
      <c r="DY110" s="20" t="str">
        <f t="shared" si="386"/>
        <v>10</v>
      </c>
      <c r="DZ110" s="20" t="str">
        <f t="shared" si="386"/>
        <v>10</v>
      </c>
      <c r="EA110" s="20" t="str">
        <f t="shared" si="386"/>
        <v>10</v>
      </c>
      <c r="EB110" s="20" t="str">
        <f t="shared" si="386"/>
        <v>10</v>
      </c>
      <c r="EC110" s="20" t="str">
        <f t="shared" si="386"/>
        <v>10</v>
      </c>
      <c r="ED110" s="20" t="str">
        <f t="shared" si="386"/>
        <v>9</v>
      </c>
      <c r="EE110" s="20" t="str">
        <f t="shared" si="386"/>
        <v>10</v>
      </c>
      <c r="EF110" s="20" t="str">
        <f t="shared" si="386"/>
        <v>8</v>
      </c>
      <c r="EG110" s="20" t="str">
        <f t="shared" si="386"/>
        <v>10</v>
      </c>
      <c r="EH110" s="20" t="str">
        <f t="shared" si="386"/>
        <v>10</v>
      </c>
      <c r="EI110" s="20" t="str">
        <f t="shared" si="386"/>
        <v>10</v>
      </c>
      <c r="EJ110" s="20" t="str">
        <f t="shared" si="386"/>
        <v>9</v>
      </c>
      <c r="EK110" s="20" t="str">
        <f t="shared" si="386"/>
        <v>10</v>
      </c>
      <c r="EL110" s="20" t="str">
        <f t="shared" si="386"/>
        <v>10</v>
      </c>
      <c r="EM110" s="20" t="str">
        <f t="shared" si="386"/>
        <v>10</v>
      </c>
      <c r="EN110" s="20" t="str">
        <f t="shared" si="386"/>
        <v>10</v>
      </c>
      <c r="EO110" s="20" t="str">
        <f t="shared" si="386"/>
        <v>9</v>
      </c>
      <c r="EP110" s="20" t="str">
        <f t="shared" si="386"/>
        <v>0</v>
      </c>
      <c r="EQ110" s="20" t="str">
        <f t="shared" si="386"/>
        <v>10</v>
      </c>
      <c r="ER110" s="20" t="str">
        <f t="shared" si="386"/>
        <v>10</v>
      </c>
      <c r="ES110" s="20" t="str">
        <f t="shared" si="386"/>
        <v>0</v>
      </c>
      <c r="ET110" s="20"/>
      <c r="EU110" s="20" t="str">
        <f t="shared" si="37"/>
        <v>10</v>
      </c>
      <c r="EV110" s="20"/>
      <c r="EW110" s="20" t="str">
        <f t="shared" si="38"/>
        <v>10</v>
      </c>
      <c r="EX110" s="20"/>
      <c r="EY110" s="20" t="str">
        <f t="shared" ref="EY110:FA110" si="387">INT(MID(EY43,17,2))</f>
        <v>8</v>
      </c>
      <c r="EZ110" s="20" t="str">
        <f t="shared" si="387"/>
        <v>10</v>
      </c>
      <c r="FA110" s="20" t="str">
        <f t="shared" si="387"/>
        <v>10</v>
      </c>
      <c r="FB110" s="20"/>
      <c r="FC110" s="20" t="str">
        <f t="shared" ref="FC110:FT110" si="388">INT(MID(FC43,17,2))</f>
        <v>10</v>
      </c>
      <c r="FD110" s="20" t="str">
        <f t="shared" si="388"/>
        <v>10</v>
      </c>
      <c r="FE110" s="20" t="str">
        <f t="shared" si="388"/>
        <v>10</v>
      </c>
      <c r="FF110" s="20" t="str">
        <f t="shared" si="388"/>
        <v>7</v>
      </c>
      <c r="FG110" s="20" t="str">
        <f t="shared" si="388"/>
        <v>10</v>
      </c>
      <c r="FH110" s="20" t="str">
        <f t="shared" si="388"/>
        <v>10</v>
      </c>
      <c r="FI110" s="20" t="str">
        <f t="shared" si="388"/>
        <v>10</v>
      </c>
      <c r="FJ110" s="20" t="str">
        <f t="shared" si="388"/>
        <v>10</v>
      </c>
      <c r="FK110" s="20" t="str">
        <f t="shared" si="388"/>
        <v>9</v>
      </c>
      <c r="FL110" s="20" t="str">
        <f t="shared" si="388"/>
        <v>9</v>
      </c>
      <c r="FM110" s="20" t="str">
        <f t="shared" si="388"/>
        <v>10</v>
      </c>
      <c r="FN110" s="20" t="str">
        <f t="shared" si="388"/>
        <v>10</v>
      </c>
      <c r="FO110" s="20" t="str">
        <f t="shared" si="388"/>
        <v>10</v>
      </c>
      <c r="FP110" s="20" t="str">
        <f t="shared" si="388"/>
        <v>9</v>
      </c>
      <c r="FQ110" s="20" t="str">
        <f t="shared" si="388"/>
        <v>9</v>
      </c>
      <c r="FR110" s="20" t="str">
        <f t="shared" si="388"/>
        <v>10</v>
      </c>
      <c r="FS110" s="20" t="str">
        <f t="shared" si="388"/>
        <v>10</v>
      </c>
      <c r="FT110" s="20" t="str">
        <f t="shared" si="388"/>
        <v>10</v>
      </c>
      <c r="FU110" s="20"/>
      <c r="FV110" s="20"/>
      <c r="FW110" s="20"/>
      <c r="FX110" s="20"/>
      <c r="FY110" s="20" t="str">
        <f t="shared" ref="FY110:HT110" si="389">INT(MID(FY43,17,2))</f>
        <v>8</v>
      </c>
      <c r="FZ110" s="20" t="str">
        <f t="shared" si="389"/>
        <v>10</v>
      </c>
      <c r="GA110" s="20" t="str">
        <f t="shared" si="389"/>
        <v>8</v>
      </c>
      <c r="GB110" s="20" t="str">
        <f t="shared" si="389"/>
        <v>10</v>
      </c>
      <c r="GC110" s="20" t="str">
        <f t="shared" si="389"/>
        <v>10</v>
      </c>
      <c r="GD110" s="20" t="str">
        <f t="shared" si="389"/>
        <v>10</v>
      </c>
      <c r="GE110" s="20" t="str">
        <f t="shared" si="389"/>
        <v>10</v>
      </c>
      <c r="GF110" s="20" t="str">
        <f t="shared" si="389"/>
        <v>10</v>
      </c>
      <c r="GG110" s="20" t="str">
        <f t="shared" si="389"/>
        <v>0</v>
      </c>
      <c r="GH110" s="20" t="str">
        <f t="shared" si="389"/>
        <v>9</v>
      </c>
      <c r="GI110" s="20" t="str">
        <f t="shared" si="389"/>
        <v>9</v>
      </c>
      <c r="GJ110" s="20" t="str">
        <f t="shared" si="389"/>
        <v>10</v>
      </c>
      <c r="GK110" s="20" t="str">
        <f t="shared" si="389"/>
        <v>10</v>
      </c>
      <c r="GL110" s="20" t="str">
        <f t="shared" si="389"/>
        <v>10</v>
      </c>
      <c r="GM110" s="20" t="str">
        <f t="shared" si="389"/>
        <v>9</v>
      </c>
      <c r="GN110" s="20" t="str">
        <f t="shared" si="389"/>
        <v>10</v>
      </c>
      <c r="GO110" s="20" t="str">
        <f t="shared" si="389"/>
        <v>10</v>
      </c>
      <c r="GP110" s="20" t="str">
        <f t="shared" si="389"/>
        <v>10</v>
      </c>
      <c r="GQ110" s="20" t="str">
        <f t="shared" si="389"/>
        <v>9</v>
      </c>
      <c r="GR110" s="20" t="str">
        <f t="shared" si="389"/>
        <v>9</v>
      </c>
      <c r="GS110" s="20" t="str">
        <f t="shared" si="389"/>
        <v>10</v>
      </c>
      <c r="GT110" s="20" t="str">
        <f t="shared" si="389"/>
        <v>10</v>
      </c>
      <c r="GU110" s="20" t="str">
        <f t="shared" si="389"/>
        <v>9</v>
      </c>
      <c r="GV110" s="20" t="str">
        <f t="shared" si="389"/>
        <v>10</v>
      </c>
      <c r="GW110" s="20" t="str">
        <f t="shared" si="389"/>
        <v>10</v>
      </c>
      <c r="GX110" s="20" t="str">
        <f t="shared" si="389"/>
        <v>10</v>
      </c>
      <c r="GY110" s="20" t="str">
        <f t="shared" si="389"/>
        <v>9</v>
      </c>
      <c r="GZ110" s="20" t="str">
        <f t="shared" si="389"/>
        <v>10</v>
      </c>
      <c r="HA110" s="20" t="str">
        <f t="shared" si="389"/>
        <v>0</v>
      </c>
      <c r="HB110" s="20" t="str">
        <f t="shared" si="389"/>
        <v>9</v>
      </c>
      <c r="HC110" s="20" t="str">
        <f t="shared" si="389"/>
        <v>0</v>
      </c>
      <c r="HD110" s="20" t="str">
        <f t="shared" si="389"/>
        <v>0</v>
      </c>
      <c r="HE110" s="20" t="str">
        <f t="shared" si="389"/>
        <v>0</v>
      </c>
      <c r="HF110" s="20" t="str">
        <f t="shared" si="389"/>
        <v>10</v>
      </c>
      <c r="HG110" s="20" t="str">
        <f t="shared" si="389"/>
        <v>0</v>
      </c>
      <c r="HH110" s="20" t="str">
        <f t="shared" si="389"/>
        <v>10</v>
      </c>
      <c r="HI110" s="20" t="str">
        <f t="shared" si="389"/>
        <v>10</v>
      </c>
      <c r="HJ110" s="20" t="str">
        <f t="shared" si="389"/>
        <v>10</v>
      </c>
      <c r="HK110" s="20" t="str">
        <f t="shared" si="389"/>
        <v>10</v>
      </c>
      <c r="HL110" s="20" t="str">
        <f t="shared" si="389"/>
        <v>10</v>
      </c>
      <c r="HM110" s="20" t="str">
        <f t="shared" si="389"/>
        <v>10</v>
      </c>
      <c r="HN110" s="20" t="str">
        <f t="shared" si="389"/>
        <v>9</v>
      </c>
      <c r="HO110" s="20" t="str">
        <f t="shared" si="389"/>
        <v>10</v>
      </c>
      <c r="HP110" s="20" t="str">
        <f t="shared" si="389"/>
        <v>10</v>
      </c>
      <c r="HQ110" s="20" t="str">
        <f t="shared" si="389"/>
        <v>5</v>
      </c>
      <c r="HR110" s="20" t="str">
        <f t="shared" si="389"/>
        <v>9</v>
      </c>
      <c r="HS110" s="20" t="str">
        <f t="shared" si="389"/>
        <v>9</v>
      </c>
      <c r="HT110" s="20" t="str">
        <f t="shared" si="389"/>
        <v>10</v>
      </c>
      <c r="HU110" s="20"/>
      <c r="HV110" s="20" t="str">
        <f t="shared" si="42"/>
        <v>10</v>
      </c>
      <c r="HW110" s="20"/>
      <c r="HX110" s="20"/>
      <c r="HY110" s="20"/>
      <c r="HZ110" s="20"/>
      <c r="IA110" s="20"/>
      <c r="IB110" s="20" t="str">
        <f t="shared" ref="IB110:II110" si="390">INT(MID(IB43,17,2))</f>
        <v>10</v>
      </c>
      <c r="IC110" s="20" t="str">
        <f t="shared" si="390"/>
        <v>9</v>
      </c>
      <c r="ID110" s="20" t="str">
        <f t="shared" si="390"/>
        <v>10</v>
      </c>
      <c r="IE110" s="20" t="str">
        <f t="shared" si="390"/>
        <v>10</v>
      </c>
      <c r="IF110" s="20" t="str">
        <f t="shared" si="390"/>
        <v>10</v>
      </c>
      <c r="IG110" s="20" t="str">
        <f t="shared" si="390"/>
        <v>10</v>
      </c>
      <c r="IH110" s="20" t="str">
        <f t="shared" si="390"/>
        <v>10</v>
      </c>
      <c r="II110" s="20" t="str">
        <f t="shared" si="390"/>
        <v>9</v>
      </c>
      <c r="IJ110" s="20"/>
      <c r="IK110" s="20"/>
      <c r="IL110" s="20"/>
      <c r="IM110" s="20"/>
      <c r="IN110" s="20" t="str">
        <f t="shared" ref="IN110:IO110" si="391">INT(MID(IN43,17,2))</f>
        <v>10</v>
      </c>
      <c r="IO110" s="20" t="str">
        <f t="shared" si="391"/>
        <v>9</v>
      </c>
      <c r="IP110" s="20"/>
      <c r="IQ110" s="20"/>
      <c r="IR110" s="20" t="str">
        <f t="shared" ref="IR110:KA110" si="392">INT(MID(IR43,17,2))</f>
        <v>0</v>
      </c>
      <c r="IS110" s="20" t="str">
        <f t="shared" si="392"/>
        <v>10</v>
      </c>
      <c r="IT110" s="20" t="str">
        <f t="shared" si="392"/>
        <v>0</v>
      </c>
      <c r="IU110" s="20" t="str">
        <f t="shared" si="392"/>
        <v>0</v>
      </c>
      <c r="IV110" s="20" t="str">
        <f t="shared" si="392"/>
        <v>0</v>
      </c>
      <c r="IW110" s="20" t="str">
        <f t="shared" si="392"/>
        <v>0</v>
      </c>
      <c r="IX110" s="20" t="str">
        <f t="shared" si="392"/>
        <v>0</v>
      </c>
      <c r="IY110" s="20" t="str">
        <f t="shared" si="392"/>
        <v>0</v>
      </c>
      <c r="IZ110" s="20" t="str">
        <f t="shared" si="392"/>
        <v>0</v>
      </c>
      <c r="JA110" s="20" t="str">
        <f t="shared" si="392"/>
        <v>0</v>
      </c>
      <c r="JB110" s="20" t="str">
        <f t="shared" si="392"/>
        <v>0</v>
      </c>
      <c r="JC110" s="20" t="str">
        <f t="shared" si="392"/>
        <v>0</v>
      </c>
      <c r="JD110" s="20" t="str">
        <f t="shared" si="392"/>
        <v>10</v>
      </c>
      <c r="JE110" s="20" t="str">
        <f t="shared" si="392"/>
        <v>10</v>
      </c>
      <c r="JF110" s="20" t="str">
        <f t="shared" si="392"/>
        <v>9</v>
      </c>
      <c r="JG110" s="20" t="str">
        <f t="shared" si="392"/>
        <v>8</v>
      </c>
      <c r="JH110" s="20" t="str">
        <f t="shared" si="392"/>
        <v>10</v>
      </c>
      <c r="JI110" s="20" t="str">
        <f t="shared" si="392"/>
        <v>10</v>
      </c>
      <c r="JJ110" s="20" t="str">
        <f t="shared" si="392"/>
        <v>10</v>
      </c>
      <c r="JK110" s="20" t="str">
        <f t="shared" si="392"/>
        <v>10</v>
      </c>
      <c r="JL110" s="20" t="str">
        <f t="shared" si="392"/>
        <v>10</v>
      </c>
      <c r="JM110" s="20" t="str">
        <f t="shared" si="392"/>
        <v>9</v>
      </c>
      <c r="JN110" s="20" t="str">
        <f t="shared" si="392"/>
        <v>10</v>
      </c>
      <c r="JO110" s="20" t="str">
        <f t="shared" si="392"/>
        <v>0</v>
      </c>
      <c r="JP110" s="20" t="str">
        <f t="shared" si="392"/>
        <v>0</v>
      </c>
      <c r="JQ110" s="20" t="str">
        <f t="shared" si="392"/>
        <v>0</v>
      </c>
      <c r="JR110" s="20" t="str">
        <f t="shared" si="392"/>
        <v>0</v>
      </c>
      <c r="JS110" s="20" t="str">
        <f t="shared" si="392"/>
        <v>0</v>
      </c>
      <c r="JT110" s="20" t="str">
        <f t="shared" si="392"/>
        <v>0</v>
      </c>
      <c r="JU110" s="20" t="str">
        <f t="shared" si="392"/>
        <v>0</v>
      </c>
      <c r="JV110" s="20" t="str">
        <f t="shared" si="392"/>
        <v>0</v>
      </c>
      <c r="JW110" s="20" t="str">
        <f t="shared" si="392"/>
        <v>0</v>
      </c>
      <c r="JX110" s="20" t="str">
        <f t="shared" si="392"/>
        <v>0</v>
      </c>
      <c r="JY110" s="20" t="str">
        <f t="shared" si="392"/>
        <v>10</v>
      </c>
      <c r="JZ110" s="20" t="str">
        <f t="shared" si="392"/>
        <v>0</v>
      </c>
      <c r="KA110" s="20" t="str">
        <f t="shared" si="392"/>
        <v>10</v>
      </c>
      <c r="KB110" s="20"/>
      <c r="KC110" s="20"/>
      <c r="KD110" s="20" t="str">
        <f t="shared" ref="KD110:KM110" si="393">INT(MID(KD43,17,2))</f>
        <v>0</v>
      </c>
      <c r="KE110" s="20" t="str">
        <f t="shared" si="393"/>
        <v>0</v>
      </c>
      <c r="KF110" s="20" t="str">
        <f t="shared" si="393"/>
        <v>0</v>
      </c>
      <c r="KG110" s="20" t="str">
        <f t="shared" si="393"/>
        <v>0</v>
      </c>
      <c r="KH110" s="20" t="str">
        <f t="shared" si="393"/>
        <v>0</v>
      </c>
      <c r="KI110" s="20" t="str">
        <f t="shared" si="393"/>
        <v>0</v>
      </c>
      <c r="KJ110" s="20" t="str">
        <f t="shared" si="393"/>
        <v>0</v>
      </c>
      <c r="KK110" s="20" t="str">
        <f t="shared" si="393"/>
        <v>0</v>
      </c>
      <c r="KL110" s="20" t="str">
        <f t="shared" si="393"/>
        <v>0</v>
      </c>
      <c r="KM110" s="20" t="str">
        <f t="shared" si="393"/>
        <v>0</v>
      </c>
      <c r="KN110" s="20"/>
      <c r="KO110" s="20"/>
      <c r="KP110" s="20"/>
      <c r="KQ110" s="20" t="str">
        <f t="shared" ref="KQ110:KR110" si="394">INT(MID(KQ43,17,2))</f>
        <v>0</v>
      </c>
      <c r="KR110" s="20" t="str">
        <f t="shared" si="394"/>
        <v>0</v>
      </c>
    </row>
    <row r="111">
      <c r="DK111" s="20" t="str">
        <f t="shared" ref="DK111:ES111" si="395">INT(MID(DK44,17,2))</f>
        <v>0</v>
      </c>
      <c r="DL111" s="20" t="str">
        <f t="shared" si="395"/>
        <v>9</v>
      </c>
      <c r="DM111" s="20" t="str">
        <f t="shared" si="395"/>
        <v>10</v>
      </c>
      <c r="DN111" s="20" t="str">
        <f t="shared" si="395"/>
        <v>10</v>
      </c>
      <c r="DO111" s="20" t="str">
        <f t="shared" si="395"/>
        <v>0</v>
      </c>
      <c r="DP111" s="20" t="str">
        <f t="shared" si="395"/>
        <v>0</v>
      </c>
      <c r="DQ111" s="20" t="str">
        <f t="shared" si="395"/>
        <v>10</v>
      </c>
      <c r="DR111" s="20" t="str">
        <f t="shared" si="395"/>
        <v>10</v>
      </c>
      <c r="DS111" s="20" t="str">
        <f t="shared" si="395"/>
        <v>9</v>
      </c>
      <c r="DT111" s="20" t="str">
        <f t="shared" si="395"/>
        <v>8</v>
      </c>
      <c r="DU111" s="20" t="str">
        <f t="shared" si="395"/>
        <v>10</v>
      </c>
      <c r="DV111" s="20" t="str">
        <f t="shared" si="395"/>
        <v>10</v>
      </c>
      <c r="DW111" s="20" t="str">
        <f t="shared" si="395"/>
        <v>9</v>
      </c>
      <c r="DX111" s="20" t="str">
        <f t="shared" si="395"/>
        <v>10</v>
      </c>
      <c r="DY111" s="20" t="str">
        <f t="shared" si="395"/>
        <v>10</v>
      </c>
      <c r="DZ111" s="20" t="str">
        <f t="shared" si="395"/>
        <v>10</v>
      </c>
      <c r="EA111" s="20" t="str">
        <f t="shared" si="395"/>
        <v>10</v>
      </c>
      <c r="EB111" s="20" t="str">
        <f t="shared" si="395"/>
        <v>10</v>
      </c>
      <c r="EC111" s="20" t="str">
        <f t="shared" si="395"/>
        <v>10</v>
      </c>
      <c r="ED111" s="20" t="str">
        <f t="shared" si="395"/>
        <v>9</v>
      </c>
      <c r="EE111" s="20" t="str">
        <f t="shared" si="395"/>
        <v>10</v>
      </c>
      <c r="EF111" s="20" t="str">
        <f t="shared" si="395"/>
        <v>10</v>
      </c>
      <c r="EG111" s="20" t="str">
        <f t="shared" si="395"/>
        <v>10</v>
      </c>
      <c r="EH111" s="20" t="str">
        <f t="shared" si="395"/>
        <v>9</v>
      </c>
      <c r="EI111" s="20" t="str">
        <f t="shared" si="395"/>
        <v>10</v>
      </c>
      <c r="EJ111" s="20" t="str">
        <f t="shared" si="395"/>
        <v>10</v>
      </c>
      <c r="EK111" s="20" t="str">
        <f t="shared" si="395"/>
        <v>9</v>
      </c>
      <c r="EL111" s="20" t="str">
        <f t="shared" si="395"/>
        <v>9</v>
      </c>
      <c r="EM111" s="20" t="str">
        <f t="shared" si="395"/>
        <v>10</v>
      </c>
      <c r="EN111" s="20" t="str">
        <f t="shared" si="395"/>
        <v>10</v>
      </c>
      <c r="EO111" s="20" t="str">
        <f t="shared" si="395"/>
        <v>10</v>
      </c>
      <c r="EP111" s="20" t="str">
        <f t="shared" si="395"/>
        <v>0</v>
      </c>
      <c r="EQ111" s="20" t="str">
        <f t="shared" si="395"/>
        <v>9</v>
      </c>
      <c r="ER111" s="20" t="str">
        <f t="shared" si="395"/>
        <v>10</v>
      </c>
      <c r="ES111" s="20" t="str">
        <f t="shared" si="395"/>
        <v>0</v>
      </c>
      <c r="ET111" s="20"/>
      <c r="EU111" s="20" t="str">
        <f t="shared" si="37"/>
        <v>8</v>
      </c>
      <c r="EV111" s="20"/>
      <c r="EW111" s="20" t="str">
        <f t="shared" si="38"/>
        <v>9</v>
      </c>
      <c r="EX111" s="20"/>
      <c r="EY111" s="20" t="str">
        <f t="shared" ref="EY111:FA111" si="396">INT(MID(EY44,17,2))</f>
        <v>10</v>
      </c>
      <c r="EZ111" s="20" t="str">
        <f t="shared" si="396"/>
        <v>10</v>
      </c>
      <c r="FA111" s="20" t="str">
        <f t="shared" si="396"/>
        <v>10</v>
      </c>
      <c r="FB111" s="20"/>
      <c r="FC111" s="20" t="str">
        <f t="shared" ref="FC111:FT111" si="397">INT(MID(FC44,17,2))</f>
        <v>9</v>
      </c>
      <c r="FD111" s="20" t="str">
        <f t="shared" si="397"/>
        <v>9</v>
      </c>
      <c r="FE111" s="20" t="str">
        <f t="shared" si="397"/>
        <v>10</v>
      </c>
      <c r="FF111" s="20" t="str">
        <f t="shared" si="397"/>
        <v>10</v>
      </c>
      <c r="FG111" s="20" t="str">
        <f t="shared" si="397"/>
        <v>10</v>
      </c>
      <c r="FH111" s="20" t="str">
        <f t="shared" si="397"/>
        <v>9</v>
      </c>
      <c r="FI111" s="20" t="str">
        <f t="shared" si="397"/>
        <v>9</v>
      </c>
      <c r="FJ111" s="20" t="str">
        <f t="shared" si="397"/>
        <v>10</v>
      </c>
      <c r="FK111" s="20" t="str">
        <f t="shared" si="397"/>
        <v>10</v>
      </c>
      <c r="FL111" s="20" t="str">
        <f t="shared" si="397"/>
        <v>10</v>
      </c>
      <c r="FM111" s="20" t="str">
        <f t="shared" si="397"/>
        <v>10</v>
      </c>
      <c r="FN111" s="20" t="str">
        <f t="shared" si="397"/>
        <v>10</v>
      </c>
      <c r="FO111" s="20" t="str">
        <f t="shared" si="397"/>
        <v>10</v>
      </c>
      <c r="FP111" s="20" t="str">
        <f t="shared" si="397"/>
        <v>9</v>
      </c>
      <c r="FQ111" s="20" t="str">
        <f t="shared" si="397"/>
        <v>9</v>
      </c>
      <c r="FR111" s="20" t="str">
        <f t="shared" si="397"/>
        <v>6</v>
      </c>
      <c r="FS111" s="20" t="str">
        <f t="shared" si="397"/>
        <v>10</v>
      </c>
      <c r="FT111" s="20" t="str">
        <f t="shared" si="397"/>
        <v>9</v>
      </c>
      <c r="FU111" s="20"/>
      <c r="FV111" s="20"/>
      <c r="FW111" s="20"/>
      <c r="FX111" s="20"/>
      <c r="FY111" s="20" t="str">
        <f t="shared" ref="FY111:HT111" si="398">INT(MID(FY44,17,2))</f>
        <v>9</v>
      </c>
      <c r="FZ111" s="20" t="str">
        <f t="shared" si="398"/>
        <v>10</v>
      </c>
      <c r="GA111" s="20" t="str">
        <f t="shared" si="398"/>
        <v>10</v>
      </c>
      <c r="GB111" s="20" t="str">
        <f t="shared" si="398"/>
        <v>9</v>
      </c>
      <c r="GC111" s="20" t="str">
        <f t="shared" si="398"/>
        <v>10</v>
      </c>
      <c r="GD111" s="20" t="str">
        <f t="shared" si="398"/>
        <v>8</v>
      </c>
      <c r="GE111" s="20" t="str">
        <f t="shared" si="398"/>
        <v>10</v>
      </c>
      <c r="GF111" s="20" t="str">
        <f t="shared" si="398"/>
        <v>8</v>
      </c>
      <c r="GG111" s="20" t="str">
        <f t="shared" si="398"/>
        <v>0</v>
      </c>
      <c r="GH111" s="20" t="str">
        <f t="shared" si="398"/>
        <v>10</v>
      </c>
      <c r="GI111" s="20" t="str">
        <f t="shared" si="398"/>
        <v>9</v>
      </c>
      <c r="GJ111" s="20" t="str">
        <f t="shared" si="398"/>
        <v>9</v>
      </c>
      <c r="GK111" s="20" t="str">
        <f t="shared" si="398"/>
        <v>10</v>
      </c>
      <c r="GL111" s="20" t="str">
        <f t="shared" si="398"/>
        <v>10</v>
      </c>
      <c r="GM111" s="20" t="str">
        <f t="shared" si="398"/>
        <v>10</v>
      </c>
      <c r="GN111" s="20" t="str">
        <f t="shared" si="398"/>
        <v>9</v>
      </c>
      <c r="GO111" s="20" t="str">
        <f t="shared" si="398"/>
        <v>10</v>
      </c>
      <c r="GP111" s="20" t="str">
        <f t="shared" si="398"/>
        <v>10</v>
      </c>
      <c r="GQ111" s="20" t="str">
        <f t="shared" si="398"/>
        <v>10</v>
      </c>
      <c r="GR111" s="20" t="str">
        <f t="shared" si="398"/>
        <v>10</v>
      </c>
      <c r="GS111" s="20" t="str">
        <f t="shared" si="398"/>
        <v>9</v>
      </c>
      <c r="GT111" s="20" t="str">
        <f t="shared" si="398"/>
        <v>10</v>
      </c>
      <c r="GU111" s="20" t="str">
        <f t="shared" si="398"/>
        <v>10</v>
      </c>
      <c r="GV111" s="20" t="str">
        <f t="shared" si="398"/>
        <v>9</v>
      </c>
      <c r="GW111" s="20" t="str">
        <f t="shared" si="398"/>
        <v>10</v>
      </c>
      <c r="GX111" s="20" t="str">
        <f t="shared" si="398"/>
        <v>9</v>
      </c>
      <c r="GY111" s="20" t="str">
        <f t="shared" si="398"/>
        <v>10</v>
      </c>
      <c r="GZ111" s="20" t="str">
        <f t="shared" si="398"/>
        <v>10</v>
      </c>
      <c r="HA111" s="20" t="str">
        <f t="shared" si="398"/>
        <v>0</v>
      </c>
      <c r="HB111" s="20" t="str">
        <f t="shared" si="398"/>
        <v>10</v>
      </c>
      <c r="HC111" s="20" t="str">
        <f t="shared" si="398"/>
        <v>0</v>
      </c>
      <c r="HD111" s="20" t="str">
        <f t="shared" si="398"/>
        <v>0</v>
      </c>
      <c r="HE111" s="20" t="str">
        <f t="shared" si="398"/>
        <v>0</v>
      </c>
      <c r="HF111" s="20" t="str">
        <f t="shared" si="398"/>
        <v>10</v>
      </c>
      <c r="HG111" s="20" t="str">
        <f t="shared" si="398"/>
        <v>0</v>
      </c>
      <c r="HH111" s="20" t="str">
        <f t="shared" si="398"/>
        <v>10</v>
      </c>
      <c r="HI111" s="20" t="str">
        <f t="shared" si="398"/>
        <v>9</v>
      </c>
      <c r="HJ111" s="20" t="str">
        <f t="shared" si="398"/>
        <v>10</v>
      </c>
      <c r="HK111" s="20" t="str">
        <f t="shared" si="398"/>
        <v>10</v>
      </c>
      <c r="HL111" s="20" t="str">
        <f t="shared" si="398"/>
        <v>10</v>
      </c>
      <c r="HM111" s="20" t="str">
        <f t="shared" si="398"/>
        <v>9</v>
      </c>
      <c r="HN111" s="20" t="str">
        <f t="shared" si="398"/>
        <v>10</v>
      </c>
      <c r="HO111" s="20" t="str">
        <f t="shared" si="398"/>
        <v>10</v>
      </c>
      <c r="HP111" s="20" t="str">
        <f t="shared" si="398"/>
        <v>10</v>
      </c>
      <c r="HQ111" s="20" t="str">
        <f t="shared" si="398"/>
        <v>10</v>
      </c>
      <c r="HR111" s="20" t="str">
        <f t="shared" si="398"/>
        <v>10</v>
      </c>
      <c r="HS111" s="20" t="str">
        <f t="shared" si="398"/>
        <v>10</v>
      </c>
      <c r="HT111" s="20" t="str">
        <f t="shared" si="398"/>
        <v>10</v>
      </c>
      <c r="HU111" s="20"/>
      <c r="HV111" s="20" t="str">
        <f t="shared" si="42"/>
        <v>9</v>
      </c>
      <c r="HW111" s="20"/>
      <c r="HX111" s="20"/>
      <c r="HY111" s="20"/>
      <c r="HZ111" s="20"/>
      <c r="IA111" s="20"/>
      <c r="IB111" s="20" t="str">
        <f t="shared" ref="IB111:II111" si="399">INT(MID(IB44,17,2))</f>
        <v>9</v>
      </c>
      <c r="IC111" s="20" t="str">
        <f t="shared" si="399"/>
        <v>10</v>
      </c>
      <c r="ID111" s="20" t="str">
        <f t="shared" si="399"/>
        <v>10</v>
      </c>
      <c r="IE111" s="20" t="str">
        <f t="shared" si="399"/>
        <v>9</v>
      </c>
      <c r="IF111" s="20" t="str">
        <f t="shared" si="399"/>
        <v>10</v>
      </c>
      <c r="IG111" s="20" t="str">
        <f t="shared" si="399"/>
        <v>9</v>
      </c>
      <c r="IH111" s="20" t="str">
        <f t="shared" si="399"/>
        <v>10</v>
      </c>
      <c r="II111" s="20" t="str">
        <f t="shared" si="399"/>
        <v>10</v>
      </c>
      <c r="IJ111" s="20"/>
      <c r="IK111" s="20"/>
      <c r="IL111" s="20"/>
      <c r="IM111" s="20"/>
      <c r="IN111" s="20" t="str">
        <f t="shared" ref="IN111:IO111" si="400">INT(MID(IN44,17,2))</f>
        <v>10</v>
      </c>
      <c r="IO111" s="20" t="str">
        <f t="shared" si="400"/>
        <v>9</v>
      </c>
      <c r="IP111" s="20"/>
      <c r="IQ111" s="20"/>
      <c r="IR111" s="20" t="str">
        <f t="shared" ref="IR111:KA111" si="401">INT(MID(IR44,17,2))</f>
        <v>0</v>
      </c>
      <c r="IS111" s="20" t="str">
        <f t="shared" si="401"/>
        <v>10</v>
      </c>
      <c r="IT111" s="20" t="str">
        <f t="shared" si="401"/>
        <v>0</v>
      </c>
      <c r="IU111" s="20" t="str">
        <f t="shared" si="401"/>
        <v>0</v>
      </c>
      <c r="IV111" s="20" t="str">
        <f t="shared" si="401"/>
        <v>0</v>
      </c>
      <c r="IW111" s="20" t="str">
        <f t="shared" si="401"/>
        <v>0</v>
      </c>
      <c r="IX111" s="20" t="str">
        <f t="shared" si="401"/>
        <v>0</v>
      </c>
      <c r="IY111" s="20" t="str">
        <f t="shared" si="401"/>
        <v>0</v>
      </c>
      <c r="IZ111" s="20" t="str">
        <f t="shared" si="401"/>
        <v>0</v>
      </c>
      <c r="JA111" s="20" t="str">
        <f t="shared" si="401"/>
        <v>0</v>
      </c>
      <c r="JB111" s="20" t="str">
        <f t="shared" si="401"/>
        <v>0</v>
      </c>
      <c r="JC111" s="20" t="str">
        <f t="shared" si="401"/>
        <v>0</v>
      </c>
      <c r="JD111" s="20" t="str">
        <f t="shared" si="401"/>
        <v>10</v>
      </c>
      <c r="JE111" s="20" t="str">
        <f t="shared" si="401"/>
        <v>10</v>
      </c>
      <c r="JF111" s="20" t="str">
        <f t="shared" si="401"/>
        <v>9</v>
      </c>
      <c r="JG111" s="20" t="str">
        <f t="shared" si="401"/>
        <v>10</v>
      </c>
      <c r="JH111" s="20" t="str">
        <f t="shared" si="401"/>
        <v>10</v>
      </c>
      <c r="JI111" s="20" t="str">
        <f t="shared" si="401"/>
        <v>10</v>
      </c>
      <c r="JJ111" s="20" t="str">
        <f t="shared" si="401"/>
        <v>10</v>
      </c>
      <c r="JK111" s="20" t="str">
        <f t="shared" si="401"/>
        <v>8</v>
      </c>
      <c r="JL111" s="20" t="str">
        <f t="shared" si="401"/>
        <v>9</v>
      </c>
      <c r="JM111" s="20" t="str">
        <f t="shared" si="401"/>
        <v>10</v>
      </c>
      <c r="JN111" s="20" t="str">
        <f t="shared" si="401"/>
        <v>10</v>
      </c>
      <c r="JO111" s="20" t="str">
        <f t="shared" si="401"/>
        <v>0</v>
      </c>
      <c r="JP111" s="20" t="str">
        <f t="shared" si="401"/>
        <v>0</v>
      </c>
      <c r="JQ111" s="20" t="str">
        <f t="shared" si="401"/>
        <v>0</v>
      </c>
      <c r="JR111" s="20" t="str">
        <f t="shared" si="401"/>
        <v>0</v>
      </c>
      <c r="JS111" s="20" t="str">
        <f t="shared" si="401"/>
        <v>0</v>
      </c>
      <c r="JT111" s="20" t="str">
        <f t="shared" si="401"/>
        <v>0</v>
      </c>
      <c r="JU111" s="20" t="str">
        <f t="shared" si="401"/>
        <v>0</v>
      </c>
      <c r="JV111" s="20" t="str">
        <f t="shared" si="401"/>
        <v>0</v>
      </c>
      <c r="JW111" s="20" t="str">
        <f t="shared" si="401"/>
        <v>0</v>
      </c>
      <c r="JX111" s="20" t="str">
        <f t="shared" si="401"/>
        <v>0</v>
      </c>
      <c r="JY111" s="20" t="str">
        <f t="shared" si="401"/>
        <v>10</v>
      </c>
      <c r="JZ111" s="20" t="str">
        <f t="shared" si="401"/>
        <v>0</v>
      </c>
      <c r="KA111" s="20" t="str">
        <f t="shared" si="401"/>
        <v>10</v>
      </c>
      <c r="KB111" s="20"/>
      <c r="KC111" s="20"/>
      <c r="KD111" s="20" t="str">
        <f t="shared" ref="KD111:KM111" si="402">INT(MID(KD44,17,2))</f>
        <v>0</v>
      </c>
      <c r="KE111" s="20" t="str">
        <f t="shared" si="402"/>
        <v>0</v>
      </c>
      <c r="KF111" s="20" t="str">
        <f t="shared" si="402"/>
        <v>0</v>
      </c>
      <c r="KG111" s="20" t="str">
        <f t="shared" si="402"/>
        <v>0</v>
      </c>
      <c r="KH111" s="20" t="str">
        <f t="shared" si="402"/>
        <v>0</v>
      </c>
      <c r="KI111" s="20" t="str">
        <f t="shared" si="402"/>
        <v>0</v>
      </c>
      <c r="KJ111" s="20" t="str">
        <f t="shared" si="402"/>
        <v>0</v>
      </c>
      <c r="KK111" s="20" t="str">
        <f t="shared" si="402"/>
        <v>0</v>
      </c>
      <c r="KL111" s="20" t="str">
        <f t="shared" si="402"/>
        <v>0</v>
      </c>
      <c r="KM111" s="20" t="str">
        <f t="shared" si="402"/>
        <v>0</v>
      </c>
      <c r="KN111" s="20"/>
      <c r="KO111" s="20"/>
      <c r="KP111" s="20"/>
      <c r="KQ111" s="20" t="str">
        <f t="shared" ref="KQ111:KR111" si="403">INT(MID(KQ44,17,2))</f>
        <v>0</v>
      </c>
      <c r="KR111" s="20" t="str">
        <f t="shared" si="403"/>
        <v>0</v>
      </c>
    </row>
    <row r="112">
      <c r="B112" s="12" t="str">
        <f>MAX(B110:CW110)</f>
        <v>50.13055189</v>
      </c>
      <c r="C112" s="4" t="s">
        <v>6311</v>
      </c>
      <c r="DK112" s="20" t="str">
        <f t="shared" ref="DK112:ES112" si="404">INT(MID(DK45,17,2))</f>
        <v>0</v>
      </c>
      <c r="DL112" s="20" t="str">
        <f t="shared" si="404"/>
        <v>10</v>
      </c>
      <c r="DM112" s="20" t="str">
        <f t="shared" si="404"/>
        <v>10</v>
      </c>
      <c r="DN112" s="20" t="str">
        <f t="shared" si="404"/>
        <v>10</v>
      </c>
      <c r="DO112" s="20" t="str">
        <f t="shared" si="404"/>
        <v>0</v>
      </c>
      <c r="DP112" s="20" t="str">
        <f t="shared" si="404"/>
        <v>0</v>
      </c>
      <c r="DQ112" s="20" t="str">
        <f t="shared" si="404"/>
        <v>8</v>
      </c>
      <c r="DR112" s="20" t="str">
        <f t="shared" si="404"/>
        <v>10</v>
      </c>
      <c r="DS112" s="20" t="str">
        <f t="shared" si="404"/>
        <v>9</v>
      </c>
      <c r="DT112" s="20" t="str">
        <f t="shared" si="404"/>
        <v>9</v>
      </c>
      <c r="DU112" s="20" t="str">
        <f t="shared" si="404"/>
        <v>9</v>
      </c>
      <c r="DV112" s="20" t="str">
        <f t="shared" si="404"/>
        <v>10</v>
      </c>
      <c r="DW112" s="20" t="str">
        <f t="shared" si="404"/>
        <v>10</v>
      </c>
      <c r="DX112" s="20" t="str">
        <f t="shared" si="404"/>
        <v>10</v>
      </c>
      <c r="DY112" s="20" t="str">
        <f t="shared" si="404"/>
        <v>10</v>
      </c>
      <c r="DZ112" s="20" t="str">
        <f t="shared" si="404"/>
        <v>10</v>
      </c>
      <c r="EA112" s="20" t="str">
        <f t="shared" si="404"/>
        <v>9</v>
      </c>
      <c r="EB112" s="20" t="str">
        <f t="shared" si="404"/>
        <v>10</v>
      </c>
      <c r="EC112" s="20" t="str">
        <f t="shared" si="404"/>
        <v>10</v>
      </c>
      <c r="ED112" s="20" t="str">
        <f t="shared" si="404"/>
        <v>10</v>
      </c>
      <c r="EE112" s="20" t="str">
        <f t="shared" si="404"/>
        <v>10</v>
      </c>
      <c r="EF112" s="20" t="str">
        <f t="shared" si="404"/>
        <v>10</v>
      </c>
      <c r="EG112" s="20" t="str">
        <f t="shared" si="404"/>
        <v>9</v>
      </c>
      <c r="EH112" s="20" t="str">
        <f t="shared" si="404"/>
        <v>10</v>
      </c>
      <c r="EI112" s="20" t="str">
        <f t="shared" si="404"/>
        <v>10</v>
      </c>
      <c r="EJ112" s="20" t="str">
        <f t="shared" si="404"/>
        <v>10</v>
      </c>
      <c r="EK112" s="20" t="str">
        <f t="shared" si="404"/>
        <v>9</v>
      </c>
      <c r="EL112" s="20" t="str">
        <f t="shared" si="404"/>
        <v>9</v>
      </c>
      <c r="EM112" s="20" t="str">
        <f t="shared" si="404"/>
        <v>10</v>
      </c>
      <c r="EN112" s="20" t="str">
        <f t="shared" si="404"/>
        <v>8</v>
      </c>
      <c r="EO112" s="20" t="str">
        <f t="shared" si="404"/>
        <v>10</v>
      </c>
      <c r="EP112" s="20" t="str">
        <f t="shared" si="404"/>
        <v>0</v>
      </c>
      <c r="EQ112" s="20" t="str">
        <f t="shared" si="404"/>
        <v>8</v>
      </c>
      <c r="ER112" s="20" t="str">
        <f t="shared" si="404"/>
        <v>10</v>
      </c>
      <c r="ES112" s="20" t="str">
        <f t="shared" si="404"/>
        <v>0</v>
      </c>
      <c r="ET112" s="20"/>
      <c r="EU112" s="20" t="str">
        <f t="shared" si="37"/>
        <v>10</v>
      </c>
      <c r="EV112" s="20"/>
      <c r="EW112" s="20" t="str">
        <f t="shared" si="38"/>
        <v>10</v>
      </c>
      <c r="EX112" s="20"/>
      <c r="EY112" s="20" t="str">
        <f t="shared" ref="EY112:FA112" si="405">INT(MID(EY45,17,2))</f>
        <v>10</v>
      </c>
      <c r="EZ112" s="20" t="str">
        <f t="shared" si="405"/>
        <v>10</v>
      </c>
      <c r="FA112" s="20" t="str">
        <f t="shared" si="405"/>
        <v>10</v>
      </c>
      <c r="FB112" s="20"/>
      <c r="FC112" s="20" t="str">
        <f t="shared" ref="FC112:FT112" si="406">INT(MID(FC45,17,2))</f>
        <v>10</v>
      </c>
      <c r="FD112" s="20" t="str">
        <f t="shared" si="406"/>
        <v>10</v>
      </c>
      <c r="FE112" s="20" t="str">
        <f t="shared" si="406"/>
        <v>7</v>
      </c>
      <c r="FF112" s="20" t="str">
        <f t="shared" si="406"/>
        <v>10</v>
      </c>
      <c r="FG112" s="20" t="str">
        <f t="shared" si="406"/>
        <v>10</v>
      </c>
      <c r="FH112" s="20" t="str">
        <f t="shared" si="406"/>
        <v>9</v>
      </c>
      <c r="FI112" s="20" t="str">
        <f t="shared" si="406"/>
        <v>10</v>
      </c>
      <c r="FJ112" s="20" t="str">
        <f t="shared" si="406"/>
        <v>10</v>
      </c>
      <c r="FK112" s="20" t="str">
        <f t="shared" si="406"/>
        <v>10</v>
      </c>
      <c r="FL112" s="20" t="str">
        <f t="shared" si="406"/>
        <v>8</v>
      </c>
      <c r="FM112" s="20" t="str">
        <f t="shared" si="406"/>
        <v>10</v>
      </c>
      <c r="FN112" s="20" t="str">
        <f t="shared" si="406"/>
        <v>10</v>
      </c>
      <c r="FO112" s="20" t="str">
        <f t="shared" si="406"/>
        <v>10</v>
      </c>
      <c r="FP112" s="20" t="str">
        <f t="shared" si="406"/>
        <v>7</v>
      </c>
      <c r="FQ112" s="20" t="str">
        <f t="shared" si="406"/>
        <v>9</v>
      </c>
      <c r="FR112" s="20" t="str">
        <f t="shared" si="406"/>
        <v>10</v>
      </c>
      <c r="FS112" s="20" t="str">
        <f t="shared" si="406"/>
        <v>10</v>
      </c>
      <c r="FT112" s="20" t="str">
        <f t="shared" si="406"/>
        <v>9</v>
      </c>
      <c r="FU112" s="20"/>
      <c r="FV112" s="20"/>
      <c r="FW112" s="20"/>
      <c r="FX112" s="20"/>
      <c r="FY112" s="20" t="str">
        <f t="shared" ref="FY112:HT112" si="407">INT(MID(FY45,17,2))</f>
        <v>10</v>
      </c>
      <c r="FZ112" s="20" t="str">
        <f t="shared" si="407"/>
        <v>9</v>
      </c>
      <c r="GA112" s="20" t="str">
        <f t="shared" si="407"/>
        <v>9</v>
      </c>
      <c r="GB112" s="20" t="str">
        <f t="shared" si="407"/>
        <v>10</v>
      </c>
      <c r="GC112" s="20" t="str">
        <f t="shared" si="407"/>
        <v>9</v>
      </c>
      <c r="GD112" s="20" t="str">
        <f t="shared" si="407"/>
        <v>10</v>
      </c>
      <c r="GE112" s="20" t="str">
        <f t="shared" si="407"/>
        <v>10</v>
      </c>
      <c r="GF112" s="20" t="str">
        <f t="shared" si="407"/>
        <v>9</v>
      </c>
      <c r="GG112" s="20" t="str">
        <f t="shared" si="407"/>
        <v>0</v>
      </c>
      <c r="GH112" s="20" t="str">
        <f t="shared" si="407"/>
        <v>10</v>
      </c>
      <c r="GI112" s="20" t="str">
        <f t="shared" si="407"/>
        <v>10</v>
      </c>
      <c r="GJ112" s="20" t="str">
        <f t="shared" si="407"/>
        <v>8</v>
      </c>
      <c r="GK112" s="20" t="str">
        <f t="shared" si="407"/>
        <v>10</v>
      </c>
      <c r="GL112" s="20" t="str">
        <f t="shared" si="407"/>
        <v>10</v>
      </c>
      <c r="GM112" s="20" t="str">
        <f t="shared" si="407"/>
        <v>10</v>
      </c>
      <c r="GN112" s="20" t="str">
        <f t="shared" si="407"/>
        <v>10</v>
      </c>
      <c r="GO112" s="20" t="str">
        <f t="shared" si="407"/>
        <v>10</v>
      </c>
      <c r="GP112" s="20" t="str">
        <f t="shared" si="407"/>
        <v>10</v>
      </c>
      <c r="GQ112" s="20" t="str">
        <f t="shared" si="407"/>
        <v>8</v>
      </c>
      <c r="GR112" s="20" t="str">
        <f t="shared" si="407"/>
        <v>10</v>
      </c>
      <c r="GS112" s="20" t="str">
        <f t="shared" si="407"/>
        <v>10</v>
      </c>
      <c r="GT112" s="20" t="str">
        <f t="shared" si="407"/>
        <v>9</v>
      </c>
      <c r="GU112" s="20" t="str">
        <f t="shared" si="407"/>
        <v>9</v>
      </c>
      <c r="GV112" s="20" t="str">
        <f t="shared" si="407"/>
        <v>10</v>
      </c>
      <c r="GW112" s="20" t="str">
        <f t="shared" si="407"/>
        <v>10</v>
      </c>
      <c r="GX112" s="20" t="str">
        <f t="shared" si="407"/>
        <v>9</v>
      </c>
      <c r="GY112" s="20" t="str">
        <f t="shared" si="407"/>
        <v>10</v>
      </c>
      <c r="GZ112" s="20" t="str">
        <f t="shared" si="407"/>
        <v>10</v>
      </c>
      <c r="HA112" s="20" t="str">
        <f t="shared" si="407"/>
        <v>0</v>
      </c>
      <c r="HB112" s="20" t="str">
        <f t="shared" si="407"/>
        <v>10</v>
      </c>
      <c r="HC112" s="20" t="str">
        <f t="shared" si="407"/>
        <v>0</v>
      </c>
      <c r="HD112" s="20" t="str">
        <f t="shared" si="407"/>
        <v>0</v>
      </c>
      <c r="HE112" s="20" t="str">
        <f t="shared" si="407"/>
        <v>0</v>
      </c>
      <c r="HF112" s="20" t="str">
        <f t="shared" si="407"/>
        <v>10</v>
      </c>
      <c r="HG112" s="20" t="str">
        <f t="shared" si="407"/>
        <v>0</v>
      </c>
      <c r="HH112" s="20" t="str">
        <f t="shared" si="407"/>
        <v>10</v>
      </c>
      <c r="HI112" s="20" t="str">
        <f t="shared" si="407"/>
        <v>9</v>
      </c>
      <c r="HJ112" s="20" t="str">
        <f t="shared" si="407"/>
        <v>10</v>
      </c>
      <c r="HK112" s="20" t="str">
        <f t="shared" si="407"/>
        <v>10</v>
      </c>
      <c r="HL112" s="20" t="str">
        <f t="shared" si="407"/>
        <v>10</v>
      </c>
      <c r="HM112" s="20" t="str">
        <f t="shared" si="407"/>
        <v>10</v>
      </c>
      <c r="HN112" s="20" t="str">
        <f t="shared" si="407"/>
        <v>10</v>
      </c>
      <c r="HO112" s="20" t="str">
        <f t="shared" si="407"/>
        <v>10</v>
      </c>
      <c r="HP112" s="20" t="str">
        <f t="shared" si="407"/>
        <v>10</v>
      </c>
      <c r="HQ112" s="20" t="str">
        <f t="shared" si="407"/>
        <v>8</v>
      </c>
      <c r="HR112" s="20" t="str">
        <f t="shared" si="407"/>
        <v>10</v>
      </c>
      <c r="HS112" s="20" t="str">
        <f t="shared" si="407"/>
        <v>10</v>
      </c>
      <c r="HT112" s="20" t="str">
        <f t="shared" si="407"/>
        <v>10</v>
      </c>
      <c r="HU112" s="20"/>
      <c r="HV112" s="20" t="str">
        <f t="shared" si="42"/>
        <v>9</v>
      </c>
      <c r="HW112" s="20"/>
      <c r="HX112" s="20"/>
      <c r="HY112" s="20"/>
      <c r="HZ112" s="20"/>
      <c r="IA112" s="20"/>
      <c r="IB112" s="20" t="str">
        <f t="shared" ref="IB112:II112" si="408">INT(MID(IB45,17,2))</f>
        <v>9</v>
      </c>
      <c r="IC112" s="20" t="str">
        <f t="shared" si="408"/>
        <v>10</v>
      </c>
      <c r="ID112" s="20" t="str">
        <f t="shared" si="408"/>
        <v>9</v>
      </c>
      <c r="IE112" s="20" t="str">
        <f t="shared" si="408"/>
        <v>10</v>
      </c>
      <c r="IF112" s="20" t="str">
        <f t="shared" si="408"/>
        <v>10</v>
      </c>
      <c r="IG112" s="20" t="str">
        <f t="shared" si="408"/>
        <v>10</v>
      </c>
      <c r="IH112" s="20" t="str">
        <f t="shared" si="408"/>
        <v>9</v>
      </c>
      <c r="II112" s="20" t="str">
        <f t="shared" si="408"/>
        <v>10</v>
      </c>
      <c r="IJ112" s="20"/>
      <c r="IK112" s="20"/>
      <c r="IL112" s="20"/>
      <c r="IM112" s="20"/>
      <c r="IN112" s="20" t="str">
        <f t="shared" ref="IN112:IO112" si="409">INT(MID(IN45,17,2))</f>
        <v>10</v>
      </c>
      <c r="IO112" s="20" t="str">
        <f t="shared" si="409"/>
        <v>10</v>
      </c>
      <c r="IP112" s="20"/>
      <c r="IQ112" s="20"/>
      <c r="IR112" s="20" t="str">
        <f t="shared" ref="IR112:KA112" si="410">INT(MID(IR45,17,2))</f>
        <v>0</v>
      </c>
      <c r="IS112" s="20" t="str">
        <f t="shared" si="410"/>
        <v>10</v>
      </c>
      <c r="IT112" s="20" t="str">
        <f t="shared" si="410"/>
        <v>0</v>
      </c>
      <c r="IU112" s="20" t="str">
        <f t="shared" si="410"/>
        <v>0</v>
      </c>
      <c r="IV112" s="20" t="str">
        <f t="shared" si="410"/>
        <v>0</v>
      </c>
      <c r="IW112" s="20" t="str">
        <f t="shared" si="410"/>
        <v>0</v>
      </c>
      <c r="IX112" s="20" t="str">
        <f t="shared" si="410"/>
        <v>0</v>
      </c>
      <c r="IY112" s="20" t="str">
        <f t="shared" si="410"/>
        <v>0</v>
      </c>
      <c r="IZ112" s="20" t="str">
        <f t="shared" si="410"/>
        <v>0</v>
      </c>
      <c r="JA112" s="20" t="str">
        <f t="shared" si="410"/>
        <v>0</v>
      </c>
      <c r="JB112" s="20" t="str">
        <f t="shared" si="410"/>
        <v>0</v>
      </c>
      <c r="JC112" s="20" t="str">
        <f t="shared" si="410"/>
        <v>0</v>
      </c>
      <c r="JD112" s="20" t="str">
        <f t="shared" si="410"/>
        <v>10</v>
      </c>
      <c r="JE112" s="20" t="str">
        <f t="shared" si="410"/>
        <v>10</v>
      </c>
      <c r="JF112" s="20" t="str">
        <f t="shared" si="410"/>
        <v>10</v>
      </c>
      <c r="JG112" s="20" t="str">
        <f t="shared" si="410"/>
        <v>10</v>
      </c>
      <c r="JH112" s="20" t="str">
        <f t="shared" si="410"/>
        <v>10</v>
      </c>
      <c r="JI112" s="20" t="str">
        <f t="shared" si="410"/>
        <v>7</v>
      </c>
      <c r="JJ112" s="20" t="str">
        <f t="shared" si="410"/>
        <v>9</v>
      </c>
      <c r="JK112" s="20" t="str">
        <f t="shared" si="410"/>
        <v>10</v>
      </c>
      <c r="JL112" s="20" t="str">
        <f t="shared" si="410"/>
        <v>10</v>
      </c>
      <c r="JM112" s="20" t="str">
        <f t="shared" si="410"/>
        <v>8</v>
      </c>
      <c r="JN112" s="20" t="str">
        <f t="shared" si="410"/>
        <v>10</v>
      </c>
      <c r="JO112" s="20" t="str">
        <f t="shared" si="410"/>
        <v>0</v>
      </c>
      <c r="JP112" s="20" t="str">
        <f t="shared" si="410"/>
        <v>0</v>
      </c>
      <c r="JQ112" s="20" t="str">
        <f t="shared" si="410"/>
        <v>0</v>
      </c>
      <c r="JR112" s="20" t="str">
        <f t="shared" si="410"/>
        <v>0</v>
      </c>
      <c r="JS112" s="20" t="str">
        <f t="shared" si="410"/>
        <v>0</v>
      </c>
      <c r="JT112" s="20" t="str">
        <f t="shared" si="410"/>
        <v>0</v>
      </c>
      <c r="JU112" s="20" t="str">
        <f t="shared" si="410"/>
        <v>0</v>
      </c>
      <c r="JV112" s="20" t="str">
        <f t="shared" si="410"/>
        <v>0</v>
      </c>
      <c r="JW112" s="20" t="str">
        <f t="shared" si="410"/>
        <v>0</v>
      </c>
      <c r="JX112" s="20" t="str">
        <f t="shared" si="410"/>
        <v>0</v>
      </c>
      <c r="JY112" s="20" t="str">
        <f t="shared" si="410"/>
        <v>10</v>
      </c>
      <c r="JZ112" s="20" t="str">
        <f t="shared" si="410"/>
        <v>0</v>
      </c>
      <c r="KA112" s="20" t="str">
        <f t="shared" si="410"/>
        <v>10</v>
      </c>
      <c r="KB112" s="20"/>
      <c r="KC112" s="20"/>
      <c r="KD112" s="20" t="str">
        <f t="shared" ref="KD112:KM112" si="411">INT(MID(KD45,17,2))</f>
        <v>0</v>
      </c>
      <c r="KE112" s="20" t="str">
        <f t="shared" si="411"/>
        <v>0</v>
      </c>
      <c r="KF112" s="20" t="str">
        <f t="shared" si="411"/>
        <v>0</v>
      </c>
      <c r="KG112" s="20" t="str">
        <f t="shared" si="411"/>
        <v>0</v>
      </c>
      <c r="KH112" s="20" t="str">
        <f t="shared" si="411"/>
        <v>0</v>
      </c>
      <c r="KI112" s="20" t="str">
        <f t="shared" si="411"/>
        <v>0</v>
      </c>
      <c r="KJ112" s="20" t="str">
        <f t="shared" si="411"/>
        <v>0</v>
      </c>
      <c r="KK112" s="20" t="str">
        <f t="shared" si="411"/>
        <v>0</v>
      </c>
      <c r="KL112" s="20" t="str">
        <f t="shared" si="411"/>
        <v>0</v>
      </c>
      <c r="KM112" s="20" t="str">
        <f t="shared" si="411"/>
        <v>0</v>
      </c>
      <c r="KN112" s="20"/>
      <c r="KO112" s="20"/>
      <c r="KP112" s="20"/>
      <c r="KQ112" s="20" t="str">
        <f t="shared" ref="KQ112:KR112" si="412">INT(MID(KQ45,17,2))</f>
        <v>0</v>
      </c>
      <c r="KR112" s="20" t="str">
        <f t="shared" si="412"/>
        <v>0</v>
      </c>
    </row>
    <row r="113">
      <c r="B113" s="12" t="str">
        <f>MIN(B110:CW110)</f>
        <v>50.11165622</v>
      </c>
      <c r="C113" s="4" t="s">
        <v>6312</v>
      </c>
      <c r="DK113" s="20" t="str">
        <f t="shared" ref="DK113:ES113" si="413">INT(MID(DK46,17,2))</f>
        <v>0</v>
      </c>
      <c r="DL113" s="20" t="str">
        <f t="shared" si="413"/>
        <v>10</v>
      </c>
      <c r="DM113" s="20" t="str">
        <f t="shared" si="413"/>
        <v>10</v>
      </c>
      <c r="DN113" s="20" t="str">
        <f t="shared" si="413"/>
        <v>10</v>
      </c>
      <c r="DO113" s="20" t="str">
        <f t="shared" si="413"/>
        <v>0</v>
      </c>
      <c r="DP113" s="20" t="str">
        <f t="shared" si="413"/>
        <v>0</v>
      </c>
      <c r="DQ113" s="20" t="str">
        <f t="shared" si="413"/>
        <v>8</v>
      </c>
      <c r="DR113" s="20" t="str">
        <f t="shared" si="413"/>
        <v>10</v>
      </c>
      <c r="DS113" s="20" t="str">
        <f t="shared" si="413"/>
        <v>9</v>
      </c>
      <c r="DT113" s="20" t="str">
        <f t="shared" si="413"/>
        <v>10</v>
      </c>
      <c r="DU113" s="20" t="str">
        <f t="shared" si="413"/>
        <v>9</v>
      </c>
      <c r="DV113" s="20" t="str">
        <f t="shared" si="413"/>
        <v>10</v>
      </c>
      <c r="DW113" s="20" t="str">
        <f t="shared" si="413"/>
        <v>10</v>
      </c>
      <c r="DX113" s="20" t="str">
        <f t="shared" si="413"/>
        <v>10</v>
      </c>
      <c r="DY113" s="20" t="str">
        <f t="shared" si="413"/>
        <v>10</v>
      </c>
      <c r="DZ113" s="20" t="str">
        <f t="shared" si="413"/>
        <v>10</v>
      </c>
      <c r="EA113" s="20" t="str">
        <f t="shared" si="413"/>
        <v>10</v>
      </c>
      <c r="EB113" s="20" t="str">
        <f t="shared" si="413"/>
        <v>10</v>
      </c>
      <c r="EC113" s="20" t="str">
        <f t="shared" si="413"/>
        <v>10</v>
      </c>
      <c r="ED113" s="20" t="str">
        <f t="shared" si="413"/>
        <v>9</v>
      </c>
      <c r="EE113" s="20" t="str">
        <f t="shared" si="413"/>
        <v>10</v>
      </c>
      <c r="EF113" s="20" t="str">
        <f t="shared" si="413"/>
        <v>9</v>
      </c>
      <c r="EG113" s="20" t="str">
        <f t="shared" si="413"/>
        <v>10</v>
      </c>
      <c r="EH113" s="20" t="str">
        <f t="shared" si="413"/>
        <v>9</v>
      </c>
      <c r="EI113" s="20" t="str">
        <f t="shared" si="413"/>
        <v>10</v>
      </c>
      <c r="EJ113" s="20" t="str">
        <f t="shared" si="413"/>
        <v>10</v>
      </c>
      <c r="EK113" s="20" t="str">
        <f t="shared" si="413"/>
        <v>10</v>
      </c>
      <c r="EL113" s="20" t="str">
        <f t="shared" si="413"/>
        <v>10</v>
      </c>
      <c r="EM113" s="20" t="str">
        <f t="shared" si="413"/>
        <v>10</v>
      </c>
      <c r="EN113" s="20" t="str">
        <f t="shared" si="413"/>
        <v>9</v>
      </c>
      <c r="EO113" s="20" t="str">
        <f t="shared" si="413"/>
        <v>10</v>
      </c>
      <c r="EP113" s="20" t="str">
        <f t="shared" si="413"/>
        <v>0</v>
      </c>
      <c r="EQ113" s="20" t="str">
        <f t="shared" si="413"/>
        <v>10</v>
      </c>
      <c r="ER113" s="20" t="str">
        <f t="shared" si="413"/>
        <v>10</v>
      </c>
      <c r="ES113" s="20" t="str">
        <f t="shared" si="413"/>
        <v>0</v>
      </c>
      <c r="ET113" s="20"/>
      <c r="EU113" s="20" t="str">
        <f t="shared" si="37"/>
        <v>10</v>
      </c>
      <c r="EV113" s="20"/>
      <c r="EW113" s="20" t="str">
        <f t="shared" si="38"/>
        <v>10</v>
      </c>
      <c r="EX113" s="20"/>
      <c r="EY113" s="20" t="str">
        <f t="shared" ref="EY113:FA113" si="414">INT(MID(EY46,17,2))</f>
        <v>9</v>
      </c>
      <c r="EZ113" s="20" t="str">
        <f t="shared" si="414"/>
        <v>9</v>
      </c>
      <c r="FA113" s="20" t="str">
        <f t="shared" si="414"/>
        <v>10</v>
      </c>
      <c r="FB113" s="20"/>
      <c r="FC113" s="20" t="str">
        <f t="shared" ref="FC113:FT113" si="415">INT(MID(FC46,17,2))</f>
        <v>10</v>
      </c>
      <c r="FD113" s="20" t="str">
        <f t="shared" si="415"/>
        <v>10</v>
      </c>
      <c r="FE113" s="20" t="str">
        <f t="shared" si="415"/>
        <v>10</v>
      </c>
      <c r="FF113" s="20" t="str">
        <f t="shared" si="415"/>
        <v>10</v>
      </c>
      <c r="FG113" s="20" t="str">
        <f t="shared" si="415"/>
        <v>9</v>
      </c>
      <c r="FH113" s="20" t="str">
        <f t="shared" si="415"/>
        <v>10</v>
      </c>
      <c r="FI113" s="20" t="str">
        <f t="shared" si="415"/>
        <v>10</v>
      </c>
      <c r="FJ113" s="20" t="str">
        <f t="shared" si="415"/>
        <v>9</v>
      </c>
      <c r="FK113" s="20" t="str">
        <f t="shared" si="415"/>
        <v>9</v>
      </c>
      <c r="FL113" s="20" t="str">
        <f t="shared" si="415"/>
        <v>9</v>
      </c>
      <c r="FM113" s="20" t="str">
        <f t="shared" si="415"/>
        <v>9</v>
      </c>
      <c r="FN113" s="20" t="str">
        <f t="shared" si="415"/>
        <v>9</v>
      </c>
      <c r="FO113" s="20" t="str">
        <f t="shared" si="415"/>
        <v>9</v>
      </c>
      <c r="FP113" s="20" t="str">
        <f t="shared" si="415"/>
        <v>10</v>
      </c>
      <c r="FQ113" s="20" t="str">
        <f t="shared" si="415"/>
        <v>10</v>
      </c>
      <c r="FR113" s="20" t="str">
        <f t="shared" si="415"/>
        <v>10</v>
      </c>
      <c r="FS113" s="20" t="str">
        <f t="shared" si="415"/>
        <v>9</v>
      </c>
      <c r="FT113" s="20" t="str">
        <f t="shared" si="415"/>
        <v>9</v>
      </c>
      <c r="FU113" s="20"/>
      <c r="FV113" s="20"/>
      <c r="FW113" s="20"/>
      <c r="FX113" s="20"/>
      <c r="FY113" s="20" t="str">
        <f t="shared" ref="FY113:HT113" si="416">INT(MID(FY46,17,2))</f>
        <v>10</v>
      </c>
      <c r="FZ113" s="20" t="str">
        <f t="shared" si="416"/>
        <v>9</v>
      </c>
      <c r="GA113" s="20" t="str">
        <f t="shared" si="416"/>
        <v>9</v>
      </c>
      <c r="GB113" s="20" t="str">
        <f t="shared" si="416"/>
        <v>10</v>
      </c>
      <c r="GC113" s="20" t="str">
        <f t="shared" si="416"/>
        <v>10</v>
      </c>
      <c r="GD113" s="20" t="str">
        <f t="shared" si="416"/>
        <v>9</v>
      </c>
      <c r="GE113" s="20" t="str">
        <f t="shared" si="416"/>
        <v>7</v>
      </c>
      <c r="GF113" s="20" t="str">
        <f t="shared" si="416"/>
        <v>10</v>
      </c>
      <c r="GG113" s="20" t="str">
        <f t="shared" si="416"/>
        <v>0</v>
      </c>
      <c r="GH113" s="20" t="str">
        <f t="shared" si="416"/>
        <v>9</v>
      </c>
      <c r="GI113" s="20" t="str">
        <f t="shared" si="416"/>
        <v>9</v>
      </c>
      <c r="GJ113" s="20" t="str">
        <f t="shared" si="416"/>
        <v>9</v>
      </c>
      <c r="GK113" s="20" t="str">
        <f t="shared" si="416"/>
        <v>10</v>
      </c>
      <c r="GL113" s="20" t="str">
        <f t="shared" si="416"/>
        <v>10</v>
      </c>
      <c r="GM113" s="20" t="str">
        <f t="shared" si="416"/>
        <v>10</v>
      </c>
      <c r="GN113" s="20" t="str">
        <f t="shared" si="416"/>
        <v>10</v>
      </c>
      <c r="GO113" s="20" t="str">
        <f t="shared" si="416"/>
        <v>8</v>
      </c>
      <c r="GP113" s="20" t="str">
        <f t="shared" si="416"/>
        <v>9</v>
      </c>
      <c r="GQ113" s="20" t="str">
        <f t="shared" si="416"/>
        <v>10</v>
      </c>
      <c r="GR113" s="20" t="str">
        <f t="shared" si="416"/>
        <v>10</v>
      </c>
      <c r="GS113" s="20" t="str">
        <f t="shared" si="416"/>
        <v>10</v>
      </c>
      <c r="GT113" s="20" t="str">
        <f t="shared" si="416"/>
        <v>9</v>
      </c>
      <c r="GU113" s="20" t="str">
        <f t="shared" si="416"/>
        <v>9</v>
      </c>
      <c r="GV113" s="20" t="str">
        <f t="shared" si="416"/>
        <v>10</v>
      </c>
      <c r="GW113" s="20" t="str">
        <f t="shared" si="416"/>
        <v>10</v>
      </c>
      <c r="GX113" s="20" t="str">
        <f t="shared" si="416"/>
        <v>9</v>
      </c>
      <c r="GY113" s="20" t="str">
        <f t="shared" si="416"/>
        <v>10</v>
      </c>
      <c r="GZ113" s="20" t="str">
        <f t="shared" si="416"/>
        <v>9</v>
      </c>
      <c r="HA113" s="20" t="str">
        <f t="shared" si="416"/>
        <v>0</v>
      </c>
      <c r="HB113" s="20" t="str">
        <f t="shared" si="416"/>
        <v>9</v>
      </c>
      <c r="HC113" s="20" t="str">
        <f t="shared" si="416"/>
        <v>0</v>
      </c>
      <c r="HD113" s="20" t="str">
        <f t="shared" si="416"/>
        <v>0</v>
      </c>
      <c r="HE113" s="20" t="str">
        <f t="shared" si="416"/>
        <v>0</v>
      </c>
      <c r="HF113" s="20" t="str">
        <f t="shared" si="416"/>
        <v>9</v>
      </c>
      <c r="HG113" s="20" t="str">
        <f t="shared" si="416"/>
        <v>0</v>
      </c>
      <c r="HH113" s="20" t="str">
        <f t="shared" si="416"/>
        <v>9</v>
      </c>
      <c r="HI113" s="20" t="str">
        <f t="shared" si="416"/>
        <v>10</v>
      </c>
      <c r="HJ113" s="20" t="str">
        <f t="shared" si="416"/>
        <v>10</v>
      </c>
      <c r="HK113" s="20" t="str">
        <f t="shared" si="416"/>
        <v>10</v>
      </c>
      <c r="HL113" s="20" t="str">
        <f t="shared" si="416"/>
        <v>10</v>
      </c>
      <c r="HM113" s="20" t="str">
        <f t="shared" si="416"/>
        <v>9</v>
      </c>
      <c r="HN113" s="20" t="str">
        <f t="shared" si="416"/>
        <v>9</v>
      </c>
      <c r="HO113" s="20" t="str">
        <f t="shared" si="416"/>
        <v>10</v>
      </c>
      <c r="HP113" s="20" t="str">
        <f t="shared" si="416"/>
        <v>10</v>
      </c>
      <c r="HQ113" s="20" t="str">
        <f t="shared" si="416"/>
        <v>8</v>
      </c>
      <c r="HR113" s="20" t="str">
        <f t="shared" si="416"/>
        <v>10</v>
      </c>
      <c r="HS113" s="20" t="str">
        <f t="shared" si="416"/>
        <v>10</v>
      </c>
      <c r="HT113" s="20" t="str">
        <f t="shared" si="416"/>
        <v>10</v>
      </c>
      <c r="HU113" s="20"/>
      <c r="HV113" s="20" t="str">
        <f t="shared" si="42"/>
        <v>9</v>
      </c>
      <c r="HW113" s="20"/>
      <c r="HX113" s="20"/>
      <c r="HY113" s="20"/>
      <c r="HZ113" s="20"/>
      <c r="IA113" s="20"/>
      <c r="IB113" s="20" t="str">
        <f t="shared" ref="IB113:II113" si="417">INT(MID(IB46,17,2))</f>
        <v>8</v>
      </c>
      <c r="IC113" s="20" t="str">
        <f t="shared" si="417"/>
        <v>9</v>
      </c>
      <c r="ID113" s="20" t="str">
        <f t="shared" si="417"/>
        <v>10</v>
      </c>
      <c r="IE113" s="20" t="str">
        <f t="shared" si="417"/>
        <v>9</v>
      </c>
      <c r="IF113" s="20" t="str">
        <f t="shared" si="417"/>
        <v>10</v>
      </c>
      <c r="IG113" s="20" t="str">
        <f t="shared" si="417"/>
        <v>10</v>
      </c>
      <c r="IH113" s="20" t="str">
        <f t="shared" si="417"/>
        <v>10</v>
      </c>
      <c r="II113" s="20" t="str">
        <f t="shared" si="417"/>
        <v>9</v>
      </c>
      <c r="IJ113" s="20"/>
      <c r="IK113" s="20"/>
      <c r="IL113" s="20"/>
      <c r="IM113" s="20"/>
      <c r="IN113" s="20" t="str">
        <f t="shared" ref="IN113:IO113" si="418">INT(MID(IN46,17,2))</f>
        <v>10</v>
      </c>
      <c r="IO113" s="20" t="str">
        <f t="shared" si="418"/>
        <v>9</v>
      </c>
      <c r="IP113" s="20"/>
      <c r="IQ113" s="20"/>
      <c r="IR113" s="20" t="str">
        <f t="shared" ref="IR113:KA113" si="419">INT(MID(IR46,17,2))</f>
        <v>0</v>
      </c>
      <c r="IS113" s="20" t="str">
        <f t="shared" si="419"/>
        <v>10</v>
      </c>
      <c r="IT113" s="20" t="str">
        <f t="shared" si="419"/>
        <v>0</v>
      </c>
      <c r="IU113" s="20" t="str">
        <f t="shared" si="419"/>
        <v>0</v>
      </c>
      <c r="IV113" s="20" t="str">
        <f t="shared" si="419"/>
        <v>0</v>
      </c>
      <c r="IW113" s="20" t="str">
        <f t="shared" si="419"/>
        <v>0</v>
      </c>
      <c r="IX113" s="20" t="str">
        <f t="shared" si="419"/>
        <v>0</v>
      </c>
      <c r="IY113" s="20" t="str">
        <f t="shared" si="419"/>
        <v>0</v>
      </c>
      <c r="IZ113" s="20" t="str">
        <f t="shared" si="419"/>
        <v>0</v>
      </c>
      <c r="JA113" s="20" t="str">
        <f t="shared" si="419"/>
        <v>0</v>
      </c>
      <c r="JB113" s="20" t="str">
        <f t="shared" si="419"/>
        <v>0</v>
      </c>
      <c r="JC113" s="20" t="str">
        <f t="shared" si="419"/>
        <v>0</v>
      </c>
      <c r="JD113" s="20" t="str">
        <f t="shared" si="419"/>
        <v>10</v>
      </c>
      <c r="JE113" s="20" t="str">
        <f t="shared" si="419"/>
        <v>10</v>
      </c>
      <c r="JF113" s="20" t="str">
        <f t="shared" si="419"/>
        <v>9</v>
      </c>
      <c r="JG113" s="20" t="str">
        <f t="shared" si="419"/>
        <v>10</v>
      </c>
      <c r="JH113" s="20" t="str">
        <f t="shared" si="419"/>
        <v>10</v>
      </c>
      <c r="JI113" s="20" t="str">
        <f t="shared" si="419"/>
        <v>10</v>
      </c>
      <c r="JJ113" s="20" t="str">
        <f t="shared" si="419"/>
        <v>10</v>
      </c>
      <c r="JK113" s="20" t="str">
        <f t="shared" si="419"/>
        <v>10</v>
      </c>
      <c r="JL113" s="20" t="str">
        <f t="shared" si="419"/>
        <v>10</v>
      </c>
      <c r="JM113" s="20" t="str">
        <f t="shared" si="419"/>
        <v>10</v>
      </c>
      <c r="JN113" s="20" t="str">
        <f t="shared" si="419"/>
        <v>9</v>
      </c>
      <c r="JO113" s="20" t="str">
        <f t="shared" si="419"/>
        <v>0</v>
      </c>
      <c r="JP113" s="20" t="str">
        <f t="shared" si="419"/>
        <v>0</v>
      </c>
      <c r="JQ113" s="20" t="str">
        <f t="shared" si="419"/>
        <v>0</v>
      </c>
      <c r="JR113" s="20" t="str">
        <f t="shared" si="419"/>
        <v>0</v>
      </c>
      <c r="JS113" s="20" t="str">
        <f t="shared" si="419"/>
        <v>0</v>
      </c>
      <c r="JT113" s="20" t="str">
        <f t="shared" si="419"/>
        <v>0</v>
      </c>
      <c r="JU113" s="20" t="str">
        <f t="shared" si="419"/>
        <v>0</v>
      </c>
      <c r="JV113" s="20" t="str">
        <f t="shared" si="419"/>
        <v>0</v>
      </c>
      <c r="JW113" s="20" t="str">
        <f t="shared" si="419"/>
        <v>0</v>
      </c>
      <c r="JX113" s="20" t="str">
        <f t="shared" si="419"/>
        <v>0</v>
      </c>
      <c r="JY113" s="20" t="str">
        <f t="shared" si="419"/>
        <v>10</v>
      </c>
      <c r="JZ113" s="20" t="str">
        <f t="shared" si="419"/>
        <v>0</v>
      </c>
      <c r="KA113" s="20" t="str">
        <f t="shared" si="419"/>
        <v>10</v>
      </c>
      <c r="KB113" s="20"/>
      <c r="KC113" s="20"/>
      <c r="KD113" s="20" t="str">
        <f t="shared" ref="KD113:KM113" si="420">INT(MID(KD46,17,2))</f>
        <v>0</v>
      </c>
      <c r="KE113" s="20" t="str">
        <f t="shared" si="420"/>
        <v>0</v>
      </c>
      <c r="KF113" s="20" t="str">
        <f t="shared" si="420"/>
        <v>0</v>
      </c>
      <c r="KG113" s="20" t="str">
        <f t="shared" si="420"/>
        <v>0</v>
      </c>
      <c r="KH113" s="20" t="str">
        <f t="shared" si="420"/>
        <v>0</v>
      </c>
      <c r="KI113" s="20" t="str">
        <f t="shared" si="420"/>
        <v>0</v>
      </c>
      <c r="KJ113" s="20" t="str">
        <f t="shared" si="420"/>
        <v>0</v>
      </c>
      <c r="KK113" s="20" t="str">
        <f t="shared" si="420"/>
        <v>0</v>
      </c>
      <c r="KL113" s="20" t="str">
        <f t="shared" si="420"/>
        <v>0</v>
      </c>
      <c r="KM113" s="20" t="str">
        <f t="shared" si="420"/>
        <v>0</v>
      </c>
      <c r="KN113" s="20"/>
      <c r="KO113" s="20"/>
      <c r="KP113" s="20"/>
      <c r="KQ113" s="20" t="str">
        <f t="shared" ref="KQ113:KR113" si="421">INT(MID(KQ46,17,2))</f>
        <v>0</v>
      </c>
      <c r="KR113" s="20" t="str">
        <f t="shared" si="421"/>
        <v>0</v>
      </c>
    </row>
    <row r="114">
      <c r="B114" s="12" t="str">
        <f>MEDIAN(B110:CW110)</f>
        <v>50.12024516</v>
      </c>
      <c r="C114" s="4" t="s">
        <v>6313</v>
      </c>
      <c r="DK114" s="20" t="str">
        <f t="shared" ref="DK114:ES114" si="422">INT(MID(DK47,17,2))</f>
        <v>0</v>
      </c>
      <c r="DL114" s="20" t="str">
        <f t="shared" si="422"/>
        <v>8</v>
      </c>
      <c r="DM114" s="20" t="str">
        <f t="shared" si="422"/>
        <v>10</v>
      </c>
      <c r="DN114" s="20" t="str">
        <f t="shared" si="422"/>
        <v>9</v>
      </c>
      <c r="DO114" s="20" t="str">
        <f t="shared" si="422"/>
        <v>0</v>
      </c>
      <c r="DP114" s="20" t="str">
        <f t="shared" si="422"/>
        <v>0</v>
      </c>
      <c r="DQ114" s="20" t="str">
        <f t="shared" si="422"/>
        <v>9</v>
      </c>
      <c r="DR114" s="20" t="str">
        <f t="shared" si="422"/>
        <v>10</v>
      </c>
      <c r="DS114" s="20" t="str">
        <f t="shared" si="422"/>
        <v>9</v>
      </c>
      <c r="DT114" s="20" t="str">
        <f t="shared" si="422"/>
        <v>10</v>
      </c>
      <c r="DU114" s="20" t="str">
        <f t="shared" si="422"/>
        <v>10</v>
      </c>
      <c r="DV114" s="20" t="str">
        <f t="shared" si="422"/>
        <v>10</v>
      </c>
      <c r="DW114" s="20" t="str">
        <f t="shared" si="422"/>
        <v>9</v>
      </c>
      <c r="DX114" s="20" t="str">
        <f t="shared" si="422"/>
        <v>10</v>
      </c>
      <c r="DY114" s="20" t="str">
        <f t="shared" si="422"/>
        <v>10</v>
      </c>
      <c r="DZ114" s="20" t="str">
        <f t="shared" si="422"/>
        <v>9</v>
      </c>
      <c r="EA114" s="20" t="str">
        <f t="shared" si="422"/>
        <v>10</v>
      </c>
      <c r="EB114" s="20" t="str">
        <f t="shared" si="422"/>
        <v>9</v>
      </c>
      <c r="EC114" s="20" t="str">
        <f t="shared" si="422"/>
        <v>10</v>
      </c>
      <c r="ED114" s="20" t="str">
        <f t="shared" si="422"/>
        <v>10</v>
      </c>
      <c r="EE114" s="20" t="str">
        <f t="shared" si="422"/>
        <v>9</v>
      </c>
      <c r="EF114" s="20" t="str">
        <f t="shared" si="422"/>
        <v>10</v>
      </c>
      <c r="EG114" s="20" t="str">
        <f t="shared" si="422"/>
        <v>9</v>
      </c>
      <c r="EH114" s="20" t="str">
        <f t="shared" si="422"/>
        <v>10</v>
      </c>
      <c r="EI114" s="20" t="str">
        <f t="shared" si="422"/>
        <v>9</v>
      </c>
      <c r="EJ114" s="20" t="str">
        <f t="shared" si="422"/>
        <v>9</v>
      </c>
      <c r="EK114" s="20" t="str">
        <f t="shared" si="422"/>
        <v>10</v>
      </c>
      <c r="EL114" s="20" t="str">
        <f t="shared" si="422"/>
        <v>9</v>
      </c>
      <c r="EM114" s="20" t="str">
        <f t="shared" si="422"/>
        <v>9</v>
      </c>
      <c r="EN114" s="20" t="str">
        <f t="shared" si="422"/>
        <v>10</v>
      </c>
      <c r="EO114" s="20" t="str">
        <f t="shared" si="422"/>
        <v>10</v>
      </c>
      <c r="EP114" s="20" t="str">
        <f t="shared" si="422"/>
        <v>0</v>
      </c>
      <c r="EQ114" s="20" t="str">
        <f t="shared" si="422"/>
        <v>10</v>
      </c>
      <c r="ER114" s="20" t="str">
        <f t="shared" si="422"/>
        <v>9</v>
      </c>
      <c r="ES114" s="20" t="str">
        <f t="shared" si="422"/>
        <v>0</v>
      </c>
      <c r="ET114" s="20"/>
      <c r="EU114" s="20" t="str">
        <f t="shared" si="37"/>
        <v>10</v>
      </c>
      <c r="EV114" s="20"/>
      <c r="EW114" s="20" t="str">
        <f t="shared" si="38"/>
        <v>10</v>
      </c>
      <c r="EX114" s="20"/>
      <c r="EY114" s="20" t="str">
        <f t="shared" ref="EY114:FA114" si="423">INT(MID(EY47,17,2))</f>
        <v>10</v>
      </c>
      <c r="EZ114" s="20" t="str">
        <f t="shared" si="423"/>
        <v>10</v>
      </c>
      <c r="FA114" s="20" t="str">
        <f t="shared" si="423"/>
        <v>10</v>
      </c>
      <c r="FB114" s="20"/>
      <c r="FC114" s="20" t="str">
        <f t="shared" ref="FC114:FT114" si="424">INT(MID(FC47,17,2))</f>
        <v>10</v>
      </c>
      <c r="FD114" s="20" t="str">
        <f t="shared" si="424"/>
        <v>10</v>
      </c>
      <c r="FE114" s="20" t="str">
        <f t="shared" si="424"/>
        <v>10</v>
      </c>
      <c r="FF114" s="20" t="str">
        <f t="shared" si="424"/>
        <v>10</v>
      </c>
      <c r="FG114" s="20" t="str">
        <f t="shared" si="424"/>
        <v>9</v>
      </c>
      <c r="FH114" s="20" t="str">
        <f t="shared" si="424"/>
        <v>10</v>
      </c>
      <c r="FI114" s="20" t="str">
        <f t="shared" si="424"/>
        <v>10</v>
      </c>
      <c r="FJ114" s="20" t="str">
        <f t="shared" si="424"/>
        <v>10</v>
      </c>
      <c r="FK114" s="20" t="str">
        <f t="shared" si="424"/>
        <v>10</v>
      </c>
      <c r="FL114" s="20" t="str">
        <f t="shared" si="424"/>
        <v>9</v>
      </c>
      <c r="FM114" s="20" t="str">
        <f t="shared" si="424"/>
        <v>10</v>
      </c>
      <c r="FN114" s="20" t="str">
        <f t="shared" si="424"/>
        <v>10</v>
      </c>
      <c r="FO114" s="20" t="str">
        <f t="shared" si="424"/>
        <v>10</v>
      </c>
      <c r="FP114" s="20" t="str">
        <f t="shared" si="424"/>
        <v>9</v>
      </c>
      <c r="FQ114" s="20" t="str">
        <f t="shared" si="424"/>
        <v>10</v>
      </c>
      <c r="FR114" s="20" t="str">
        <f t="shared" si="424"/>
        <v>9</v>
      </c>
      <c r="FS114" s="20" t="str">
        <f t="shared" si="424"/>
        <v>8</v>
      </c>
      <c r="FT114" s="20" t="str">
        <f t="shared" si="424"/>
        <v>10</v>
      </c>
      <c r="FU114" s="20"/>
      <c r="FV114" s="20"/>
      <c r="FW114" s="20"/>
      <c r="FX114" s="20"/>
      <c r="FY114" s="20" t="str">
        <f t="shared" ref="FY114:HT114" si="425">INT(MID(FY47,17,2))</f>
        <v>9</v>
      </c>
      <c r="FZ114" s="20" t="str">
        <f t="shared" si="425"/>
        <v>10</v>
      </c>
      <c r="GA114" s="20" t="str">
        <f t="shared" si="425"/>
        <v>10</v>
      </c>
      <c r="GB114" s="20" t="str">
        <f t="shared" si="425"/>
        <v>10</v>
      </c>
      <c r="GC114" s="20" t="str">
        <f t="shared" si="425"/>
        <v>10</v>
      </c>
      <c r="GD114" s="20" t="str">
        <f t="shared" si="425"/>
        <v>8</v>
      </c>
      <c r="GE114" s="20" t="str">
        <f t="shared" si="425"/>
        <v>9</v>
      </c>
      <c r="GF114" s="20" t="str">
        <f t="shared" si="425"/>
        <v>9</v>
      </c>
      <c r="GG114" s="20" t="str">
        <f t="shared" si="425"/>
        <v>0</v>
      </c>
      <c r="GH114" s="20" t="str">
        <f t="shared" si="425"/>
        <v>8</v>
      </c>
      <c r="GI114" s="20" t="str">
        <f t="shared" si="425"/>
        <v>9</v>
      </c>
      <c r="GJ114" s="20" t="str">
        <f t="shared" si="425"/>
        <v>10</v>
      </c>
      <c r="GK114" s="20" t="str">
        <f t="shared" si="425"/>
        <v>10</v>
      </c>
      <c r="GL114" s="20" t="str">
        <f t="shared" si="425"/>
        <v>10</v>
      </c>
      <c r="GM114" s="20" t="str">
        <f t="shared" si="425"/>
        <v>8</v>
      </c>
      <c r="GN114" s="20" t="str">
        <f t="shared" si="425"/>
        <v>10</v>
      </c>
      <c r="GO114" s="20" t="str">
        <f t="shared" si="425"/>
        <v>10</v>
      </c>
      <c r="GP114" s="20" t="str">
        <f t="shared" si="425"/>
        <v>10</v>
      </c>
      <c r="GQ114" s="20" t="str">
        <f t="shared" si="425"/>
        <v>10</v>
      </c>
      <c r="GR114" s="20" t="str">
        <f t="shared" si="425"/>
        <v>10</v>
      </c>
      <c r="GS114" s="20" t="str">
        <f t="shared" si="425"/>
        <v>10</v>
      </c>
      <c r="GT114" s="20" t="str">
        <f t="shared" si="425"/>
        <v>10</v>
      </c>
      <c r="GU114" s="20" t="str">
        <f t="shared" si="425"/>
        <v>9</v>
      </c>
      <c r="GV114" s="20" t="str">
        <f t="shared" si="425"/>
        <v>9</v>
      </c>
      <c r="GW114" s="20" t="str">
        <f t="shared" si="425"/>
        <v>10</v>
      </c>
      <c r="GX114" s="20" t="str">
        <f t="shared" si="425"/>
        <v>10</v>
      </c>
      <c r="GY114" s="20" t="str">
        <f t="shared" si="425"/>
        <v>9</v>
      </c>
      <c r="GZ114" s="20" t="str">
        <f t="shared" si="425"/>
        <v>8</v>
      </c>
      <c r="HA114" s="20" t="str">
        <f t="shared" si="425"/>
        <v>0</v>
      </c>
      <c r="HB114" s="20" t="str">
        <f t="shared" si="425"/>
        <v>10</v>
      </c>
      <c r="HC114" s="20" t="str">
        <f t="shared" si="425"/>
        <v>0</v>
      </c>
      <c r="HD114" s="20" t="str">
        <f t="shared" si="425"/>
        <v>0</v>
      </c>
      <c r="HE114" s="20" t="str">
        <f t="shared" si="425"/>
        <v>0</v>
      </c>
      <c r="HF114" s="20" t="str">
        <f t="shared" si="425"/>
        <v>9</v>
      </c>
      <c r="HG114" s="20" t="str">
        <f t="shared" si="425"/>
        <v>0</v>
      </c>
      <c r="HH114" s="20" t="str">
        <f t="shared" si="425"/>
        <v>10</v>
      </c>
      <c r="HI114" s="20" t="str">
        <f t="shared" si="425"/>
        <v>10</v>
      </c>
      <c r="HJ114" s="20" t="str">
        <f t="shared" si="425"/>
        <v>10</v>
      </c>
      <c r="HK114" s="20" t="str">
        <f t="shared" si="425"/>
        <v>10</v>
      </c>
      <c r="HL114" s="20" t="str">
        <f t="shared" si="425"/>
        <v>10</v>
      </c>
      <c r="HM114" s="20" t="str">
        <f t="shared" si="425"/>
        <v>10</v>
      </c>
      <c r="HN114" s="20" t="str">
        <f t="shared" si="425"/>
        <v>9</v>
      </c>
      <c r="HO114" s="20" t="str">
        <f t="shared" si="425"/>
        <v>10</v>
      </c>
      <c r="HP114" s="20" t="str">
        <f t="shared" si="425"/>
        <v>10</v>
      </c>
      <c r="HQ114" s="20" t="str">
        <f t="shared" si="425"/>
        <v>9</v>
      </c>
      <c r="HR114" s="20" t="str">
        <f t="shared" si="425"/>
        <v>10</v>
      </c>
      <c r="HS114" s="20" t="str">
        <f t="shared" si="425"/>
        <v>9</v>
      </c>
      <c r="HT114" s="20" t="str">
        <f t="shared" si="425"/>
        <v>10</v>
      </c>
      <c r="HU114" s="20"/>
      <c r="HV114" s="20" t="str">
        <f t="shared" si="42"/>
        <v>10</v>
      </c>
      <c r="HW114" s="20"/>
      <c r="HX114" s="20"/>
      <c r="HY114" s="20"/>
      <c r="HZ114" s="20"/>
      <c r="IA114" s="20"/>
      <c r="IB114" s="20" t="str">
        <f t="shared" ref="IB114:II114" si="426">INT(MID(IB47,17,2))</f>
        <v>10</v>
      </c>
      <c r="IC114" s="20" t="str">
        <f t="shared" si="426"/>
        <v>9</v>
      </c>
      <c r="ID114" s="20" t="str">
        <f t="shared" si="426"/>
        <v>9</v>
      </c>
      <c r="IE114" s="20" t="str">
        <f t="shared" si="426"/>
        <v>9</v>
      </c>
      <c r="IF114" s="20" t="str">
        <f t="shared" si="426"/>
        <v>9</v>
      </c>
      <c r="IG114" s="20" t="str">
        <f t="shared" si="426"/>
        <v>10</v>
      </c>
      <c r="IH114" s="20" t="str">
        <f t="shared" si="426"/>
        <v>10</v>
      </c>
      <c r="II114" s="20" t="str">
        <f t="shared" si="426"/>
        <v>10</v>
      </c>
      <c r="IJ114" s="20"/>
      <c r="IK114" s="20"/>
      <c r="IL114" s="20"/>
      <c r="IM114" s="20"/>
      <c r="IN114" s="20" t="str">
        <f t="shared" ref="IN114:IO114" si="427">INT(MID(IN47,17,2))</f>
        <v>10</v>
      </c>
      <c r="IO114" s="20" t="str">
        <f t="shared" si="427"/>
        <v>10</v>
      </c>
      <c r="IP114" s="20"/>
      <c r="IQ114" s="20"/>
      <c r="IR114" s="20" t="str">
        <f t="shared" ref="IR114:KA114" si="428">INT(MID(IR47,17,2))</f>
        <v>0</v>
      </c>
      <c r="IS114" s="20" t="str">
        <f t="shared" si="428"/>
        <v>10</v>
      </c>
      <c r="IT114" s="20" t="str">
        <f t="shared" si="428"/>
        <v>0</v>
      </c>
      <c r="IU114" s="20" t="str">
        <f t="shared" si="428"/>
        <v>0</v>
      </c>
      <c r="IV114" s="20" t="str">
        <f t="shared" si="428"/>
        <v>0</v>
      </c>
      <c r="IW114" s="20" t="str">
        <f t="shared" si="428"/>
        <v>0</v>
      </c>
      <c r="IX114" s="20" t="str">
        <f t="shared" si="428"/>
        <v>0</v>
      </c>
      <c r="IY114" s="20" t="str">
        <f t="shared" si="428"/>
        <v>0</v>
      </c>
      <c r="IZ114" s="20" t="str">
        <f t="shared" si="428"/>
        <v>0</v>
      </c>
      <c r="JA114" s="20" t="str">
        <f t="shared" si="428"/>
        <v>0</v>
      </c>
      <c r="JB114" s="20" t="str">
        <f t="shared" si="428"/>
        <v>0</v>
      </c>
      <c r="JC114" s="20" t="str">
        <f t="shared" si="428"/>
        <v>0</v>
      </c>
      <c r="JD114" s="20" t="str">
        <f t="shared" si="428"/>
        <v>10</v>
      </c>
      <c r="JE114" s="20" t="str">
        <f t="shared" si="428"/>
        <v>10</v>
      </c>
      <c r="JF114" s="20" t="str">
        <f t="shared" si="428"/>
        <v>10</v>
      </c>
      <c r="JG114" s="20" t="str">
        <f t="shared" si="428"/>
        <v>10</v>
      </c>
      <c r="JH114" s="20" t="str">
        <f t="shared" si="428"/>
        <v>10</v>
      </c>
      <c r="JI114" s="20" t="str">
        <f t="shared" si="428"/>
        <v>10</v>
      </c>
      <c r="JJ114" s="20" t="str">
        <f t="shared" si="428"/>
        <v>10</v>
      </c>
      <c r="JK114" s="20" t="str">
        <f t="shared" si="428"/>
        <v>10</v>
      </c>
      <c r="JL114" s="20" t="str">
        <f t="shared" si="428"/>
        <v>10</v>
      </c>
      <c r="JM114" s="20" t="str">
        <f t="shared" si="428"/>
        <v>9</v>
      </c>
      <c r="JN114" s="20" t="str">
        <f t="shared" si="428"/>
        <v>8</v>
      </c>
      <c r="JO114" s="20" t="str">
        <f t="shared" si="428"/>
        <v>0</v>
      </c>
      <c r="JP114" s="20" t="str">
        <f t="shared" si="428"/>
        <v>0</v>
      </c>
      <c r="JQ114" s="20" t="str">
        <f t="shared" si="428"/>
        <v>0</v>
      </c>
      <c r="JR114" s="20" t="str">
        <f t="shared" si="428"/>
        <v>0</v>
      </c>
      <c r="JS114" s="20" t="str">
        <f t="shared" si="428"/>
        <v>0</v>
      </c>
      <c r="JT114" s="20" t="str">
        <f t="shared" si="428"/>
        <v>0</v>
      </c>
      <c r="JU114" s="20" t="str">
        <f t="shared" si="428"/>
        <v>0</v>
      </c>
      <c r="JV114" s="20" t="str">
        <f t="shared" si="428"/>
        <v>0</v>
      </c>
      <c r="JW114" s="20" t="str">
        <f t="shared" si="428"/>
        <v>0</v>
      </c>
      <c r="JX114" s="20" t="str">
        <f t="shared" si="428"/>
        <v>0</v>
      </c>
      <c r="JY114" s="20" t="str">
        <f t="shared" si="428"/>
        <v>9</v>
      </c>
      <c r="JZ114" s="20" t="str">
        <f t="shared" si="428"/>
        <v>0</v>
      </c>
      <c r="KA114" s="20" t="str">
        <f t="shared" si="428"/>
        <v>10</v>
      </c>
      <c r="KB114" s="20"/>
      <c r="KC114" s="20"/>
      <c r="KD114" s="20" t="str">
        <f t="shared" ref="KD114:KM114" si="429">INT(MID(KD47,17,2))</f>
        <v>0</v>
      </c>
      <c r="KE114" s="20" t="str">
        <f t="shared" si="429"/>
        <v>0</v>
      </c>
      <c r="KF114" s="20" t="str">
        <f t="shared" si="429"/>
        <v>0</v>
      </c>
      <c r="KG114" s="20" t="str">
        <f t="shared" si="429"/>
        <v>0</v>
      </c>
      <c r="KH114" s="20" t="str">
        <f t="shared" si="429"/>
        <v>0</v>
      </c>
      <c r="KI114" s="20" t="str">
        <f t="shared" si="429"/>
        <v>0</v>
      </c>
      <c r="KJ114" s="20" t="str">
        <f t="shared" si="429"/>
        <v>0</v>
      </c>
      <c r="KK114" s="20" t="str">
        <f t="shared" si="429"/>
        <v>0</v>
      </c>
      <c r="KL114" s="20" t="str">
        <f t="shared" si="429"/>
        <v>0</v>
      </c>
      <c r="KM114" s="20" t="str">
        <f t="shared" si="429"/>
        <v>0</v>
      </c>
      <c r="KN114" s="20"/>
      <c r="KO114" s="20"/>
      <c r="KP114" s="20"/>
      <c r="KQ114" s="20" t="str">
        <f t="shared" ref="KQ114:KR114" si="430">INT(MID(KQ47,17,2))</f>
        <v>0</v>
      </c>
      <c r="KR114" s="20" t="str">
        <f t="shared" si="430"/>
        <v>0</v>
      </c>
    </row>
    <row r="115">
      <c r="B115" s="4" t="str">
        <f>QUARTILE(B110:CW110,1)</f>
        <v>50.11852737</v>
      </c>
      <c r="C115" s="4" t="s">
        <v>6314</v>
      </c>
      <c r="DK115" s="20" t="str">
        <f t="shared" ref="DK115:ES115" si="431">INT(MID(DK48,17,2))</f>
        <v>0</v>
      </c>
      <c r="DL115" s="20" t="str">
        <f t="shared" si="431"/>
        <v>9</v>
      </c>
      <c r="DM115" s="20" t="str">
        <f t="shared" si="431"/>
        <v>10</v>
      </c>
      <c r="DN115" s="20" t="str">
        <f t="shared" si="431"/>
        <v>9</v>
      </c>
      <c r="DO115" s="20" t="str">
        <f t="shared" si="431"/>
        <v>0</v>
      </c>
      <c r="DP115" s="20" t="str">
        <f t="shared" si="431"/>
        <v>0</v>
      </c>
      <c r="DQ115" s="20" t="str">
        <f t="shared" si="431"/>
        <v>9</v>
      </c>
      <c r="DR115" s="20" t="str">
        <f t="shared" si="431"/>
        <v>10</v>
      </c>
      <c r="DS115" s="20" t="str">
        <f t="shared" si="431"/>
        <v>7</v>
      </c>
      <c r="DT115" s="20" t="str">
        <f t="shared" si="431"/>
        <v>10</v>
      </c>
      <c r="DU115" s="20" t="str">
        <f t="shared" si="431"/>
        <v>10</v>
      </c>
      <c r="DV115" s="20" t="str">
        <f t="shared" si="431"/>
        <v>9</v>
      </c>
      <c r="DW115" s="20" t="str">
        <f t="shared" si="431"/>
        <v>10</v>
      </c>
      <c r="DX115" s="20" t="str">
        <f t="shared" si="431"/>
        <v>10</v>
      </c>
      <c r="DY115" s="20" t="str">
        <f t="shared" si="431"/>
        <v>10</v>
      </c>
      <c r="DZ115" s="20" t="str">
        <f t="shared" si="431"/>
        <v>10</v>
      </c>
      <c r="EA115" s="20" t="str">
        <f t="shared" si="431"/>
        <v>10</v>
      </c>
      <c r="EB115" s="20" t="str">
        <f t="shared" si="431"/>
        <v>10</v>
      </c>
      <c r="EC115" s="20" t="str">
        <f t="shared" si="431"/>
        <v>10</v>
      </c>
      <c r="ED115" s="20" t="str">
        <f t="shared" si="431"/>
        <v>9</v>
      </c>
      <c r="EE115" s="20" t="str">
        <f t="shared" si="431"/>
        <v>10</v>
      </c>
      <c r="EF115" s="20" t="str">
        <f t="shared" si="431"/>
        <v>10</v>
      </c>
      <c r="EG115" s="20" t="str">
        <f t="shared" si="431"/>
        <v>10</v>
      </c>
      <c r="EH115" s="20" t="str">
        <f t="shared" si="431"/>
        <v>10</v>
      </c>
      <c r="EI115" s="20" t="str">
        <f t="shared" si="431"/>
        <v>10</v>
      </c>
      <c r="EJ115" s="20" t="str">
        <f t="shared" si="431"/>
        <v>10</v>
      </c>
      <c r="EK115" s="20" t="str">
        <f t="shared" si="431"/>
        <v>10</v>
      </c>
      <c r="EL115" s="20" t="str">
        <f t="shared" si="431"/>
        <v>8</v>
      </c>
      <c r="EM115" s="20" t="str">
        <f t="shared" si="431"/>
        <v>9</v>
      </c>
      <c r="EN115" s="20" t="str">
        <f t="shared" si="431"/>
        <v>10</v>
      </c>
      <c r="EO115" s="20" t="str">
        <f t="shared" si="431"/>
        <v>9</v>
      </c>
      <c r="EP115" s="20" t="str">
        <f t="shared" si="431"/>
        <v>0</v>
      </c>
      <c r="EQ115" s="20" t="str">
        <f t="shared" si="431"/>
        <v>10</v>
      </c>
      <c r="ER115" s="20" t="str">
        <f t="shared" si="431"/>
        <v>9</v>
      </c>
      <c r="ES115" s="20" t="str">
        <f t="shared" si="431"/>
        <v>0</v>
      </c>
      <c r="ET115" s="20"/>
      <c r="EU115" s="20" t="str">
        <f t="shared" si="37"/>
        <v>9</v>
      </c>
      <c r="EV115" s="20"/>
      <c r="EW115" s="20" t="str">
        <f t="shared" si="38"/>
        <v>10</v>
      </c>
      <c r="EX115" s="20"/>
      <c r="EY115" s="20" t="str">
        <f t="shared" ref="EY115:FA115" si="432">INT(MID(EY48,17,2))</f>
        <v>10</v>
      </c>
      <c r="EZ115" s="20" t="str">
        <f t="shared" si="432"/>
        <v>10</v>
      </c>
      <c r="FA115" s="20" t="str">
        <f t="shared" si="432"/>
        <v>10</v>
      </c>
      <c r="FB115" s="20"/>
      <c r="FC115" s="20" t="str">
        <f t="shared" ref="FC115:FT115" si="433">INT(MID(FC48,17,2))</f>
        <v>9</v>
      </c>
      <c r="FD115" s="20" t="str">
        <f t="shared" si="433"/>
        <v>10</v>
      </c>
      <c r="FE115" s="20" t="str">
        <f t="shared" si="433"/>
        <v>10</v>
      </c>
      <c r="FF115" s="20" t="str">
        <f t="shared" si="433"/>
        <v>10</v>
      </c>
      <c r="FG115" s="20" t="str">
        <f t="shared" si="433"/>
        <v>10</v>
      </c>
      <c r="FH115" s="20" t="str">
        <f t="shared" si="433"/>
        <v>10</v>
      </c>
      <c r="FI115" s="20" t="str">
        <f t="shared" si="433"/>
        <v>9</v>
      </c>
      <c r="FJ115" s="20" t="str">
        <f t="shared" si="433"/>
        <v>10</v>
      </c>
      <c r="FK115" s="20" t="str">
        <f t="shared" si="433"/>
        <v>9</v>
      </c>
      <c r="FL115" s="20" t="str">
        <f t="shared" si="433"/>
        <v>9</v>
      </c>
      <c r="FM115" s="20" t="str">
        <f t="shared" si="433"/>
        <v>10</v>
      </c>
      <c r="FN115" s="20" t="str">
        <f t="shared" si="433"/>
        <v>10</v>
      </c>
      <c r="FO115" s="20" t="str">
        <f t="shared" si="433"/>
        <v>9</v>
      </c>
      <c r="FP115" s="20" t="str">
        <f t="shared" si="433"/>
        <v>9</v>
      </c>
      <c r="FQ115" s="20" t="str">
        <f t="shared" si="433"/>
        <v>10</v>
      </c>
      <c r="FR115" s="20" t="str">
        <f t="shared" si="433"/>
        <v>10</v>
      </c>
      <c r="FS115" s="20" t="str">
        <f t="shared" si="433"/>
        <v>10</v>
      </c>
      <c r="FT115" s="20" t="str">
        <f t="shared" si="433"/>
        <v>10</v>
      </c>
      <c r="FU115" s="20"/>
      <c r="FV115" s="20"/>
      <c r="FW115" s="20"/>
      <c r="FX115" s="20"/>
      <c r="FY115" s="20" t="str">
        <f t="shared" ref="FY115:HT115" si="434">INT(MID(FY48,17,2))</f>
        <v>10</v>
      </c>
      <c r="FZ115" s="20" t="str">
        <f t="shared" si="434"/>
        <v>9</v>
      </c>
      <c r="GA115" s="20" t="str">
        <f t="shared" si="434"/>
        <v>9</v>
      </c>
      <c r="GB115" s="20" t="str">
        <f t="shared" si="434"/>
        <v>9</v>
      </c>
      <c r="GC115" s="20" t="str">
        <f t="shared" si="434"/>
        <v>9</v>
      </c>
      <c r="GD115" s="20" t="str">
        <f t="shared" si="434"/>
        <v>10</v>
      </c>
      <c r="GE115" s="20" t="str">
        <f t="shared" si="434"/>
        <v>10</v>
      </c>
      <c r="GF115" s="20" t="str">
        <f t="shared" si="434"/>
        <v>9</v>
      </c>
      <c r="GG115" s="20" t="str">
        <f t="shared" si="434"/>
        <v>0</v>
      </c>
      <c r="GH115" s="20" t="str">
        <f t="shared" si="434"/>
        <v>10</v>
      </c>
      <c r="GI115" s="20" t="str">
        <f t="shared" si="434"/>
        <v>10</v>
      </c>
      <c r="GJ115" s="20" t="str">
        <f t="shared" si="434"/>
        <v>9</v>
      </c>
      <c r="GK115" s="20" t="str">
        <f t="shared" si="434"/>
        <v>10</v>
      </c>
      <c r="GL115" s="20" t="str">
        <f t="shared" si="434"/>
        <v>10</v>
      </c>
      <c r="GM115" s="20" t="str">
        <f t="shared" si="434"/>
        <v>10</v>
      </c>
      <c r="GN115" s="20" t="str">
        <f t="shared" si="434"/>
        <v>10</v>
      </c>
      <c r="GO115" s="20" t="str">
        <f t="shared" si="434"/>
        <v>9</v>
      </c>
      <c r="GP115" s="20" t="str">
        <f t="shared" si="434"/>
        <v>10</v>
      </c>
      <c r="GQ115" s="20" t="str">
        <f t="shared" si="434"/>
        <v>9</v>
      </c>
      <c r="GR115" s="20" t="str">
        <f t="shared" si="434"/>
        <v>10</v>
      </c>
      <c r="GS115" s="20" t="str">
        <f t="shared" si="434"/>
        <v>10</v>
      </c>
      <c r="GT115" s="20" t="str">
        <f t="shared" si="434"/>
        <v>10</v>
      </c>
      <c r="GU115" s="20" t="str">
        <f t="shared" si="434"/>
        <v>10</v>
      </c>
      <c r="GV115" s="20" t="str">
        <f t="shared" si="434"/>
        <v>9</v>
      </c>
      <c r="GW115" s="20" t="str">
        <f t="shared" si="434"/>
        <v>9</v>
      </c>
      <c r="GX115" s="20" t="str">
        <f t="shared" si="434"/>
        <v>9</v>
      </c>
      <c r="GY115" s="20" t="str">
        <f t="shared" si="434"/>
        <v>10</v>
      </c>
      <c r="GZ115" s="20" t="str">
        <f t="shared" si="434"/>
        <v>10</v>
      </c>
      <c r="HA115" s="20" t="str">
        <f t="shared" si="434"/>
        <v>0</v>
      </c>
      <c r="HB115" s="20" t="str">
        <f t="shared" si="434"/>
        <v>9</v>
      </c>
      <c r="HC115" s="20" t="str">
        <f t="shared" si="434"/>
        <v>0</v>
      </c>
      <c r="HD115" s="20" t="str">
        <f t="shared" si="434"/>
        <v>0</v>
      </c>
      <c r="HE115" s="20" t="str">
        <f t="shared" si="434"/>
        <v>0</v>
      </c>
      <c r="HF115" s="20" t="str">
        <f t="shared" si="434"/>
        <v>9</v>
      </c>
      <c r="HG115" s="20" t="str">
        <f t="shared" si="434"/>
        <v>0</v>
      </c>
      <c r="HH115" s="20" t="str">
        <f t="shared" si="434"/>
        <v>9</v>
      </c>
      <c r="HI115" s="20" t="str">
        <f t="shared" si="434"/>
        <v>9</v>
      </c>
      <c r="HJ115" s="20" t="str">
        <f t="shared" si="434"/>
        <v>10</v>
      </c>
      <c r="HK115" s="20" t="str">
        <f t="shared" si="434"/>
        <v>10</v>
      </c>
      <c r="HL115" s="20" t="str">
        <f t="shared" si="434"/>
        <v>10</v>
      </c>
      <c r="HM115" s="20" t="str">
        <f t="shared" si="434"/>
        <v>10</v>
      </c>
      <c r="HN115" s="20" t="str">
        <f t="shared" si="434"/>
        <v>10</v>
      </c>
      <c r="HO115" s="20" t="str">
        <f t="shared" si="434"/>
        <v>10</v>
      </c>
      <c r="HP115" s="20" t="str">
        <f t="shared" si="434"/>
        <v>10</v>
      </c>
      <c r="HQ115" s="20" t="str">
        <f t="shared" si="434"/>
        <v>10</v>
      </c>
      <c r="HR115" s="20" t="str">
        <f t="shared" si="434"/>
        <v>9</v>
      </c>
      <c r="HS115" s="20" t="str">
        <f t="shared" si="434"/>
        <v>8</v>
      </c>
      <c r="HT115" s="20" t="str">
        <f t="shared" si="434"/>
        <v>10</v>
      </c>
      <c r="HU115" s="20"/>
      <c r="HV115" s="20" t="str">
        <f t="shared" si="42"/>
        <v>10</v>
      </c>
      <c r="HW115" s="20"/>
      <c r="HX115" s="20"/>
      <c r="HY115" s="20"/>
      <c r="HZ115" s="20"/>
      <c r="IA115" s="20"/>
      <c r="IB115" s="20" t="str">
        <f t="shared" ref="IB115:II115" si="435">INT(MID(IB48,17,2))</f>
        <v>10</v>
      </c>
      <c r="IC115" s="20" t="str">
        <f t="shared" si="435"/>
        <v>9</v>
      </c>
      <c r="ID115" s="20" t="str">
        <f t="shared" si="435"/>
        <v>10</v>
      </c>
      <c r="IE115" s="20" t="str">
        <f t="shared" si="435"/>
        <v>10</v>
      </c>
      <c r="IF115" s="20" t="str">
        <f t="shared" si="435"/>
        <v>10</v>
      </c>
      <c r="IG115" s="20" t="str">
        <f t="shared" si="435"/>
        <v>9</v>
      </c>
      <c r="IH115" s="20" t="str">
        <f t="shared" si="435"/>
        <v>10</v>
      </c>
      <c r="II115" s="20" t="str">
        <f t="shared" si="435"/>
        <v>10</v>
      </c>
      <c r="IJ115" s="20"/>
      <c r="IK115" s="20"/>
      <c r="IL115" s="20"/>
      <c r="IM115" s="20"/>
      <c r="IN115" s="20" t="str">
        <f t="shared" ref="IN115:IO115" si="436">INT(MID(IN48,17,2))</f>
        <v>9</v>
      </c>
      <c r="IO115" s="20" t="str">
        <f t="shared" si="436"/>
        <v>10</v>
      </c>
      <c r="IP115" s="20"/>
      <c r="IQ115" s="20"/>
      <c r="IR115" s="20" t="str">
        <f t="shared" ref="IR115:KA115" si="437">INT(MID(IR48,17,2))</f>
        <v>0</v>
      </c>
      <c r="IS115" s="20" t="str">
        <f t="shared" si="437"/>
        <v>10</v>
      </c>
      <c r="IT115" s="20" t="str">
        <f t="shared" si="437"/>
        <v>0</v>
      </c>
      <c r="IU115" s="20" t="str">
        <f t="shared" si="437"/>
        <v>0</v>
      </c>
      <c r="IV115" s="20" t="str">
        <f t="shared" si="437"/>
        <v>0</v>
      </c>
      <c r="IW115" s="20" t="str">
        <f t="shared" si="437"/>
        <v>0</v>
      </c>
      <c r="IX115" s="20" t="str">
        <f t="shared" si="437"/>
        <v>0</v>
      </c>
      <c r="IY115" s="20" t="str">
        <f t="shared" si="437"/>
        <v>0</v>
      </c>
      <c r="IZ115" s="20" t="str">
        <f t="shared" si="437"/>
        <v>0</v>
      </c>
      <c r="JA115" s="20" t="str">
        <f t="shared" si="437"/>
        <v>0</v>
      </c>
      <c r="JB115" s="20" t="str">
        <f t="shared" si="437"/>
        <v>0</v>
      </c>
      <c r="JC115" s="20" t="str">
        <f t="shared" si="437"/>
        <v>0</v>
      </c>
      <c r="JD115" s="20" t="str">
        <f t="shared" si="437"/>
        <v>10</v>
      </c>
      <c r="JE115" s="20" t="str">
        <f t="shared" si="437"/>
        <v>10</v>
      </c>
      <c r="JF115" s="20" t="str">
        <f t="shared" si="437"/>
        <v>10</v>
      </c>
      <c r="JG115" s="20" t="str">
        <f t="shared" si="437"/>
        <v>9</v>
      </c>
      <c r="JH115" s="20" t="str">
        <f t="shared" si="437"/>
        <v>10</v>
      </c>
      <c r="JI115" s="20" t="str">
        <f t="shared" si="437"/>
        <v>10</v>
      </c>
      <c r="JJ115" s="20" t="str">
        <f t="shared" si="437"/>
        <v>10</v>
      </c>
      <c r="JK115" s="20" t="str">
        <f t="shared" si="437"/>
        <v>9</v>
      </c>
      <c r="JL115" s="20" t="str">
        <f t="shared" si="437"/>
        <v>9</v>
      </c>
      <c r="JM115" s="20" t="str">
        <f t="shared" si="437"/>
        <v>10</v>
      </c>
      <c r="JN115" s="20" t="str">
        <f t="shared" si="437"/>
        <v>10</v>
      </c>
      <c r="JO115" s="20" t="str">
        <f t="shared" si="437"/>
        <v>0</v>
      </c>
      <c r="JP115" s="20" t="str">
        <f t="shared" si="437"/>
        <v>0</v>
      </c>
      <c r="JQ115" s="20" t="str">
        <f t="shared" si="437"/>
        <v>0</v>
      </c>
      <c r="JR115" s="20" t="str">
        <f t="shared" si="437"/>
        <v>0</v>
      </c>
      <c r="JS115" s="20" t="str">
        <f t="shared" si="437"/>
        <v>0</v>
      </c>
      <c r="JT115" s="20" t="str">
        <f t="shared" si="437"/>
        <v>0</v>
      </c>
      <c r="JU115" s="20" t="str">
        <f t="shared" si="437"/>
        <v>0</v>
      </c>
      <c r="JV115" s="20" t="str">
        <f t="shared" si="437"/>
        <v>0</v>
      </c>
      <c r="JW115" s="20" t="str">
        <f t="shared" si="437"/>
        <v>0</v>
      </c>
      <c r="JX115" s="20" t="str">
        <f t="shared" si="437"/>
        <v>0</v>
      </c>
      <c r="JY115" s="20" t="str">
        <f t="shared" si="437"/>
        <v>10</v>
      </c>
      <c r="JZ115" s="20" t="str">
        <f t="shared" si="437"/>
        <v>0</v>
      </c>
      <c r="KA115" s="20" t="str">
        <f t="shared" si="437"/>
        <v>10</v>
      </c>
      <c r="KB115" s="20"/>
      <c r="KC115" s="20"/>
      <c r="KD115" s="20" t="str">
        <f t="shared" ref="KD115:KM115" si="438">INT(MID(KD48,17,2))</f>
        <v>0</v>
      </c>
      <c r="KE115" s="20" t="str">
        <f t="shared" si="438"/>
        <v>0</v>
      </c>
      <c r="KF115" s="20" t="str">
        <f t="shared" si="438"/>
        <v>0</v>
      </c>
      <c r="KG115" s="20" t="str">
        <f t="shared" si="438"/>
        <v>0</v>
      </c>
      <c r="KH115" s="20" t="str">
        <f t="shared" si="438"/>
        <v>0</v>
      </c>
      <c r="KI115" s="20" t="str">
        <f t="shared" si="438"/>
        <v>0</v>
      </c>
      <c r="KJ115" s="20" t="str">
        <f t="shared" si="438"/>
        <v>0</v>
      </c>
      <c r="KK115" s="20" t="str">
        <f t="shared" si="438"/>
        <v>0</v>
      </c>
      <c r="KL115" s="20" t="str">
        <f t="shared" si="438"/>
        <v>0</v>
      </c>
      <c r="KM115" s="20" t="str">
        <f t="shared" si="438"/>
        <v>0</v>
      </c>
      <c r="KN115" s="20"/>
      <c r="KO115" s="20"/>
      <c r="KP115" s="20"/>
      <c r="KQ115" s="20" t="str">
        <f t="shared" ref="KQ115:KR115" si="439">INT(MID(KQ48,17,2))</f>
        <v>0</v>
      </c>
      <c r="KR115" s="20" t="str">
        <f t="shared" si="439"/>
        <v>0</v>
      </c>
    </row>
    <row r="116">
      <c r="B116" s="4" t="str">
        <f>QUARTILE(B110:CW110,3)</f>
        <v>50.12342307</v>
      </c>
      <c r="C116" s="4" t="s">
        <v>6336</v>
      </c>
      <c r="DK116" s="20" t="str">
        <f t="shared" ref="DK116:ES116" si="440">INT(MID(DK49,17,2))</f>
        <v>0</v>
      </c>
      <c r="DL116" s="20" t="str">
        <f t="shared" si="440"/>
        <v>10</v>
      </c>
      <c r="DM116" s="20" t="str">
        <f t="shared" si="440"/>
        <v>9</v>
      </c>
      <c r="DN116" s="20" t="str">
        <f t="shared" si="440"/>
        <v>10</v>
      </c>
      <c r="DO116" s="20" t="str">
        <f t="shared" si="440"/>
        <v>0</v>
      </c>
      <c r="DP116" s="20" t="str">
        <f t="shared" si="440"/>
        <v>0</v>
      </c>
      <c r="DQ116" s="20" t="str">
        <f t="shared" si="440"/>
        <v>10</v>
      </c>
      <c r="DR116" s="20" t="str">
        <f t="shared" si="440"/>
        <v>9</v>
      </c>
      <c r="DS116" s="20" t="str">
        <f t="shared" si="440"/>
        <v>7</v>
      </c>
      <c r="DT116" s="20" t="str">
        <f t="shared" si="440"/>
        <v>10</v>
      </c>
      <c r="DU116" s="20" t="str">
        <f t="shared" si="440"/>
        <v>10</v>
      </c>
      <c r="DV116" s="20" t="str">
        <f t="shared" si="440"/>
        <v>10</v>
      </c>
      <c r="DW116" s="20" t="str">
        <f t="shared" si="440"/>
        <v>8</v>
      </c>
      <c r="DX116" s="20" t="str">
        <f t="shared" si="440"/>
        <v>10</v>
      </c>
      <c r="DY116" s="20" t="str">
        <f t="shared" si="440"/>
        <v>9</v>
      </c>
      <c r="DZ116" s="20" t="str">
        <f t="shared" si="440"/>
        <v>9</v>
      </c>
      <c r="EA116" s="20" t="str">
        <f t="shared" si="440"/>
        <v>10</v>
      </c>
      <c r="EB116" s="20" t="str">
        <f t="shared" si="440"/>
        <v>9</v>
      </c>
      <c r="EC116" s="20" t="str">
        <f t="shared" si="440"/>
        <v>8</v>
      </c>
      <c r="ED116" s="20" t="str">
        <f t="shared" si="440"/>
        <v>10</v>
      </c>
      <c r="EE116" s="20" t="str">
        <f t="shared" si="440"/>
        <v>10</v>
      </c>
      <c r="EF116" s="20" t="str">
        <f t="shared" si="440"/>
        <v>10</v>
      </c>
      <c r="EG116" s="20" t="str">
        <f t="shared" si="440"/>
        <v>7</v>
      </c>
      <c r="EH116" s="20" t="str">
        <f t="shared" si="440"/>
        <v>9</v>
      </c>
      <c r="EI116" s="20" t="str">
        <f t="shared" si="440"/>
        <v>10</v>
      </c>
      <c r="EJ116" s="20" t="str">
        <f t="shared" si="440"/>
        <v>10</v>
      </c>
      <c r="EK116" s="20" t="str">
        <f t="shared" si="440"/>
        <v>7</v>
      </c>
      <c r="EL116" s="20" t="str">
        <f t="shared" si="440"/>
        <v>10</v>
      </c>
      <c r="EM116" s="20" t="str">
        <f t="shared" si="440"/>
        <v>9</v>
      </c>
      <c r="EN116" s="20" t="str">
        <f t="shared" si="440"/>
        <v>9</v>
      </c>
      <c r="EO116" s="20" t="str">
        <f t="shared" si="440"/>
        <v>9</v>
      </c>
      <c r="EP116" s="20" t="str">
        <f t="shared" si="440"/>
        <v>0</v>
      </c>
      <c r="EQ116" s="20" t="str">
        <f t="shared" si="440"/>
        <v>10</v>
      </c>
      <c r="ER116" s="20" t="str">
        <f t="shared" si="440"/>
        <v>9</v>
      </c>
      <c r="ES116" s="20" t="str">
        <f t="shared" si="440"/>
        <v>0</v>
      </c>
      <c r="ET116" s="20"/>
      <c r="EU116" s="20" t="str">
        <f t="shared" si="37"/>
        <v>10</v>
      </c>
      <c r="EV116" s="20"/>
      <c r="EW116" s="20" t="str">
        <f t="shared" si="38"/>
        <v>10</v>
      </c>
      <c r="EX116" s="20"/>
      <c r="EY116" s="20" t="str">
        <f t="shared" ref="EY116:FA116" si="441">INT(MID(EY49,17,2))</f>
        <v>10</v>
      </c>
      <c r="EZ116" s="20" t="str">
        <f t="shared" si="441"/>
        <v>9</v>
      </c>
      <c r="FA116" s="20" t="str">
        <f t="shared" si="441"/>
        <v>10</v>
      </c>
      <c r="FB116" s="20"/>
      <c r="FC116" s="20" t="str">
        <f t="shared" ref="FC116:FT116" si="442">INT(MID(FC49,17,2))</f>
        <v>10</v>
      </c>
      <c r="FD116" s="20" t="str">
        <f t="shared" si="442"/>
        <v>10</v>
      </c>
      <c r="FE116" s="20" t="str">
        <f t="shared" si="442"/>
        <v>9</v>
      </c>
      <c r="FF116" s="20" t="str">
        <f t="shared" si="442"/>
        <v>10</v>
      </c>
      <c r="FG116" s="20" t="str">
        <f t="shared" si="442"/>
        <v>10</v>
      </c>
      <c r="FH116" s="20" t="str">
        <f t="shared" si="442"/>
        <v>10</v>
      </c>
      <c r="FI116" s="20" t="str">
        <f t="shared" si="442"/>
        <v>10</v>
      </c>
      <c r="FJ116" s="20" t="str">
        <f t="shared" si="442"/>
        <v>10</v>
      </c>
      <c r="FK116" s="20" t="str">
        <f t="shared" si="442"/>
        <v>10</v>
      </c>
      <c r="FL116" s="20" t="str">
        <f t="shared" si="442"/>
        <v>10</v>
      </c>
      <c r="FM116" s="20" t="str">
        <f t="shared" si="442"/>
        <v>10</v>
      </c>
      <c r="FN116" s="20" t="str">
        <f t="shared" si="442"/>
        <v>9</v>
      </c>
      <c r="FO116" s="20" t="str">
        <f t="shared" si="442"/>
        <v>8</v>
      </c>
      <c r="FP116" s="20" t="str">
        <f t="shared" si="442"/>
        <v>10</v>
      </c>
      <c r="FQ116" s="20" t="str">
        <f t="shared" si="442"/>
        <v>10</v>
      </c>
      <c r="FR116" s="20" t="str">
        <f t="shared" si="442"/>
        <v>10</v>
      </c>
      <c r="FS116" s="20" t="str">
        <f t="shared" si="442"/>
        <v>10</v>
      </c>
      <c r="FT116" s="20" t="str">
        <f t="shared" si="442"/>
        <v>10</v>
      </c>
      <c r="FU116" s="20"/>
      <c r="FV116" s="20"/>
      <c r="FW116" s="20"/>
      <c r="FX116" s="20"/>
      <c r="FY116" s="20" t="str">
        <f t="shared" ref="FY116:HT116" si="443">INT(MID(FY49,17,2))</f>
        <v>10</v>
      </c>
      <c r="FZ116" s="20" t="str">
        <f t="shared" si="443"/>
        <v>10</v>
      </c>
      <c r="GA116" s="20" t="str">
        <f t="shared" si="443"/>
        <v>10</v>
      </c>
      <c r="GB116" s="20" t="str">
        <f t="shared" si="443"/>
        <v>10</v>
      </c>
      <c r="GC116" s="20" t="str">
        <f t="shared" si="443"/>
        <v>10</v>
      </c>
      <c r="GD116" s="20" t="str">
        <f t="shared" si="443"/>
        <v>9</v>
      </c>
      <c r="GE116" s="20" t="str">
        <f t="shared" si="443"/>
        <v>10</v>
      </c>
      <c r="GF116" s="20" t="str">
        <f t="shared" si="443"/>
        <v>10</v>
      </c>
      <c r="GG116" s="20" t="str">
        <f t="shared" si="443"/>
        <v>0</v>
      </c>
      <c r="GH116" s="20" t="str">
        <f t="shared" si="443"/>
        <v>10</v>
      </c>
      <c r="GI116" s="20" t="str">
        <f t="shared" si="443"/>
        <v>9</v>
      </c>
      <c r="GJ116" s="20" t="str">
        <f t="shared" si="443"/>
        <v>10</v>
      </c>
      <c r="GK116" s="20" t="str">
        <f t="shared" si="443"/>
        <v>10</v>
      </c>
      <c r="GL116" s="20" t="str">
        <f t="shared" si="443"/>
        <v>8</v>
      </c>
      <c r="GM116" s="20" t="str">
        <f t="shared" si="443"/>
        <v>10</v>
      </c>
      <c r="GN116" s="20" t="str">
        <f t="shared" si="443"/>
        <v>10</v>
      </c>
      <c r="GO116" s="20" t="str">
        <f t="shared" si="443"/>
        <v>9</v>
      </c>
      <c r="GP116" s="20" t="str">
        <f t="shared" si="443"/>
        <v>9</v>
      </c>
      <c r="GQ116" s="20" t="str">
        <f t="shared" si="443"/>
        <v>10</v>
      </c>
      <c r="GR116" s="20" t="str">
        <f t="shared" si="443"/>
        <v>10</v>
      </c>
      <c r="GS116" s="20" t="str">
        <f t="shared" si="443"/>
        <v>10</v>
      </c>
      <c r="GT116" s="20" t="str">
        <f t="shared" si="443"/>
        <v>10</v>
      </c>
      <c r="GU116" s="20" t="str">
        <f t="shared" si="443"/>
        <v>10</v>
      </c>
      <c r="GV116" s="20" t="str">
        <f t="shared" si="443"/>
        <v>10</v>
      </c>
      <c r="GW116" s="20" t="str">
        <f t="shared" si="443"/>
        <v>10</v>
      </c>
      <c r="GX116" s="20" t="str">
        <f t="shared" si="443"/>
        <v>10</v>
      </c>
      <c r="GY116" s="20" t="str">
        <f t="shared" si="443"/>
        <v>10</v>
      </c>
      <c r="GZ116" s="20" t="str">
        <f t="shared" si="443"/>
        <v>10</v>
      </c>
      <c r="HA116" s="20" t="str">
        <f t="shared" si="443"/>
        <v>0</v>
      </c>
      <c r="HB116" s="20" t="str">
        <f t="shared" si="443"/>
        <v>10</v>
      </c>
      <c r="HC116" s="20" t="str">
        <f t="shared" si="443"/>
        <v>0</v>
      </c>
      <c r="HD116" s="20" t="str">
        <f t="shared" si="443"/>
        <v>0</v>
      </c>
      <c r="HE116" s="20" t="str">
        <f t="shared" si="443"/>
        <v>0</v>
      </c>
      <c r="HF116" s="20" t="str">
        <f t="shared" si="443"/>
        <v>8</v>
      </c>
      <c r="HG116" s="20" t="str">
        <f t="shared" si="443"/>
        <v>0</v>
      </c>
      <c r="HH116" s="20" t="str">
        <f t="shared" si="443"/>
        <v>9</v>
      </c>
      <c r="HI116" s="20" t="str">
        <f t="shared" si="443"/>
        <v>10</v>
      </c>
      <c r="HJ116" s="20" t="str">
        <f t="shared" si="443"/>
        <v>10</v>
      </c>
      <c r="HK116" s="20" t="str">
        <f t="shared" si="443"/>
        <v>10</v>
      </c>
      <c r="HL116" s="20" t="str">
        <f t="shared" si="443"/>
        <v>10</v>
      </c>
      <c r="HM116" s="20" t="str">
        <f t="shared" si="443"/>
        <v>10</v>
      </c>
      <c r="HN116" s="20" t="str">
        <f t="shared" si="443"/>
        <v>10</v>
      </c>
      <c r="HO116" s="20" t="str">
        <f t="shared" si="443"/>
        <v>10</v>
      </c>
      <c r="HP116" s="20" t="str">
        <f t="shared" si="443"/>
        <v>9</v>
      </c>
      <c r="HQ116" s="20" t="str">
        <f t="shared" si="443"/>
        <v>9</v>
      </c>
      <c r="HR116" s="20" t="str">
        <f t="shared" si="443"/>
        <v>10</v>
      </c>
      <c r="HS116" s="20" t="str">
        <f t="shared" si="443"/>
        <v>9</v>
      </c>
      <c r="HT116" s="20" t="str">
        <f t="shared" si="443"/>
        <v>10</v>
      </c>
      <c r="HU116" s="20"/>
      <c r="HV116" s="20" t="str">
        <f t="shared" si="42"/>
        <v>10</v>
      </c>
      <c r="HW116" s="20"/>
      <c r="HX116" s="20"/>
      <c r="HY116" s="20"/>
      <c r="HZ116" s="20"/>
      <c r="IA116" s="20"/>
      <c r="IB116" s="20" t="str">
        <f t="shared" ref="IB116:II116" si="444">INT(MID(IB49,17,2))</f>
        <v>10</v>
      </c>
      <c r="IC116" s="20" t="str">
        <f t="shared" si="444"/>
        <v>9</v>
      </c>
      <c r="ID116" s="20" t="str">
        <f t="shared" si="444"/>
        <v>10</v>
      </c>
      <c r="IE116" s="20" t="str">
        <f t="shared" si="444"/>
        <v>10</v>
      </c>
      <c r="IF116" s="20" t="str">
        <f t="shared" si="444"/>
        <v>9</v>
      </c>
      <c r="IG116" s="20" t="str">
        <f t="shared" si="444"/>
        <v>9</v>
      </c>
      <c r="IH116" s="20" t="str">
        <f t="shared" si="444"/>
        <v>9</v>
      </c>
      <c r="II116" s="20" t="str">
        <f t="shared" si="444"/>
        <v>8</v>
      </c>
      <c r="IJ116" s="20"/>
      <c r="IK116" s="20"/>
      <c r="IL116" s="20"/>
      <c r="IM116" s="20"/>
      <c r="IN116" s="20" t="str">
        <f t="shared" ref="IN116:IO116" si="445">INT(MID(IN49,17,2))</f>
        <v>10</v>
      </c>
      <c r="IO116" s="20" t="str">
        <f t="shared" si="445"/>
        <v>10</v>
      </c>
      <c r="IP116" s="20"/>
      <c r="IQ116" s="20"/>
      <c r="IR116" s="20" t="str">
        <f t="shared" ref="IR116:KA116" si="446">INT(MID(IR49,17,2))</f>
        <v>0</v>
      </c>
      <c r="IS116" s="20" t="str">
        <f t="shared" si="446"/>
        <v>6</v>
      </c>
      <c r="IT116" s="20" t="str">
        <f t="shared" si="446"/>
        <v>0</v>
      </c>
      <c r="IU116" s="20" t="str">
        <f t="shared" si="446"/>
        <v>0</v>
      </c>
      <c r="IV116" s="20" t="str">
        <f t="shared" si="446"/>
        <v>0</v>
      </c>
      <c r="IW116" s="20" t="str">
        <f t="shared" si="446"/>
        <v>0</v>
      </c>
      <c r="IX116" s="20" t="str">
        <f t="shared" si="446"/>
        <v>0</v>
      </c>
      <c r="IY116" s="20" t="str">
        <f t="shared" si="446"/>
        <v>0</v>
      </c>
      <c r="IZ116" s="20" t="str">
        <f t="shared" si="446"/>
        <v>0</v>
      </c>
      <c r="JA116" s="20" t="str">
        <f t="shared" si="446"/>
        <v>0</v>
      </c>
      <c r="JB116" s="20" t="str">
        <f t="shared" si="446"/>
        <v>0</v>
      </c>
      <c r="JC116" s="20" t="str">
        <f t="shared" si="446"/>
        <v>0</v>
      </c>
      <c r="JD116" s="20" t="str">
        <f t="shared" si="446"/>
        <v>8</v>
      </c>
      <c r="JE116" s="20" t="str">
        <f t="shared" si="446"/>
        <v>10</v>
      </c>
      <c r="JF116" s="20" t="str">
        <f t="shared" si="446"/>
        <v>10</v>
      </c>
      <c r="JG116" s="20" t="str">
        <f t="shared" si="446"/>
        <v>10</v>
      </c>
      <c r="JH116" s="20" t="str">
        <f t="shared" si="446"/>
        <v>9</v>
      </c>
      <c r="JI116" s="20" t="str">
        <f t="shared" si="446"/>
        <v>10</v>
      </c>
      <c r="JJ116" s="20" t="str">
        <f t="shared" si="446"/>
        <v>9</v>
      </c>
      <c r="JK116" s="20" t="str">
        <f t="shared" si="446"/>
        <v>9</v>
      </c>
      <c r="JL116" s="20" t="str">
        <f t="shared" si="446"/>
        <v>10</v>
      </c>
      <c r="JM116" s="20" t="str">
        <f t="shared" si="446"/>
        <v>10</v>
      </c>
      <c r="JN116" s="20" t="str">
        <f t="shared" si="446"/>
        <v>9</v>
      </c>
      <c r="JO116" s="20" t="str">
        <f t="shared" si="446"/>
        <v>0</v>
      </c>
      <c r="JP116" s="20" t="str">
        <f t="shared" si="446"/>
        <v>0</v>
      </c>
      <c r="JQ116" s="20" t="str">
        <f t="shared" si="446"/>
        <v>0</v>
      </c>
      <c r="JR116" s="20" t="str">
        <f t="shared" si="446"/>
        <v>0</v>
      </c>
      <c r="JS116" s="20" t="str">
        <f t="shared" si="446"/>
        <v>0</v>
      </c>
      <c r="JT116" s="20" t="str">
        <f t="shared" si="446"/>
        <v>0</v>
      </c>
      <c r="JU116" s="20" t="str">
        <f t="shared" si="446"/>
        <v>0</v>
      </c>
      <c r="JV116" s="20" t="str">
        <f t="shared" si="446"/>
        <v>0</v>
      </c>
      <c r="JW116" s="20" t="str">
        <f t="shared" si="446"/>
        <v>0</v>
      </c>
      <c r="JX116" s="20" t="str">
        <f t="shared" si="446"/>
        <v>0</v>
      </c>
      <c r="JY116" s="20" t="str">
        <f t="shared" si="446"/>
        <v>10</v>
      </c>
      <c r="JZ116" s="20" t="str">
        <f t="shared" si="446"/>
        <v>0</v>
      </c>
      <c r="KA116" s="20" t="str">
        <f t="shared" si="446"/>
        <v>9</v>
      </c>
      <c r="KB116" s="20"/>
      <c r="KC116" s="20"/>
      <c r="KD116" s="20" t="str">
        <f t="shared" ref="KD116:KM116" si="447">INT(MID(KD49,17,2))</f>
        <v>0</v>
      </c>
      <c r="KE116" s="20" t="str">
        <f t="shared" si="447"/>
        <v>0</v>
      </c>
      <c r="KF116" s="20" t="str">
        <f t="shared" si="447"/>
        <v>0</v>
      </c>
      <c r="KG116" s="20" t="str">
        <f t="shared" si="447"/>
        <v>0</v>
      </c>
      <c r="KH116" s="20" t="str">
        <f t="shared" si="447"/>
        <v>0</v>
      </c>
      <c r="KI116" s="20" t="str">
        <f t="shared" si="447"/>
        <v>0</v>
      </c>
      <c r="KJ116" s="20" t="str">
        <f t="shared" si="447"/>
        <v>0</v>
      </c>
      <c r="KK116" s="20" t="str">
        <f t="shared" si="447"/>
        <v>0</v>
      </c>
      <c r="KL116" s="20" t="str">
        <f t="shared" si="447"/>
        <v>0</v>
      </c>
      <c r="KM116" s="20" t="str">
        <f t="shared" si="447"/>
        <v>0</v>
      </c>
      <c r="KN116" s="20"/>
      <c r="KO116" s="20"/>
      <c r="KP116" s="20"/>
      <c r="KQ116" s="20" t="str">
        <f t="shared" ref="KQ116:KR116" si="448">INT(MID(KQ49,17,2))</f>
        <v>0</v>
      </c>
      <c r="KR116" s="20" t="str">
        <f t="shared" si="448"/>
        <v>0</v>
      </c>
    </row>
    <row r="117">
      <c r="B117" s="12" t="str">
        <f>AVERAGE(B110:CW110)</f>
        <v>50.12079142</v>
      </c>
      <c r="C117" s="4" t="s">
        <v>6310</v>
      </c>
      <c r="DK117" s="20" t="str">
        <f t="shared" ref="DK117:ES117" si="449">INT(MID(DK50,17,2))</f>
        <v>0</v>
      </c>
      <c r="DL117" s="20" t="str">
        <f t="shared" si="449"/>
        <v>9</v>
      </c>
      <c r="DM117" s="20" t="str">
        <f t="shared" si="449"/>
        <v>10</v>
      </c>
      <c r="DN117" s="20" t="str">
        <f t="shared" si="449"/>
        <v>9</v>
      </c>
      <c r="DO117" s="20" t="str">
        <f t="shared" si="449"/>
        <v>0</v>
      </c>
      <c r="DP117" s="20" t="str">
        <f t="shared" si="449"/>
        <v>0</v>
      </c>
      <c r="DQ117" s="20" t="str">
        <f t="shared" si="449"/>
        <v>10</v>
      </c>
      <c r="DR117" s="20" t="str">
        <f t="shared" si="449"/>
        <v>9</v>
      </c>
      <c r="DS117" s="20" t="str">
        <f t="shared" si="449"/>
        <v>10</v>
      </c>
      <c r="DT117" s="20" t="str">
        <f t="shared" si="449"/>
        <v>10</v>
      </c>
      <c r="DU117" s="20" t="str">
        <f t="shared" si="449"/>
        <v>9</v>
      </c>
      <c r="DV117" s="20" t="str">
        <f t="shared" si="449"/>
        <v>10</v>
      </c>
      <c r="DW117" s="20" t="str">
        <f t="shared" si="449"/>
        <v>10</v>
      </c>
      <c r="DX117" s="20" t="str">
        <f t="shared" si="449"/>
        <v>10</v>
      </c>
      <c r="DY117" s="20" t="str">
        <f t="shared" si="449"/>
        <v>10</v>
      </c>
      <c r="DZ117" s="20" t="str">
        <f t="shared" si="449"/>
        <v>8</v>
      </c>
      <c r="EA117" s="20" t="str">
        <f t="shared" si="449"/>
        <v>10</v>
      </c>
      <c r="EB117" s="20" t="str">
        <f t="shared" si="449"/>
        <v>10</v>
      </c>
      <c r="EC117" s="20" t="str">
        <f t="shared" si="449"/>
        <v>10</v>
      </c>
      <c r="ED117" s="20" t="str">
        <f t="shared" si="449"/>
        <v>9</v>
      </c>
      <c r="EE117" s="20" t="str">
        <f t="shared" si="449"/>
        <v>9</v>
      </c>
      <c r="EF117" s="20" t="str">
        <f t="shared" si="449"/>
        <v>10</v>
      </c>
      <c r="EG117" s="20" t="str">
        <f t="shared" si="449"/>
        <v>10</v>
      </c>
      <c r="EH117" s="20" t="str">
        <f t="shared" si="449"/>
        <v>10</v>
      </c>
      <c r="EI117" s="20" t="str">
        <f t="shared" si="449"/>
        <v>9</v>
      </c>
      <c r="EJ117" s="20" t="str">
        <f t="shared" si="449"/>
        <v>10</v>
      </c>
      <c r="EK117" s="20" t="str">
        <f t="shared" si="449"/>
        <v>9</v>
      </c>
      <c r="EL117" s="20" t="str">
        <f t="shared" si="449"/>
        <v>10</v>
      </c>
      <c r="EM117" s="20" t="str">
        <f t="shared" si="449"/>
        <v>10</v>
      </c>
      <c r="EN117" s="20" t="str">
        <f t="shared" si="449"/>
        <v>10</v>
      </c>
      <c r="EO117" s="20" t="str">
        <f t="shared" si="449"/>
        <v>9</v>
      </c>
      <c r="EP117" s="20" t="str">
        <f t="shared" si="449"/>
        <v>0</v>
      </c>
      <c r="EQ117" s="20" t="str">
        <f t="shared" si="449"/>
        <v>9</v>
      </c>
      <c r="ER117" s="20" t="str">
        <f t="shared" si="449"/>
        <v>10</v>
      </c>
      <c r="ES117" s="20" t="str">
        <f t="shared" si="449"/>
        <v>0</v>
      </c>
      <c r="ET117" s="20"/>
      <c r="EU117" s="20" t="str">
        <f t="shared" si="37"/>
        <v>10</v>
      </c>
      <c r="EV117" s="20"/>
      <c r="EW117" s="20" t="str">
        <f t="shared" si="38"/>
        <v>10</v>
      </c>
      <c r="EX117" s="20"/>
      <c r="EY117" s="20" t="str">
        <f t="shared" ref="EY117:FA117" si="450">INT(MID(EY50,17,2))</f>
        <v>9</v>
      </c>
      <c r="EZ117" s="20" t="str">
        <f t="shared" si="450"/>
        <v>10</v>
      </c>
      <c r="FA117" s="20" t="str">
        <f t="shared" si="450"/>
        <v>9</v>
      </c>
      <c r="FB117" s="20"/>
      <c r="FC117" s="20" t="str">
        <f t="shared" ref="FC117:FT117" si="451">INT(MID(FC50,17,2))</f>
        <v>9</v>
      </c>
      <c r="FD117" s="20" t="str">
        <f t="shared" si="451"/>
        <v>10</v>
      </c>
      <c r="FE117" s="20" t="str">
        <f t="shared" si="451"/>
        <v>10</v>
      </c>
      <c r="FF117" s="20" t="str">
        <f t="shared" si="451"/>
        <v>8</v>
      </c>
      <c r="FG117" s="20" t="str">
        <f t="shared" si="451"/>
        <v>9</v>
      </c>
      <c r="FH117" s="20" t="str">
        <f t="shared" si="451"/>
        <v>9</v>
      </c>
      <c r="FI117" s="20" t="str">
        <f t="shared" si="451"/>
        <v>9</v>
      </c>
      <c r="FJ117" s="20" t="str">
        <f t="shared" si="451"/>
        <v>9</v>
      </c>
      <c r="FK117" s="20" t="str">
        <f t="shared" si="451"/>
        <v>9</v>
      </c>
      <c r="FL117" s="20" t="str">
        <f t="shared" si="451"/>
        <v>10</v>
      </c>
      <c r="FM117" s="20" t="str">
        <f t="shared" si="451"/>
        <v>10</v>
      </c>
      <c r="FN117" s="20" t="str">
        <f t="shared" si="451"/>
        <v>10</v>
      </c>
      <c r="FO117" s="20" t="str">
        <f t="shared" si="451"/>
        <v>9</v>
      </c>
      <c r="FP117" s="20" t="str">
        <f t="shared" si="451"/>
        <v>10</v>
      </c>
      <c r="FQ117" s="20" t="str">
        <f t="shared" si="451"/>
        <v>9</v>
      </c>
      <c r="FR117" s="20" t="str">
        <f t="shared" si="451"/>
        <v>9</v>
      </c>
      <c r="FS117" s="20" t="str">
        <f t="shared" si="451"/>
        <v>9</v>
      </c>
      <c r="FT117" s="20" t="str">
        <f t="shared" si="451"/>
        <v>10</v>
      </c>
      <c r="FU117" s="20"/>
      <c r="FV117" s="20"/>
      <c r="FW117" s="20"/>
      <c r="FX117" s="20"/>
      <c r="FY117" s="20" t="str">
        <f t="shared" ref="FY117:HT117" si="452">INT(MID(FY50,17,2))</f>
        <v>10</v>
      </c>
      <c r="FZ117" s="20" t="str">
        <f t="shared" si="452"/>
        <v>9</v>
      </c>
      <c r="GA117" s="20" t="str">
        <f t="shared" si="452"/>
        <v>9</v>
      </c>
      <c r="GB117" s="20" t="str">
        <f t="shared" si="452"/>
        <v>8</v>
      </c>
      <c r="GC117" s="20" t="str">
        <f t="shared" si="452"/>
        <v>10</v>
      </c>
      <c r="GD117" s="20" t="str">
        <f t="shared" si="452"/>
        <v>9</v>
      </c>
      <c r="GE117" s="20" t="str">
        <f t="shared" si="452"/>
        <v>9</v>
      </c>
      <c r="GF117" s="20" t="str">
        <f t="shared" si="452"/>
        <v>8</v>
      </c>
      <c r="GG117" s="20" t="str">
        <f t="shared" si="452"/>
        <v>0</v>
      </c>
      <c r="GH117" s="20" t="str">
        <f t="shared" si="452"/>
        <v>9</v>
      </c>
      <c r="GI117" s="20" t="str">
        <f t="shared" si="452"/>
        <v>10</v>
      </c>
      <c r="GJ117" s="20" t="str">
        <f t="shared" si="452"/>
        <v>10</v>
      </c>
      <c r="GK117" s="20" t="str">
        <f t="shared" si="452"/>
        <v>10</v>
      </c>
      <c r="GL117" s="20" t="str">
        <f t="shared" si="452"/>
        <v>10</v>
      </c>
      <c r="GM117" s="20" t="str">
        <f t="shared" si="452"/>
        <v>9</v>
      </c>
      <c r="GN117" s="20" t="str">
        <f t="shared" si="452"/>
        <v>10</v>
      </c>
      <c r="GO117" s="20" t="str">
        <f t="shared" si="452"/>
        <v>9</v>
      </c>
      <c r="GP117" s="20" t="str">
        <f t="shared" si="452"/>
        <v>10</v>
      </c>
      <c r="GQ117" s="20" t="str">
        <f t="shared" si="452"/>
        <v>9</v>
      </c>
      <c r="GR117" s="20" t="str">
        <f t="shared" si="452"/>
        <v>10</v>
      </c>
      <c r="GS117" s="20" t="str">
        <f t="shared" si="452"/>
        <v>9</v>
      </c>
      <c r="GT117" s="20" t="str">
        <f t="shared" si="452"/>
        <v>10</v>
      </c>
      <c r="GU117" s="20" t="str">
        <f t="shared" si="452"/>
        <v>10</v>
      </c>
      <c r="GV117" s="20" t="str">
        <f t="shared" si="452"/>
        <v>9</v>
      </c>
      <c r="GW117" s="20" t="str">
        <f t="shared" si="452"/>
        <v>9</v>
      </c>
      <c r="GX117" s="20" t="str">
        <f t="shared" si="452"/>
        <v>10</v>
      </c>
      <c r="GY117" s="20" t="str">
        <f t="shared" si="452"/>
        <v>9</v>
      </c>
      <c r="GZ117" s="20" t="str">
        <f t="shared" si="452"/>
        <v>10</v>
      </c>
      <c r="HA117" s="20" t="str">
        <f t="shared" si="452"/>
        <v>0</v>
      </c>
      <c r="HB117" s="20" t="str">
        <f t="shared" si="452"/>
        <v>10</v>
      </c>
      <c r="HC117" s="20" t="str">
        <f t="shared" si="452"/>
        <v>0</v>
      </c>
      <c r="HD117" s="20" t="str">
        <f t="shared" si="452"/>
        <v>0</v>
      </c>
      <c r="HE117" s="20" t="str">
        <f t="shared" si="452"/>
        <v>0</v>
      </c>
      <c r="HF117" s="20" t="str">
        <f t="shared" si="452"/>
        <v>10</v>
      </c>
      <c r="HG117" s="20" t="str">
        <f t="shared" si="452"/>
        <v>0</v>
      </c>
      <c r="HH117" s="20" t="str">
        <f t="shared" si="452"/>
        <v>10</v>
      </c>
      <c r="HI117" s="20" t="str">
        <f t="shared" si="452"/>
        <v>10</v>
      </c>
      <c r="HJ117" s="20" t="str">
        <f t="shared" si="452"/>
        <v>10</v>
      </c>
      <c r="HK117" s="20" t="str">
        <f t="shared" si="452"/>
        <v>10</v>
      </c>
      <c r="HL117" s="20" t="str">
        <f t="shared" si="452"/>
        <v>10</v>
      </c>
      <c r="HM117" s="20" t="str">
        <f t="shared" si="452"/>
        <v>8</v>
      </c>
      <c r="HN117" s="20" t="str">
        <f t="shared" si="452"/>
        <v>9</v>
      </c>
      <c r="HO117" s="20" t="str">
        <f t="shared" si="452"/>
        <v>10</v>
      </c>
      <c r="HP117" s="20" t="str">
        <f t="shared" si="452"/>
        <v>9</v>
      </c>
      <c r="HQ117" s="20" t="str">
        <f t="shared" si="452"/>
        <v>10</v>
      </c>
      <c r="HR117" s="20" t="str">
        <f t="shared" si="452"/>
        <v>10</v>
      </c>
      <c r="HS117" s="20" t="str">
        <f t="shared" si="452"/>
        <v>10</v>
      </c>
      <c r="HT117" s="20" t="str">
        <f t="shared" si="452"/>
        <v>8</v>
      </c>
      <c r="HU117" s="20"/>
      <c r="HV117" s="20" t="str">
        <f t="shared" si="42"/>
        <v>10</v>
      </c>
      <c r="HW117" s="20"/>
      <c r="HX117" s="20"/>
      <c r="HY117" s="20"/>
      <c r="HZ117" s="20"/>
      <c r="IA117" s="20"/>
      <c r="IB117" s="20" t="str">
        <f t="shared" ref="IB117:II117" si="453">INT(MID(IB50,17,2))</f>
        <v>10</v>
      </c>
      <c r="IC117" s="20" t="str">
        <f t="shared" si="453"/>
        <v>9</v>
      </c>
      <c r="ID117" s="20" t="str">
        <f t="shared" si="453"/>
        <v>10</v>
      </c>
      <c r="IE117" s="20" t="str">
        <f t="shared" si="453"/>
        <v>10</v>
      </c>
      <c r="IF117" s="20" t="str">
        <f t="shared" si="453"/>
        <v>9</v>
      </c>
      <c r="IG117" s="20" t="str">
        <f t="shared" si="453"/>
        <v>10</v>
      </c>
      <c r="IH117" s="20" t="str">
        <f t="shared" si="453"/>
        <v>9</v>
      </c>
      <c r="II117" s="20" t="str">
        <f t="shared" si="453"/>
        <v>10</v>
      </c>
      <c r="IJ117" s="20"/>
      <c r="IK117" s="20"/>
      <c r="IL117" s="20"/>
      <c r="IM117" s="20"/>
      <c r="IN117" s="20" t="str">
        <f t="shared" ref="IN117:IO117" si="454">INT(MID(IN50,17,2))</f>
        <v>9</v>
      </c>
      <c r="IO117" s="20" t="str">
        <f t="shared" si="454"/>
        <v>9</v>
      </c>
      <c r="IP117" s="20"/>
      <c r="IQ117" s="20"/>
      <c r="IR117" s="20" t="str">
        <f t="shared" ref="IR117:KA117" si="455">INT(MID(IR50,17,2))</f>
        <v>0</v>
      </c>
      <c r="IS117" s="20" t="str">
        <f t="shared" si="455"/>
        <v>10</v>
      </c>
      <c r="IT117" s="20" t="str">
        <f t="shared" si="455"/>
        <v>0</v>
      </c>
      <c r="IU117" s="20" t="str">
        <f t="shared" si="455"/>
        <v>0</v>
      </c>
      <c r="IV117" s="20" t="str">
        <f t="shared" si="455"/>
        <v>0</v>
      </c>
      <c r="IW117" s="20" t="str">
        <f t="shared" si="455"/>
        <v>0</v>
      </c>
      <c r="IX117" s="20" t="str">
        <f t="shared" si="455"/>
        <v>0</v>
      </c>
      <c r="IY117" s="20" t="str">
        <f t="shared" si="455"/>
        <v>0</v>
      </c>
      <c r="IZ117" s="20" t="str">
        <f t="shared" si="455"/>
        <v>0</v>
      </c>
      <c r="JA117" s="20" t="str">
        <f t="shared" si="455"/>
        <v>0</v>
      </c>
      <c r="JB117" s="20" t="str">
        <f t="shared" si="455"/>
        <v>0</v>
      </c>
      <c r="JC117" s="20" t="str">
        <f t="shared" si="455"/>
        <v>0</v>
      </c>
      <c r="JD117" s="20" t="str">
        <f t="shared" si="455"/>
        <v>10</v>
      </c>
      <c r="JE117" s="20" t="str">
        <f t="shared" si="455"/>
        <v>10</v>
      </c>
      <c r="JF117" s="20" t="str">
        <f t="shared" si="455"/>
        <v>10</v>
      </c>
      <c r="JG117" s="20" t="str">
        <f t="shared" si="455"/>
        <v>8</v>
      </c>
      <c r="JH117" s="20" t="str">
        <f t="shared" si="455"/>
        <v>10</v>
      </c>
      <c r="JI117" s="20" t="str">
        <f t="shared" si="455"/>
        <v>10</v>
      </c>
      <c r="JJ117" s="20" t="str">
        <f t="shared" si="455"/>
        <v>10</v>
      </c>
      <c r="JK117" s="20" t="str">
        <f t="shared" si="455"/>
        <v>10</v>
      </c>
      <c r="JL117" s="20" t="str">
        <f t="shared" si="455"/>
        <v>10</v>
      </c>
      <c r="JM117" s="20" t="str">
        <f t="shared" si="455"/>
        <v>10</v>
      </c>
      <c r="JN117" s="20" t="str">
        <f t="shared" si="455"/>
        <v>9</v>
      </c>
      <c r="JO117" s="20" t="str">
        <f t="shared" si="455"/>
        <v>0</v>
      </c>
      <c r="JP117" s="20" t="str">
        <f t="shared" si="455"/>
        <v>0</v>
      </c>
      <c r="JQ117" s="20" t="str">
        <f t="shared" si="455"/>
        <v>0</v>
      </c>
      <c r="JR117" s="20" t="str">
        <f t="shared" si="455"/>
        <v>0</v>
      </c>
      <c r="JS117" s="20" t="str">
        <f t="shared" si="455"/>
        <v>0</v>
      </c>
      <c r="JT117" s="20" t="str">
        <f t="shared" si="455"/>
        <v>0</v>
      </c>
      <c r="JU117" s="20" t="str">
        <f t="shared" si="455"/>
        <v>0</v>
      </c>
      <c r="JV117" s="20" t="str">
        <f t="shared" si="455"/>
        <v>0</v>
      </c>
      <c r="JW117" s="20" t="str">
        <f t="shared" si="455"/>
        <v>0</v>
      </c>
      <c r="JX117" s="20" t="str">
        <f t="shared" si="455"/>
        <v>0</v>
      </c>
      <c r="JY117" s="20" t="str">
        <f t="shared" si="455"/>
        <v>10</v>
      </c>
      <c r="JZ117" s="20" t="str">
        <f t="shared" si="455"/>
        <v>0</v>
      </c>
      <c r="KA117" s="20" t="str">
        <f t="shared" si="455"/>
        <v>9</v>
      </c>
      <c r="KB117" s="20"/>
      <c r="KC117" s="20"/>
      <c r="KD117" s="20" t="str">
        <f t="shared" ref="KD117:KM117" si="456">INT(MID(KD50,17,2))</f>
        <v>0</v>
      </c>
      <c r="KE117" s="20" t="str">
        <f t="shared" si="456"/>
        <v>0</v>
      </c>
      <c r="KF117" s="20" t="str">
        <f t="shared" si="456"/>
        <v>0</v>
      </c>
      <c r="KG117" s="20" t="str">
        <f t="shared" si="456"/>
        <v>0</v>
      </c>
      <c r="KH117" s="20" t="str">
        <f t="shared" si="456"/>
        <v>0</v>
      </c>
      <c r="KI117" s="20" t="str">
        <f t="shared" si="456"/>
        <v>0</v>
      </c>
      <c r="KJ117" s="20" t="str">
        <f t="shared" si="456"/>
        <v>0</v>
      </c>
      <c r="KK117" s="20" t="str">
        <f t="shared" si="456"/>
        <v>0</v>
      </c>
      <c r="KL117" s="20" t="str">
        <f t="shared" si="456"/>
        <v>0</v>
      </c>
      <c r="KM117" s="20" t="str">
        <f t="shared" si="456"/>
        <v>0</v>
      </c>
      <c r="KN117" s="20"/>
      <c r="KO117" s="20"/>
      <c r="KP117" s="20"/>
      <c r="KQ117" s="20" t="str">
        <f t="shared" ref="KQ117:KR117" si="457">INT(MID(KQ50,17,2))</f>
        <v>0</v>
      </c>
      <c r="KR117" s="20" t="str">
        <f t="shared" si="457"/>
        <v>0</v>
      </c>
    </row>
    <row r="118">
      <c r="DK118" s="20" t="str">
        <f t="shared" ref="DK118:ES118" si="458">INT(MID(DK51,17,2))</f>
        <v>0</v>
      </c>
      <c r="DL118" s="20" t="str">
        <f t="shared" si="458"/>
        <v>8</v>
      </c>
      <c r="DM118" s="20" t="str">
        <f t="shared" si="458"/>
        <v>8</v>
      </c>
      <c r="DN118" s="20" t="str">
        <f t="shared" si="458"/>
        <v>8</v>
      </c>
      <c r="DO118" s="20" t="str">
        <f t="shared" si="458"/>
        <v>0</v>
      </c>
      <c r="DP118" s="20" t="str">
        <f t="shared" si="458"/>
        <v>0</v>
      </c>
      <c r="DQ118" s="20" t="str">
        <f t="shared" si="458"/>
        <v>7</v>
      </c>
      <c r="DR118" s="20" t="str">
        <f t="shared" si="458"/>
        <v>7</v>
      </c>
      <c r="DS118" s="20" t="str">
        <f t="shared" si="458"/>
        <v>6</v>
      </c>
      <c r="DT118" s="20" t="str">
        <f t="shared" si="458"/>
        <v>9</v>
      </c>
      <c r="DU118" s="20" t="str">
        <f t="shared" si="458"/>
        <v>6</v>
      </c>
      <c r="DV118" s="20" t="str">
        <f t="shared" si="458"/>
        <v>8</v>
      </c>
      <c r="DW118" s="20" t="str">
        <f t="shared" si="458"/>
        <v>7</v>
      </c>
      <c r="DX118" s="20" t="str">
        <f t="shared" si="458"/>
        <v>9</v>
      </c>
      <c r="DY118" s="20" t="str">
        <f t="shared" si="458"/>
        <v>10</v>
      </c>
      <c r="DZ118" s="20" t="str">
        <f t="shared" si="458"/>
        <v>9</v>
      </c>
      <c r="EA118" s="20" t="str">
        <f t="shared" si="458"/>
        <v>8</v>
      </c>
      <c r="EB118" s="20" t="str">
        <f t="shared" si="458"/>
        <v>9</v>
      </c>
      <c r="EC118" s="20" t="str">
        <f t="shared" si="458"/>
        <v>8</v>
      </c>
      <c r="ED118" s="20" t="str">
        <f t="shared" si="458"/>
        <v>8</v>
      </c>
      <c r="EE118" s="20" t="str">
        <f t="shared" si="458"/>
        <v>5</v>
      </c>
      <c r="EF118" s="20" t="str">
        <f t="shared" si="458"/>
        <v>8</v>
      </c>
      <c r="EG118" s="20" t="str">
        <f t="shared" si="458"/>
        <v>8</v>
      </c>
      <c r="EH118" s="20" t="str">
        <f t="shared" si="458"/>
        <v>9</v>
      </c>
      <c r="EI118" s="20" t="str">
        <f t="shared" si="458"/>
        <v>7</v>
      </c>
      <c r="EJ118" s="20" t="str">
        <f t="shared" si="458"/>
        <v>9</v>
      </c>
      <c r="EK118" s="20" t="str">
        <f t="shared" si="458"/>
        <v>8</v>
      </c>
      <c r="EL118" s="20" t="str">
        <f t="shared" si="458"/>
        <v>9</v>
      </c>
      <c r="EM118" s="20" t="str">
        <f t="shared" si="458"/>
        <v>9</v>
      </c>
      <c r="EN118" s="20" t="str">
        <f t="shared" si="458"/>
        <v>10</v>
      </c>
      <c r="EO118" s="20" t="str">
        <f t="shared" si="458"/>
        <v>7</v>
      </c>
      <c r="EP118" s="20" t="str">
        <f t="shared" si="458"/>
        <v>0</v>
      </c>
      <c r="EQ118" s="20" t="str">
        <f t="shared" si="458"/>
        <v>8</v>
      </c>
      <c r="ER118" s="20" t="str">
        <f t="shared" si="458"/>
        <v>6</v>
      </c>
      <c r="ES118" s="20" t="str">
        <f t="shared" si="458"/>
        <v>0</v>
      </c>
      <c r="ET118" s="20"/>
      <c r="EU118" s="20" t="str">
        <f t="shared" si="37"/>
        <v>7</v>
      </c>
      <c r="EV118" s="20"/>
      <c r="EW118" s="20" t="str">
        <f t="shared" si="38"/>
        <v>6</v>
      </c>
      <c r="EX118" s="20"/>
      <c r="EY118" s="20" t="str">
        <f t="shared" ref="EY118:FA118" si="459">INT(MID(EY51,17,2))</f>
        <v>6</v>
      </c>
      <c r="EZ118" s="20" t="str">
        <f t="shared" si="459"/>
        <v>8</v>
      </c>
      <c r="FA118" s="20" t="str">
        <f t="shared" si="459"/>
        <v>8</v>
      </c>
      <c r="FB118" s="20"/>
      <c r="FC118" s="20" t="str">
        <f t="shared" ref="FC118:FT118" si="460">INT(MID(FC51,17,2))</f>
        <v>7</v>
      </c>
      <c r="FD118" s="20" t="str">
        <f t="shared" si="460"/>
        <v>6</v>
      </c>
      <c r="FE118" s="20" t="str">
        <f t="shared" si="460"/>
        <v>9</v>
      </c>
      <c r="FF118" s="20" t="str">
        <f t="shared" si="460"/>
        <v>6</v>
      </c>
      <c r="FG118" s="20" t="str">
        <f t="shared" si="460"/>
        <v>10</v>
      </c>
      <c r="FH118" s="20" t="str">
        <f t="shared" si="460"/>
        <v>10</v>
      </c>
      <c r="FI118" s="20" t="str">
        <f t="shared" si="460"/>
        <v>9</v>
      </c>
      <c r="FJ118" s="20" t="str">
        <f t="shared" si="460"/>
        <v>7</v>
      </c>
      <c r="FK118" s="20" t="str">
        <f t="shared" si="460"/>
        <v>5</v>
      </c>
      <c r="FL118" s="20" t="str">
        <f t="shared" si="460"/>
        <v>9</v>
      </c>
      <c r="FM118" s="20" t="str">
        <f t="shared" si="460"/>
        <v>8</v>
      </c>
      <c r="FN118" s="20" t="str">
        <f t="shared" si="460"/>
        <v>5</v>
      </c>
      <c r="FO118" s="20" t="str">
        <f t="shared" si="460"/>
        <v>9</v>
      </c>
      <c r="FP118" s="20" t="str">
        <f t="shared" si="460"/>
        <v>6</v>
      </c>
      <c r="FQ118" s="20" t="str">
        <f t="shared" si="460"/>
        <v>6</v>
      </c>
      <c r="FR118" s="20" t="str">
        <f t="shared" si="460"/>
        <v>6</v>
      </c>
      <c r="FS118" s="20" t="str">
        <f t="shared" si="460"/>
        <v>8</v>
      </c>
      <c r="FT118" s="20" t="str">
        <f t="shared" si="460"/>
        <v>10</v>
      </c>
      <c r="FU118" s="20"/>
      <c r="FV118" s="20"/>
      <c r="FW118" s="20"/>
      <c r="FX118" s="20"/>
      <c r="FY118" s="20" t="str">
        <f t="shared" ref="FY118:HT118" si="461">INT(MID(FY51,17,2))</f>
        <v>8</v>
      </c>
      <c r="FZ118" s="20" t="str">
        <f t="shared" si="461"/>
        <v>7</v>
      </c>
      <c r="GA118" s="20" t="str">
        <f t="shared" si="461"/>
        <v>6</v>
      </c>
      <c r="GB118" s="20" t="str">
        <f t="shared" si="461"/>
        <v>10</v>
      </c>
      <c r="GC118" s="20" t="str">
        <f t="shared" si="461"/>
        <v>7</v>
      </c>
      <c r="GD118" s="20" t="str">
        <f t="shared" si="461"/>
        <v>8</v>
      </c>
      <c r="GE118" s="20" t="str">
        <f t="shared" si="461"/>
        <v>10</v>
      </c>
      <c r="GF118" s="20" t="str">
        <f t="shared" si="461"/>
        <v>10</v>
      </c>
      <c r="GG118" s="20" t="str">
        <f t="shared" si="461"/>
        <v>0</v>
      </c>
      <c r="GH118" s="20" t="str">
        <f t="shared" si="461"/>
        <v>8</v>
      </c>
      <c r="GI118" s="20" t="str">
        <f t="shared" si="461"/>
        <v>7</v>
      </c>
      <c r="GJ118" s="20" t="str">
        <f t="shared" si="461"/>
        <v>10</v>
      </c>
      <c r="GK118" s="20" t="str">
        <f t="shared" si="461"/>
        <v>8</v>
      </c>
      <c r="GL118" s="20" t="str">
        <f t="shared" si="461"/>
        <v>10</v>
      </c>
      <c r="GM118" s="20" t="str">
        <f t="shared" si="461"/>
        <v>7</v>
      </c>
      <c r="GN118" s="20" t="str">
        <f t="shared" si="461"/>
        <v>7</v>
      </c>
      <c r="GO118" s="20" t="str">
        <f t="shared" si="461"/>
        <v>8</v>
      </c>
      <c r="GP118" s="20" t="str">
        <f t="shared" si="461"/>
        <v>7</v>
      </c>
      <c r="GQ118" s="20" t="str">
        <f t="shared" si="461"/>
        <v>9</v>
      </c>
      <c r="GR118" s="20" t="str">
        <f t="shared" si="461"/>
        <v>8</v>
      </c>
      <c r="GS118" s="20" t="str">
        <f t="shared" si="461"/>
        <v>7</v>
      </c>
      <c r="GT118" s="20" t="str">
        <f t="shared" si="461"/>
        <v>9</v>
      </c>
      <c r="GU118" s="20" t="str">
        <f t="shared" si="461"/>
        <v>7</v>
      </c>
      <c r="GV118" s="20" t="str">
        <f t="shared" si="461"/>
        <v>7</v>
      </c>
      <c r="GW118" s="20" t="str">
        <f t="shared" si="461"/>
        <v>9</v>
      </c>
      <c r="GX118" s="20" t="str">
        <f t="shared" si="461"/>
        <v>8</v>
      </c>
      <c r="GY118" s="20" t="str">
        <f t="shared" si="461"/>
        <v>7</v>
      </c>
      <c r="GZ118" s="20" t="str">
        <f t="shared" si="461"/>
        <v>8</v>
      </c>
      <c r="HA118" s="20" t="str">
        <f t="shared" si="461"/>
        <v>0</v>
      </c>
      <c r="HB118" s="20" t="str">
        <f t="shared" si="461"/>
        <v>9</v>
      </c>
      <c r="HC118" s="20" t="str">
        <f t="shared" si="461"/>
        <v>0</v>
      </c>
      <c r="HD118" s="20" t="str">
        <f t="shared" si="461"/>
        <v>0</v>
      </c>
      <c r="HE118" s="20" t="str">
        <f t="shared" si="461"/>
        <v>0</v>
      </c>
      <c r="HF118" s="20" t="str">
        <f t="shared" si="461"/>
        <v>7</v>
      </c>
      <c r="HG118" s="20" t="str">
        <f t="shared" si="461"/>
        <v>0</v>
      </c>
      <c r="HH118" s="20" t="str">
        <f t="shared" si="461"/>
        <v>9</v>
      </c>
      <c r="HI118" s="20" t="str">
        <f t="shared" si="461"/>
        <v>10</v>
      </c>
      <c r="HJ118" s="20" t="str">
        <f t="shared" si="461"/>
        <v>10</v>
      </c>
      <c r="HK118" s="20" t="str">
        <f t="shared" si="461"/>
        <v>9</v>
      </c>
      <c r="HL118" s="20" t="str">
        <f t="shared" si="461"/>
        <v>9</v>
      </c>
      <c r="HM118" s="20" t="str">
        <f t="shared" si="461"/>
        <v>7</v>
      </c>
      <c r="HN118" s="20" t="str">
        <f t="shared" si="461"/>
        <v>8</v>
      </c>
      <c r="HO118" s="20" t="str">
        <f t="shared" si="461"/>
        <v>9</v>
      </c>
      <c r="HP118" s="20" t="str">
        <f t="shared" si="461"/>
        <v>6</v>
      </c>
      <c r="HQ118" s="20" t="str">
        <f t="shared" si="461"/>
        <v>9</v>
      </c>
      <c r="HR118" s="20" t="str">
        <f t="shared" si="461"/>
        <v>6</v>
      </c>
      <c r="HS118" s="20" t="str">
        <f t="shared" si="461"/>
        <v>8</v>
      </c>
      <c r="HT118" s="20" t="str">
        <f t="shared" si="461"/>
        <v>7</v>
      </c>
      <c r="HU118" s="20"/>
      <c r="HV118" s="20" t="str">
        <f t="shared" si="42"/>
        <v>8</v>
      </c>
      <c r="HW118" s="20"/>
      <c r="HX118" s="20"/>
      <c r="HY118" s="20"/>
      <c r="HZ118" s="20"/>
      <c r="IA118" s="20"/>
      <c r="IB118" s="20" t="str">
        <f t="shared" ref="IB118:II118" si="462">INT(MID(IB51,17,2))</f>
        <v>7</v>
      </c>
      <c r="IC118" s="20" t="str">
        <f t="shared" si="462"/>
        <v>9</v>
      </c>
      <c r="ID118" s="20" t="str">
        <f t="shared" si="462"/>
        <v>7</v>
      </c>
      <c r="IE118" s="20" t="str">
        <f t="shared" si="462"/>
        <v>8</v>
      </c>
      <c r="IF118" s="20" t="str">
        <f t="shared" si="462"/>
        <v>6</v>
      </c>
      <c r="IG118" s="20" t="str">
        <f t="shared" si="462"/>
        <v>7</v>
      </c>
      <c r="IH118" s="20" t="str">
        <f t="shared" si="462"/>
        <v>7</v>
      </c>
      <c r="II118" s="20" t="str">
        <f t="shared" si="462"/>
        <v>7</v>
      </c>
      <c r="IJ118" s="20"/>
      <c r="IK118" s="20"/>
      <c r="IL118" s="20"/>
      <c r="IM118" s="20"/>
      <c r="IN118" s="20" t="str">
        <f t="shared" ref="IN118:IO118" si="463">INT(MID(IN51,17,2))</f>
        <v>8</v>
      </c>
      <c r="IO118" s="20" t="str">
        <f t="shared" si="463"/>
        <v>9</v>
      </c>
      <c r="IP118" s="20"/>
      <c r="IQ118" s="20"/>
      <c r="IR118" s="20" t="str">
        <f t="shared" ref="IR118:KA118" si="464">INT(MID(IR51,17,2))</f>
        <v>0</v>
      </c>
      <c r="IS118" s="20" t="str">
        <f t="shared" si="464"/>
        <v>10</v>
      </c>
      <c r="IT118" s="20" t="str">
        <f t="shared" si="464"/>
        <v>0</v>
      </c>
      <c r="IU118" s="20" t="str">
        <f t="shared" si="464"/>
        <v>0</v>
      </c>
      <c r="IV118" s="20" t="str">
        <f t="shared" si="464"/>
        <v>0</v>
      </c>
      <c r="IW118" s="20" t="str">
        <f t="shared" si="464"/>
        <v>0</v>
      </c>
      <c r="IX118" s="20" t="str">
        <f t="shared" si="464"/>
        <v>0</v>
      </c>
      <c r="IY118" s="20" t="str">
        <f t="shared" si="464"/>
        <v>0</v>
      </c>
      <c r="IZ118" s="20" t="str">
        <f t="shared" si="464"/>
        <v>0</v>
      </c>
      <c r="JA118" s="20" t="str">
        <f t="shared" si="464"/>
        <v>0</v>
      </c>
      <c r="JB118" s="20" t="str">
        <f t="shared" si="464"/>
        <v>0</v>
      </c>
      <c r="JC118" s="20" t="str">
        <f t="shared" si="464"/>
        <v>0</v>
      </c>
      <c r="JD118" s="20" t="str">
        <f t="shared" si="464"/>
        <v>10</v>
      </c>
      <c r="JE118" s="20" t="str">
        <f t="shared" si="464"/>
        <v>10</v>
      </c>
      <c r="JF118" s="20" t="str">
        <f t="shared" si="464"/>
        <v>8</v>
      </c>
      <c r="JG118" s="20" t="str">
        <f t="shared" si="464"/>
        <v>8</v>
      </c>
      <c r="JH118" s="20" t="str">
        <f t="shared" si="464"/>
        <v>9</v>
      </c>
      <c r="JI118" s="20" t="str">
        <f t="shared" si="464"/>
        <v>10</v>
      </c>
      <c r="JJ118" s="20" t="str">
        <f t="shared" si="464"/>
        <v>6</v>
      </c>
      <c r="JK118" s="20" t="str">
        <f t="shared" si="464"/>
        <v>10</v>
      </c>
      <c r="JL118" s="20" t="str">
        <f t="shared" si="464"/>
        <v>5</v>
      </c>
      <c r="JM118" s="20" t="str">
        <f t="shared" si="464"/>
        <v>7</v>
      </c>
      <c r="JN118" s="20" t="str">
        <f t="shared" si="464"/>
        <v>7</v>
      </c>
      <c r="JO118" s="20" t="str">
        <f t="shared" si="464"/>
        <v>0</v>
      </c>
      <c r="JP118" s="20" t="str">
        <f t="shared" si="464"/>
        <v>0</v>
      </c>
      <c r="JQ118" s="20" t="str">
        <f t="shared" si="464"/>
        <v>0</v>
      </c>
      <c r="JR118" s="20" t="str">
        <f t="shared" si="464"/>
        <v>0</v>
      </c>
      <c r="JS118" s="20" t="str">
        <f t="shared" si="464"/>
        <v>0</v>
      </c>
      <c r="JT118" s="20" t="str">
        <f t="shared" si="464"/>
        <v>0</v>
      </c>
      <c r="JU118" s="20" t="str">
        <f t="shared" si="464"/>
        <v>0</v>
      </c>
      <c r="JV118" s="20" t="str">
        <f t="shared" si="464"/>
        <v>0</v>
      </c>
      <c r="JW118" s="20" t="str">
        <f t="shared" si="464"/>
        <v>0</v>
      </c>
      <c r="JX118" s="20" t="str">
        <f t="shared" si="464"/>
        <v>0</v>
      </c>
      <c r="JY118" s="20" t="str">
        <f t="shared" si="464"/>
        <v>9</v>
      </c>
      <c r="JZ118" s="20" t="str">
        <f t="shared" si="464"/>
        <v>0</v>
      </c>
      <c r="KA118" s="20" t="str">
        <f t="shared" si="464"/>
        <v>10</v>
      </c>
      <c r="KB118" s="20"/>
      <c r="KC118" s="20"/>
      <c r="KD118" s="20" t="str">
        <f t="shared" ref="KD118:KM118" si="465">INT(MID(KD51,17,2))</f>
        <v>0</v>
      </c>
      <c r="KE118" s="20" t="str">
        <f t="shared" si="465"/>
        <v>0</v>
      </c>
      <c r="KF118" s="20" t="str">
        <f t="shared" si="465"/>
        <v>0</v>
      </c>
      <c r="KG118" s="20" t="str">
        <f t="shared" si="465"/>
        <v>0</v>
      </c>
      <c r="KH118" s="20" t="str">
        <f t="shared" si="465"/>
        <v>0</v>
      </c>
      <c r="KI118" s="20" t="str">
        <f t="shared" si="465"/>
        <v>0</v>
      </c>
      <c r="KJ118" s="20" t="str">
        <f t="shared" si="465"/>
        <v>0</v>
      </c>
      <c r="KK118" s="20" t="str">
        <f t="shared" si="465"/>
        <v>0</v>
      </c>
      <c r="KL118" s="20" t="str">
        <f t="shared" si="465"/>
        <v>0</v>
      </c>
      <c r="KM118" s="20" t="str">
        <f t="shared" si="465"/>
        <v>0</v>
      </c>
      <c r="KN118" s="20"/>
      <c r="KO118" s="20"/>
      <c r="KP118" s="20"/>
      <c r="KQ118" s="20" t="str">
        <f t="shared" ref="KQ118:KR118" si="466">INT(MID(KQ51,17,2))</f>
        <v>0</v>
      </c>
      <c r="KR118" s="20" t="str">
        <f t="shared" si="466"/>
        <v>0</v>
      </c>
    </row>
    <row r="119">
      <c r="B119" s="4" t="s">
        <v>6339</v>
      </c>
      <c r="DK119" s="20" t="str">
        <f t="shared" ref="DK119:ES119" si="467">INT(MID(DK52,17,2))</f>
        <v>0</v>
      </c>
      <c r="DL119" s="20" t="str">
        <f t="shared" si="467"/>
        <v>8</v>
      </c>
      <c r="DM119" s="20" t="str">
        <f t="shared" si="467"/>
        <v>10</v>
      </c>
      <c r="DN119" s="20" t="str">
        <f t="shared" si="467"/>
        <v>10</v>
      </c>
      <c r="DO119" s="20" t="str">
        <f t="shared" si="467"/>
        <v>0</v>
      </c>
      <c r="DP119" s="20" t="str">
        <f t="shared" si="467"/>
        <v>0</v>
      </c>
      <c r="DQ119" s="20" t="str">
        <f t="shared" si="467"/>
        <v>10</v>
      </c>
      <c r="DR119" s="20" t="str">
        <f t="shared" si="467"/>
        <v>9</v>
      </c>
      <c r="DS119" s="20" t="str">
        <f t="shared" si="467"/>
        <v>10</v>
      </c>
      <c r="DT119" s="20" t="str">
        <f t="shared" si="467"/>
        <v>10</v>
      </c>
      <c r="DU119" s="20" t="str">
        <f t="shared" si="467"/>
        <v>10</v>
      </c>
      <c r="DV119" s="20" t="str">
        <f t="shared" si="467"/>
        <v>10</v>
      </c>
      <c r="DW119" s="20" t="str">
        <f t="shared" si="467"/>
        <v>10</v>
      </c>
      <c r="DX119" s="20" t="str">
        <f t="shared" si="467"/>
        <v>9</v>
      </c>
      <c r="DY119" s="20" t="str">
        <f t="shared" si="467"/>
        <v>10</v>
      </c>
      <c r="DZ119" s="20" t="str">
        <f t="shared" si="467"/>
        <v>10</v>
      </c>
      <c r="EA119" s="20" t="str">
        <f t="shared" si="467"/>
        <v>9</v>
      </c>
      <c r="EB119" s="20" t="str">
        <f t="shared" si="467"/>
        <v>9</v>
      </c>
      <c r="EC119" s="20" t="str">
        <f t="shared" si="467"/>
        <v>10</v>
      </c>
      <c r="ED119" s="20" t="str">
        <f t="shared" si="467"/>
        <v>10</v>
      </c>
      <c r="EE119" s="20" t="str">
        <f t="shared" si="467"/>
        <v>8</v>
      </c>
      <c r="EF119" s="20" t="str">
        <f t="shared" si="467"/>
        <v>9</v>
      </c>
      <c r="EG119" s="20" t="str">
        <f t="shared" si="467"/>
        <v>10</v>
      </c>
      <c r="EH119" s="20" t="str">
        <f t="shared" si="467"/>
        <v>9</v>
      </c>
      <c r="EI119" s="20" t="str">
        <f t="shared" si="467"/>
        <v>10</v>
      </c>
      <c r="EJ119" s="20" t="str">
        <f t="shared" si="467"/>
        <v>10</v>
      </c>
      <c r="EK119" s="20" t="str">
        <f t="shared" si="467"/>
        <v>9</v>
      </c>
      <c r="EL119" s="20" t="str">
        <f t="shared" si="467"/>
        <v>10</v>
      </c>
      <c r="EM119" s="20" t="str">
        <f t="shared" si="467"/>
        <v>10</v>
      </c>
      <c r="EN119" s="20" t="str">
        <f t="shared" si="467"/>
        <v>10</v>
      </c>
      <c r="EO119" s="20" t="str">
        <f t="shared" si="467"/>
        <v>10</v>
      </c>
      <c r="EP119" s="20" t="str">
        <f t="shared" si="467"/>
        <v>0</v>
      </c>
      <c r="EQ119" s="20" t="str">
        <f t="shared" si="467"/>
        <v>9</v>
      </c>
      <c r="ER119" s="20" t="str">
        <f t="shared" si="467"/>
        <v>10</v>
      </c>
      <c r="ES119" s="20" t="str">
        <f t="shared" si="467"/>
        <v>0</v>
      </c>
      <c r="ET119" s="20"/>
      <c r="EU119" s="20" t="str">
        <f t="shared" si="37"/>
        <v>9</v>
      </c>
      <c r="EV119" s="20"/>
      <c r="EW119" s="20" t="str">
        <f t="shared" si="38"/>
        <v>8</v>
      </c>
      <c r="EX119" s="20"/>
      <c r="EY119" s="20" t="str">
        <f t="shared" ref="EY119:FA119" si="468">INT(MID(EY52,17,2))</f>
        <v>10</v>
      </c>
      <c r="EZ119" s="20" t="str">
        <f t="shared" si="468"/>
        <v>10</v>
      </c>
      <c r="FA119" s="20" t="str">
        <f t="shared" si="468"/>
        <v>10</v>
      </c>
      <c r="FB119" s="20"/>
      <c r="FC119" s="20" t="str">
        <f t="shared" ref="FC119:FT119" si="469">INT(MID(FC52,17,2))</f>
        <v>10</v>
      </c>
      <c r="FD119" s="20" t="str">
        <f t="shared" si="469"/>
        <v>10</v>
      </c>
      <c r="FE119" s="20" t="str">
        <f t="shared" si="469"/>
        <v>9</v>
      </c>
      <c r="FF119" s="20" t="str">
        <f t="shared" si="469"/>
        <v>8</v>
      </c>
      <c r="FG119" s="20" t="str">
        <f t="shared" si="469"/>
        <v>9</v>
      </c>
      <c r="FH119" s="20" t="str">
        <f t="shared" si="469"/>
        <v>8</v>
      </c>
      <c r="FI119" s="20" t="str">
        <f t="shared" si="469"/>
        <v>10</v>
      </c>
      <c r="FJ119" s="20" t="str">
        <f t="shared" si="469"/>
        <v>10</v>
      </c>
      <c r="FK119" s="20" t="str">
        <f t="shared" si="469"/>
        <v>10</v>
      </c>
      <c r="FL119" s="20" t="str">
        <f t="shared" si="469"/>
        <v>9</v>
      </c>
      <c r="FM119" s="20" t="str">
        <f t="shared" si="469"/>
        <v>10</v>
      </c>
      <c r="FN119" s="20" t="str">
        <f t="shared" si="469"/>
        <v>10</v>
      </c>
      <c r="FO119" s="20" t="str">
        <f t="shared" si="469"/>
        <v>10</v>
      </c>
      <c r="FP119" s="20" t="str">
        <f t="shared" si="469"/>
        <v>10</v>
      </c>
      <c r="FQ119" s="20" t="str">
        <f t="shared" si="469"/>
        <v>10</v>
      </c>
      <c r="FR119" s="20" t="str">
        <f t="shared" si="469"/>
        <v>10</v>
      </c>
      <c r="FS119" s="20" t="str">
        <f t="shared" si="469"/>
        <v>10</v>
      </c>
      <c r="FT119" s="20" t="str">
        <f t="shared" si="469"/>
        <v>9</v>
      </c>
      <c r="FU119" s="20"/>
      <c r="FV119" s="20"/>
      <c r="FW119" s="20"/>
      <c r="FX119" s="20"/>
      <c r="FY119" s="20" t="str">
        <f t="shared" ref="FY119:HT119" si="470">INT(MID(FY52,17,2))</f>
        <v>10</v>
      </c>
      <c r="FZ119" s="20" t="str">
        <f t="shared" si="470"/>
        <v>9</v>
      </c>
      <c r="GA119" s="20" t="str">
        <f t="shared" si="470"/>
        <v>10</v>
      </c>
      <c r="GB119" s="20" t="str">
        <f t="shared" si="470"/>
        <v>10</v>
      </c>
      <c r="GC119" s="20" t="str">
        <f t="shared" si="470"/>
        <v>9</v>
      </c>
      <c r="GD119" s="20" t="str">
        <f t="shared" si="470"/>
        <v>9</v>
      </c>
      <c r="GE119" s="20" t="str">
        <f t="shared" si="470"/>
        <v>9</v>
      </c>
      <c r="GF119" s="20" t="str">
        <f t="shared" si="470"/>
        <v>9</v>
      </c>
      <c r="GG119" s="20" t="str">
        <f t="shared" si="470"/>
        <v>0</v>
      </c>
      <c r="GH119" s="20" t="str">
        <f t="shared" si="470"/>
        <v>10</v>
      </c>
      <c r="GI119" s="20" t="str">
        <f t="shared" si="470"/>
        <v>10</v>
      </c>
      <c r="GJ119" s="20" t="str">
        <f t="shared" si="470"/>
        <v>10</v>
      </c>
      <c r="GK119" s="20" t="str">
        <f t="shared" si="470"/>
        <v>10</v>
      </c>
      <c r="GL119" s="20" t="str">
        <f t="shared" si="470"/>
        <v>10</v>
      </c>
      <c r="GM119" s="20" t="str">
        <f t="shared" si="470"/>
        <v>10</v>
      </c>
      <c r="GN119" s="20" t="str">
        <f t="shared" si="470"/>
        <v>9</v>
      </c>
      <c r="GO119" s="20" t="str">
        <f t="shared" si="470"/>
        <v>10</v>
      </c>
      <c r="GP119" s="20" t="str">
        <f t="shared" si="470"/>
        <v>10</v>
      </c>
      <c r="GQ119" s="20" t="str">
        <f t="shared" si="470"/>
        <v>9</v>
      </c>
      <c r="GR119" s="20" t="str">
        <f t="shared" si="470"/>
        <v>10</v>
      </c>
      <c r="GS119" s="20" t="str">
        <f t="shared" si="470"/>
        <v>10</v>
      </c>
      <c r="GT119" s="20" t="str">
        <f t="shared" si="470"/>
        <v>10</v>
      </c>
      <c r="GU119" s="20" t="str">
        <f t="shared" si="470"/>
        <v>10</v>
      </c>
      <c r="GV119" s="20" t="str">
        <f t="shared" si="470"/>
        <v>10</v>
      </c>
      <c r="GW119" s="20" t="str">
        <f t="shared" si="470"/>
        <v>10</v>
      </c>
      <c r="GX119" s="20" t="str">
        <f t="shared" si="470"/>
        <v>10</v>
      </c>
      <c r="GY119" s="20" t="str">
        <f t="shared" si="470"/>
        <v>10</v>
      </c>
      <c r="GZ119" s="20" t="str">
        <f t="shared" si="470"/>
        <v>10</v>
      </c>
      <c r="HA119" s="20" t="str">
        <f t="shared" si="470"/>
        <v>0</v>
      </c>
      <c r="HB119" s="20" t="str">
        <f t="shared" si="470"/>
        <v>9</v>
      </c>
      <c r="HC119" s="20" t="str">
        <f t="shared" si="470"/>
        <v>0</v>
      </c>
      <c r="HD119" s="20" t="str">
        <f t="shared" si="470"/>
        <v>0</v>
      </c>
      <c r="HE119" s="20" t="str">
        <f t="shared" si="470"/>
        <v>0</v>
      </c>
      <c r="HF119" s="20" t="str">
        <f t="shared" si="470"/>
        <v>10</v>
      </c>
      <c r="HG119" s="20" t="str">
        <f t="shared" si="470"/>
        <v>0</v>
      </c>
      <c r="HH119" s="20" t="str">
        <f t="shared" si="470"/>
        <v>10</v>
      </c>
      <c r="HI119" s="20" t="str">
        <f t="shared" si="470"/>
        <v>8</v>
      </c>
      <c r="HJ119" s="20" t="str">
        <f t="shared" si="470"/>
        <v>10</v>
      </c>
      <c r="HK119" s="20" t="str">
        <f t="shared" si="470"/>
        <v>9</v>
      </c>
      <c r="HL119" s="20" t="str">
        <f t="shared" si="470"/>
        <v>8</v>
      </c>
      <c r="HM119" s="20" t="str">
        <f t="shared" si="470"/>
        <v>10</v>
      </c>
      <c r="HN119" s="20" t="str">
        <f t="shared" si="470"/>
        <v>9</v>
      </c>
      <c r="HO119" s="20" t="str">
        <f t="shared" si="470"/>
        <v>10</v>
      </c>
      <c r="HP119" s="20" t="str">
        <f t="shared" si="470"/>
        <v>10</v>
      </c>
      <c r="HQ119" s="20" t="str">
        <f t="shared" si="470"/>
        <v>10</v>
      </c>
      <c r="HR119" s="20" t="str">
        <f t="shared" si="470"/>
        <v>10</v>
      </c>
      <c r="HS119" s="20" t="str">
        <f t="shared" si="470"/>
        <v>9</v>
      </c>
      <c r="HT119" s="20" t="str">
        <f t="shared" si="470"/>
        <v>9</v>
      </c>
      <c r="HU119" s="20"/>
      <c r="HV119" s="20" t="str">
        <f t="shared" si="42"/>
        <v>8</v>
      </c>
      <c r="HW119" s="20"/>
      <c r="HX119" s="20"/>
      <c r="HY119" s="20"/>
      <c r="HZ119" s="20"/>
      <c r="IA119" s="20"/>
      <c r="IB119" s="20" t="str">
        <f t="shared" ref="IB119:II119" si="471">INT(MID(IB52,17,2))</f>
        <v>10</v>
      </c>
      <c r="IC119" s="20" t="str">
        <f t="shared" si="471"/>
        <v>9</v>
      </c>
      <c r="ID119" s="20" t="str">
        <f t="shared" si="471"/>
        <v>10</v>
      </c>
      <c r="IE119" s="20" t="str">
        <f t="shared" si="471"/>
        <v>9</v>
      </c>
      <c r="IF119" s="20" t="str">
        <f t="shared" si="471"/>
        <v>10</v>
      </c>
      <c r="IG119" s="20" t="str">
        <f t="shared" si="471"/>
        <v>10</v>
      </c>
      <c r="IH119" s="20" t="str">
        <f t="shared" si="471"/>
        <v>10</v>
      </c>
      <c r="II119" s="20" t="str">
        <f t="shared" si="471"/>
        <v>10</v>
      </c>
      <c r="IJ119" s="20"/>
      <c r="IK119" s="20"/>
      <c r="IL119" s="20"/>
      <c r="IM119" s="20"/>
      <c r="IN119" s="20" t="str">
        <f t="shared" ref="IN119:IO119" si="472">INT(MID(IN52,17,2))</f>
        <v>9</v>
      </c>
      <c r="IO119" s="20" t="str">
        <f t="shared" si="472"/>
        <v>9</v>
      </c>
      <c r="IP119" s="20"/>
      <c r="IQ119" s="20"/>
      <c r="IR119" s="20" t="str">
        <f t="shared" ref="IR119:KA119" si="473">INT(MID(IR52,17,2))</f>
        <v>0</v>
      </c>
      <c r="IS119" s="20" t="str">
        <f t="shared" si="473"/>
        <v>10</v>
      </c>
      <c r="IT119" s="20" t="str">
        <f t="shared" si="473"/>
        <v>0</v>
      </c>
      <c r="IU119" s="20" t="str">
        <f t="shared" si="473"/>
        <v>0</v>
      </c>
      <c r="IV119" s="20" t="str">
        <f t="shared" si="473"/>
        <v>0</v>
      </c>
      <c r="IW119" s="20" t="str">
        <f t="shared" si="473"/>
        <v>0</v>
      </c>
      <c r="IX119" s="20" t="str">
        <f t="shared" si="473"/>
        <v>0</v>
      </c>
      <c r="IY119" s="20" t="str">
        <f t="shared" si="473"/>
        <v>0</v>
      </c>
      <c r="IZ119" s="20" t="str">
        <f t="shared" si="473"/>
        <v>0</v>
      </c>
      <c r="JA119" s="20" t="str">
        <f t="shared" si="473"/>
        <v>0</v>
      </c>
      <c r="JB119" s="20" t="str">
        <f t="shared" si="473"/>
        <v>0</v>
      </c>
      <c r="JC119" s="20" t="str">
        <f t="shared" si="473"/>
        <v>0</v>
      </c>
      <c r="JD119" s="20" t="str">
        <f t="shared" si="473"/>
        <v>10</v>
      </c>
      <c r="JE119" s="20" t="str">
        <f t="shared" si="473"/>
        <v>9</v>
      </c>
      <c r="JF119" s="20" t="str">
        <f t="shared" si="473"/>
        <v>10</v>
      </c>
      <c r="JG119" s="20" t="str">
        <f t="shared" si="473"/>
        <v>10</v>
      </c>
      <c r="JH119" s="20" t="str">
        <f t="shared" si="473"/>
        <v>9</v>
      </c>
      <c r="JI119" s="20" t="str">
        <f t="shared" si="473"/>
        <v>9</v>
      </c>
      <c r="JJ119" s="20" t="str">
        <f t="shared" si="473"/>
        <v>8</v>
      </c>
      <c r="JK119" s="20" t="str">
        <f t="shared" si="473"/>
        <v>10</v>
      </c>
      <c r="JL119" s="20" t="str">
        <f t="shared" si="473"/>
        <v>10</v>
      </c>
      <c r="JM119" s="20" t="str">
        <f t="shared" si="473"/>
        <v>10</v>
      </c>
      <c r="JN119" s="20" t="str">
        <f t="shared" si="473"/>
        <v>7</v>
      </c>
      <c r="JO119" s="20" t="str">
        <f t="shared" si="473"/>
        <v>0</v>
      </c>
      <c r="JP119" s="20" t="str">
        <f t="shared" si="473"/>
        <v>0</v>
      </c>
      <c r="JQ119" s="20" t="str">
        <f t="shared" si="473"/>
        <v>0</v>
      </c>
      <c r="JR119" s="20" t="str">
        <f t="shared" si="473"/>
        <v>0</v>
      </c>
      <c r="JS119" s="20" t="str">
        <f t="shared" si="473"/>
        <v>0</v>
      </c>
      <c r="JT119" s="20" t="str">
        <f t="shared" si="473"/>
        <v>0</v>
      </c>
      <c r="JU119" s="20" t="str">
        <f t="shared" si="473"/>
        <v>0</v>
      </c>
      <c r="JV119" s="20" t="str">
        <f t="shared" si="473"/>
        <v>0</v>
      </c>
      <c r="JW119" s="20" t="str">
        <f t="shared" si="473"/>
        <v>0</v>
      </c>
      <c r="JX119" s="20" t="str">
        <f t="shared" si="473"/>
        <v>0</v>
      </c>
      <c r="JY119" s="20" t="str">
        <f t="shared" si="473"/>
        <v>10</v>
      </c>
      <c r="JZ119" s="20" t="str">
        <f t="shared" si="473"/>
        <v>0</v>
      </c>
      <c r="KA119" s="20" t="str">
        <f t="shared" si="473"/>
        <v>10</v>
      </c>
      <c r="KB119" s="20"/>
      <c r="KC119" s="20"/>
      <c r="KD119" s="20" t="str">
        <f t="shared" ref="KD119:KM119" si="474">INT(MID(KD52,17,2))</f>
        <v>0</v>
      </c>
      <c r="KE119" s="20" t="str">
        <f t="shared" si="474"/>
        <v>0</v>
      </c>
      <c r="KF119" s="20" t="str">
        <f t="shared" si="474"/>
        <v>0</v>
      </c>
      <c r="KG119" s="20" t="str">
        <f t="shared" si="474"/>
        <v>0</v>
      </c>
      <c r="KH119" s="20" t="str">
        <f t="shared" si="474"/>
        <v>0</v>
      </c>
      <c r="KI119" s="20" t="str">
        <f t="shared" si="474"/>
        <v>0</v>
      </c>
      <c r="KJ119" s="20" t="str">
        <f t="shared" si="474"/>
        <v>0</v>
      </c>
      <c r="KK119" s="20" t="str">
        <f t="shared" si="474"/>
        <v>0</v>
      </c>
      <c r="KL119" s="20" t="str">
        <f t="shared" si="474"/>
        <v>0</v>
      </c>
      <c r="KM119" s="20" t="str">
        <f t="shared" si="474"/>
        <v>0</v>
      </c>
      <c r="KN119" s="20"/>
      <c r="KO119" s="20"/>
      <c r="KP119" s="20"/>
      <c r="KQ119" s="20" t="str">
        <f t="shared" ref="KQ119:KR119" si="475">INT(MID(KQ52,17,2))</f>
        <v>0</v>
      </c>
      <c r="KR119" s="20" t="str">
        <f t="shared" si="475"/>
        <v>0</v>
      </c>
    </row>
    <row r="120">
      <c r="A120" s="4" t="s">
        <v>6340</v>
      </c>
      <c r="B120" s="1">
        <v>50.0295459543</v>
      </c>
      <c r="C120" s="1">
        <v>50.5297658311</v>
      </c>
      <c r="D120" s="1">
        <v>50.4768579595</v>
      </c>
      <c r="E120" s="1">
        <v>50.2545761873</v>
      </c>
      <c r="F120" s="1">
        <v>50.0329815303</v>
      </c>
      <c r="G120" s="1">
        <v>50.47823219</v>
      </c>
      <c r="H120" s="1">
        <v>50.5270173703</v>
      </c>
      <c r="I120" s="1">
        <v>50.1302083333</v>
      </c>
      <c r="J120" s="1">
        <v>50.7101335752</v>
      </c>
      <c r="K120" s="1">
        <v>50.0961961302</v>
      </c>
      <c r="L120" s="1">
        <v>50.7324648197</v>
      </c>
      <c r="M120" s="1">
        <v>50.1920487027</v>
      </c>
      <c r="N120" s="1">
        <v>50.0845151715</v>
      </c>
      <c r="O120" s="1">
        <v>50.4277292216</v>
      </c>
      <c r="P120" s="1">
        <v>50.5991644679</v>
      </c>
      <c r="Q120" s="1">
        <v>50.2006376429</v>
      </c>
      <c r="R120" s="1">
        <v>50.495753628</v>
      </c>
      <c r="S120" s="1">
        <v>50.1212758355</v>
      </c>
      <c r="T120" s="1">
        <v>50.098944591</v>
      </c>
      <c r="U120" s="1">
        <v>50.5352627529</v>
      </c>
      <c r="V120" s="1">
        <v>50.734869723</v>
      </c>
      <c r="W120" s="1">
        <v>50.9159245822</v>
      </c>
      <c r="X120" s="1">
        <v>50.4139869173</v>
      </c>
      <c r="Y120" s="1">
        <v>50.6001951407</v>
      </c>
      <c r="Z120" s="1">
        <v>50.1188709323</v>
      </c>
      <c r="AA120" s="1">
        <v>50.4699868074</v>
      </c>
      <c r="AB120" s="1">
        <v>50.5352627529</v>
      </c>
      <c r="AC120" s="1">
        <v>50.098944591</v>
      </c>
      <c r="AD120" s="1">
        <v>50.248735708</v>
      </c>
      <c r="AE120" s="1">
        <v>50.6984526165</v>
      </c>
      <c r="AF120" s="1">
        <v>50.676121372</v>
      </c>
      <c r="AG120" s="1">
        <v>50.1223065084</v>
      </c>
      <c r="AH120" s="1">
        <v>50.9805134125</v>
      </c>
      <c r="AI120" s="1">
        <v>50.1233371812</v>
      </c>
      <c r="AJ120" s="1">
        <v>50.4194838391</v>
      </c>
      <c r="AK120" s="1">
        <v>50.2617908971</v>
      </c>
      <c r="AL120" s="1">
        <v>50.1181838171</v>
      </c>
      <c r="AM120" s="1">
        <v>50.0309201847</v>
      </c>
      <c r="AN120" s="1">
        <v>50.9238264072</v>
      </c>
      <c r="AO120" s="1">
        <v>50.2556068602</v>
      </c>
      <c r="AP120" s="1">
        <v>50.1247114116</v>
      </c>
      <c r="AQ120" s="1">
        <v>50.7262807828</v>
      </c>
      <c r="AR120" s="1">
        <v>50.4816677661</v>
      </c>
      <c r="AS120" s="1">
        <v>50.0889814204</v>
      </c>
      <c r="AT120" s="1">
        <v>50.5352627529</v>
      </c>
      <c r="AU120" s="1">
        <v>50.569274956</v>
      </c>
      <c r="AV120" s="1">
        <v>50.4174224934</v>
      </c>
      <c r="AW120" s="1">
        <v>50.5685878408</v>
      </c>
      <c r="AX120" s="1">
        <v>50.0889814204</v>
      </c>
      <c r="AY120" s="1">
        <v>50.2559504178</v>
      </c>
      <c r="AZ120" s="1">
        <v>50.1298647757</v>
      </c>
      <c r="BA120" s="1">
        <v>50.1370794855</v>
      </c>
      <c r="BB120" s="1">
        <v>50.1504782322</v>
      </c>
      <c r="BC120" s="1">
        <v>50.9839489886</v>
      </c>
      <c r="BD120" s="1">
        <v>50.1965149516</v>
      </c>
      <c r="BE120" s="1">
        <v>50.5720234169</v>
      </c>
      <c r="BF120" s="1">
        <v>50.7125384785</v>
      </c>
      <c r="BG120" s="1">
        <v>50.4768579595</v>
      </c>
      <c r="BH120" s="1">
        <v>50.9794827397</v>
      </c>
      <c r="BI120" s="1">
        <v>50.2535455145</v>
      </c>
      <c r="BJ120" s="1">
        <v>50.4761708443</v>
      </c>
      <c r="BK120" s="1">
        <v>49.873914358</v>
      </c>
      <c r="BL120" s="1">
        <v>50.0302330695</v>
      </c>
      <c r="BM120" s="1">
        <v>50.027141051</v>
      </c>
      <c r="BN120" s="1">
        <v>50.1253985268</v>
      </c>
      <c r="BO120" s="1">
        <v>50.202355431</v>
      </c>
      <c r="BP120" s="1">
        <v>50.5943546614</v>
      </c>
      <c r="BQ120" s="1">
        <v>50.2006376429</v>
      </c>
      <c r="BR120" s="1">
        <v>50.1209322779</v>
      </c>
      <c r="BS120" s="1">
        <v>50.9238264072</v>
      </c>
      <c r="BT120" s="1">
        <v>50.0986010334</v>
      </c>
      <c r="BU120" s="1">
        <v>50.1504782322</v>
      </c>
      <c r="BV120" s="1">
        <v>50.1302083333</v>
      </c>
      <c r="BW120" s="1">
        <v>49.8814726253</v>
      </c>
      <c r="BX120" s="1">
        <v>50.186551781</v>
      </c>
      <c r="BY120" s="1">
        <v>50.9839489886</v>
      </c>
      <c r="BZ120" s="1">
        <v>50.5239253518</v>
      </c>
      <c r="CA120" s="1">
        <v>50.1247114116</v>
      </c>
      <c r="CB120" s="1">
        <v>49.8258162929</v>
      </c>
      <c r="CC120" s="1">
        <v>50.0869200748</v>
      </c>
      <c r="CD120" s="1">
        <v>50.9179859279</v>
      </c>
      <c r="CE120" s="1">
        <v>49.8746014732</v>
      </c>
      <c r="CF120" s="1">
        <v>50.5218640062</v>
      </c>
      <c r="CG120" s="1">
        <v>50.1539138083</v>
      </c>
      <c r="CH120" s="1">
        <v>50.4163918206</v>
      </c>
      <c r="CI120" s="1">
        <v>49.8704787819</v>
      </c>
      <c r="CJ120" s="1">
        <v>50.1326132366</v>
      </c>
      <c r="CK120" s="1">
        <v>49.8770063764</v>
      </c>
      <c r="CL120" s="1">
        <v>50.9176423703</v>
      </c>
      <c r="CM120" s="1">
        <v>50.1205887203</v>
      </c>
      <c r="CN120" s="1">
        <v>50.2538890721</v>
      </c>
      <c r="CO120" s="1">
        <v>50.7304034741</v>
      </c>
      <c r="CP120" s="1">
        <v>50.1889566843</v>
      </c>
      <c r="CQ120" s="1">
        <v>50.0999752639</v>
      </c>
      <c r="CR120" s="1">
        <v>50.2016683157</v>
      </c>
      <c r="CS120" s="1">
        <v>50.5665264952</v>
      </c>
      <c r="CT120" s="1">
        <v>50.1284905453</v>
      </c>
      <c r="CU120" s="1">
        <v>50.1020366095</v>
      </c>
      <c r="CV120" s="1">
        <v>50.7073851143</v>
      </c>
      <c r="CW120" s="1">
        <v>50.1844904354</v>
      </c>
      <c r="DK120" s="20" t="str">
        <f t="shared" ref="DK120:ES120" si="476">INT(MID(DK53,17,2))</f>
        <v>0</v>
      </c>
      <c r="DL120" s="20" t="str">
        <f t="shared" si="476"/>
        <v>10</v>
      </c>
      <c r="DM120" s="20" t="str">
        <f t="shared" si="476"/>
        <v>8</v>
      </c>
      <c r="DN120" s="20" t="str">
        <f t="shared" si="476"/>
        <v>10</v>
      </c>
      <c r="DO120" s="20" t="str">
        <f t="shared" si="476"/>
        <v>0</v>
      </c>
      <c r="DP120" s="20" t="str">
        <f t="shared" si="476"/>
        <v>0</v>
      </c>
      <c r="DQ120" s="20" t="str">
        <f t="shared" si="476"/>
        <v>10</v>
      </c>
      <c r="DR120" s="20" t="str">
        <f t="shared" si="476"/>
        <v>8</v>
      </c>
      <c r="DS120" s="20" t="str">
        <f t="shared" si="476"/>
        <v>9</v>
      </c>
      <c r="DT120" s="20" t="str">
        <f t="shared" si="476"/>
        <v>10</v>
      </c>
      <c r="DU120" s="20" t="str">
        <f t="shared" si="476"/>
        <v>10</v>
      </c>
      <c r="DV120" s="20" t="str">
        <f t="shared" si="476"/>
        <v>10</v>
      </c>
      <c r="DW120" s="20" t="str">
        <f t="shared" si="476"/>
        <v>9</v>
      </c>
      <c r="DX120" s="20" t="str">
        <f t="shared" si="476"/>
        <v>9</v>
      </c>
      <c r="DY120" s="20" t="str">
        <f t="shared" si="476"/>
        <v>10</v>
      </c>
      <c r="DZ120" s="20" t="str">
        <f t="shared" si="476"/>
        <v>10</v>
      </c>
      <c r="EA120" s="20" t="str">
        <f t="shared" si="476"/>
        <v>10</v>
      </c>
      <c r="EB120" s="20" t="str">
        <f t="shared" si="476"/>
        <v>10</v>
      </c>
      <c r="EC120" s="20" t="str">
        <f t="shared" si="476"/>
        <v>10</v>
      </c>
      <c r="ED120" s="20" t="str">
        <f t="shared" si="476"/>
        <v>10</v>
      </c>
      <c r="EE120" s="20" t="str">
        <f t="shared" si="476"/>
        <v>10</v>
      </c>
      <c r="EF120" s="20" t="str">
        <f t="shared" si="476"/>
        <v>10</v>
      </c>
      <c r="EG120" s="20" t="str">
        <f t="shared" si="476"/>
        <v>9</v>
      </c>
      <c r="EH120" s="20" t="str">
        <f t="shared" si="476"/>
        <v>9</v>
      </c>
      <c r="EI120" s="20" t="str">
        <f t="shared" si="476"/>
        <v>9</v>
      </c>
      <c r="EJ120" s="20" t="str">
        <f t="shared" si="476"/>
        <v>9</v>
      </c>
      <c r="EK120" s="20" t="str">
        <f t="shared" si="476"/>
        <v>9</v>
      </c>
      <c r="EL120" s="20" t="str">
        <f t="shared" si="476"/>
        <v>10</v>
      </c>
      <c r="EM120" s="20" t="str">
        <f t="shared" si="476"/>
        <v>10</v>
      </c>
      <c r="EN120" s="20" t="str">
        <f t="shared" si="476"/>
        <v>9</v>
      </c>
      <c r="EO120" s="20" t="str">
        <f t="shared" si="476"/>
        <v>9</v>
      </c>
      <c r="EP120" s="20" t="str">
        <f t="shared" si="476"/>
        <v>0</v>
      </c>
      <c r="EQ120" s="20" t="str">
        <f t="shared" si="476"/>
        <v>8</v>
      </c>
      <c r="ER120" s="20" t="str">
        <f t="shared" si="476"/>
        <v>10</v>
      </c>
      <c r="ES120" s="20" t="str">
        <f t="shared" si="476"/>
        <v>0</v>
      </c>
      <c r="ET120" s="20"/>
      <c r="EU120" s="20" t="str">
        <f t="shared" si="37"/>
        <v>10</v>
      </c>
      <c r="EV120" s="20"/>
      <c r="EW120" s="20" t="str">
        <f t="shared" si="38"/>
        <v>10</v>
      </c>
      <c r="EX120" s="20"/>
      <c r="EY120" s="20" t="str">
        <f t="shared" ref="EY120:FA120" si="477">INT(MID(EY53,17,2))</f>
        <v>9</v>
      </c>
      <c r="EZ120" s="20" t="str">
        <f t="shared" si="477"/>
        <v>10</v>
      </c>
      <c r="FA120" s="20" t="str">
        <f t="shared" si="477"/>
        <v>9</v>
      </c>
      <c r="FB120" s="20"/>
      <c r="FC120" s="20" t="str">
        <f t="shared" ref="FC120:FT120" si="478">INT(MID(FC53,17,2))</f>
        <v>10</v>
      </c>
      <c r="FD120" s="20" t="str">
        <f t="shared" si="478"/>
        <v>10</v>
      </c>
      <c r="FE120" s="20" t="str">
        <f t="shared" si="478"/>
        <v>10</v>
      </c>
      <c r="FF120" s="20" t="str">
        <f t="shared" si="478"/>
        <v>10</v>
      </c>
      <c r="FG120" s="20" t="str">
        <f t="shared" si="478"/>
        <v>10</v>
      </c>
      <c r="FH120" s="20" t="str">
        <f t="shared" si="478"/>
        <v>7</v>
      </c>
      <c r="FI120" s="20" t="str">
        <f t="shared" si="478"/>
        <v>10</v>
      </c>
      <c r="FJ120" s="20" t="str">
        <f t="shared" si="478"/>
        <v>10</v>
      </c>
      <c r="FK120" s="20" t="str">
        <f t="shared" si="478"/>
        <v>10</v>
      </c>
      <c r="FL120" s="20" t="str">
        <f t="shared" si="478"/>
        <v>10</v>
      </c>
      <c r="FM120" s="20" t="str">
        <f t="shared" si="478"/>
        <v>10</v>
      </c>
      <c r="FN120" s="20" t="str">
        <f t="shared" si="478"/>
        <v>10</v>
      </c>
      <c r="FO120" s="20" t="str">
        <f t="shared" si="478"/>
        <v>10</v>
      </c>
      <c r="FP120" s="20" t="str">
        <f t="shared" si="478"/>
        <v>9</v>
      </c>
      <c r="FQ120" s="20" t="str">
        <f t="shared" si="478"/>
        <v>10</v>
      </c>
      <c r="FR120" s="20" t="str">
        <f t="shared" si="478"/>
        <v>10</v>
      </c>
      <c r="FS120" s="20" t="str">
        <f t="shared" si="478"/>
        <v>10</v>
      </c>
      <c r="FT120" s="20" t="str">
        <f t="shared" si="478"/>
        <v>10</v>
      </c>
      <c r="FU120" s="20"/>
      <c r="FV120" s="20"/>
      <c r="FW120" s="20"/>
      <c r="FX120" s="20"/>
      <c r="FY120" s="20" t="str">
        <f t="shared" ref="FY120:HT120" si="479">INT(MID(FY53,17,2))</f>
        <v>10</v>
      </c>
      <c r="FZ120" s="20" t="str">
        <f t="shared" si="479"/>
        <v>9</v>
      </c>
      <c r="GA120" s="20" t="str">
        <f t="shared" si="479"/>
        <v>10</v>
      </c>
      <c r="GB120" s="20" t="str">
        <f t="shared" si="479"/>
        <v>10</v>
      </c>
      <c r="GC120" s="20" t="str">
        <f t="shared" si="479"/>
        <v>10</v>
      </c>
      <c r="GD120" s="20" t="str">
        <f t="shared" si="479"/>
        <v>10</v>
      </c>
      <c r="GE120" s="20" t="str">
        <f t="shared" si="479"/>
        <v>10</v>
      </c>
      <c r="GF120" s="20" t="str">
        <f t="shared" si="479"/>
        <v>8</v>
      </c>
      <c r="GG120" s="20" t="str">
        <f t="shared" si="479"/>
        <v>0</v>
      </c>
      <c r="GH120" s="20" t="str">
        <f t="shared" si="479"/>
        <v>9</v>
      </c>
      <c r="GI120" s="20" t="str">
        <f t="shared" si="479"/>
        <v>9</v>
      </c>
      <c r="GJ120" s="20" t="str">
        <f t="shared" si="479"/>
        <v>10</v>
      </c>
      <c r="GK120" s="20" t="str">
        <f t="shared" si="479"/>
        <v>10</v>
      </c>
      <c r="GL120" s="20" t="str">
        <f t="shared" si="479"/>
        <v>9</v>
      </c>
      <c r="GM120" s="20" t="str">
        <f t="shared" si="479"/>
        <v>10</v>
      </c>
      <c r="GN120" s="20" t="str">
        <f t="shared" si="479"/>
        <v>10</v>
      </c>
      <c r="GO120" s="20" t="str">
        <f t="shared" si="479"/>
        <v>10</v>
      </c>
      <c r="GP120" s="20" t="str">
        <f t="shared" si="479"/>
        <v>10</v>
      </c>
      <c r="GQ120" s="20" t="str">
        <f t="shared" si="479"/>
        <v>10</v>
      </c>
      <c r="GR120" s="20" t="str">
        <f t="shared" si="479"/>
        <v>9</v>
      </c>
      <c r="GS120" s="20" t="str">
        <f t="shared" si="479"/>
        <v>10</v>
      </c>
      <c r="GT120" s="20" t="str">
        <f t="shared" si="479"/>
        <v>10</v>
      </c>
      <c r="GU120" s="20" t="str">
        <f t="shared" si="479"/>
        <v>10</v>
      </c>
      <c r="GV120" s="20" t="str">
        <f t="shared" si="479"/>
        <v>10</v>
      </c>
      <c r="GW120" s="20" t="str">
        <f t="shared" si="479"/>
        <v>10</v>
      </c>
      <c r="GX120" s="20" t="str">
        <f t="shared" si="479"/>
        <v>9</v>
      </c>
      <c r="GY120" s="20" t="str">
        <f t="shared" si="479"/>
        <v>10</v>
      </c>
      <c r="GZ120" s="20" t="str">
        <f t="shared" si="479"/>
        <v>10</v>
      </c>
      <c r="HA120" s="20" t="str">
        <f t="shared" si="479"/>
        <v>0</v>
      </c>
      <c r="HB120" s="20" t="str">
        <f t="shared" si="479"/>
        <v>10</v>
      </c>
      <c r="HC120" s="20" t="str">
        <f t="shared" si="479"/>
        <v>0</v>
      </c>
      <c r="HD120" s="20" t="str">
        <f t="shared" si="479"/>
        <v>0</v>
      </c>
      <c r="HE120" s="20" t="str">
        <f t="shared" si="479"/>
        <v>0</v>
      </c>
      <c r="HF120" s="20" t="str">
        <f t="shared" si="479"/>
        <v>10</v>
      </c>
      <c r="HG120" s="20" t="str">
        <f t="shared" si="479"/>
        <v>0</v>
      </c>
      <c r="HH120" s="20" t="str">
        <f t="shared" si="479"/>
        <v>9</v>
      </c>
      <c r="HI120" s="20" t="str">
        <f t="shared" si="479"/>
        <v>10</v>
      </c>
      <c r="HJ120" s="20" t="str">
        <f t="shared" si="479"/>
        <v>10</v>
      </c>
      <c r="HK120" s="20" t="str">
        <f t="shared" si="479"/>
        <v>10</v>
      </c>
      <c r="HL120" s="20" t="str">
        <f t="shared" si="479"/>
        <v>9</v>
      </c>
      <c r="HM120" s="20" t="str">
        <f t="shared" si="479"/>
        <v>10</v>
      </c>
      <c r="HN120" s="20" t="str">
        <f t="shared" si="479"/>
        <v>10</v>
      </c>
      <c r="HO120" s="20" t="str">
        <f t="shared" si="479"/>
        <v>10</v>
      </c>
      <c r="HP120" s="20" t="str">
        <f t="shared" si="479"/>
        <v>10</v>
      </c>
      <c r="HQ120" s="20" t="str">
        <f t="shared" si="479"/>
        <v>10</v>
      </c>
      <c r="HR120" s="20" t="str">
        <f t="shared" si="479"/>
        <v>10</v>
      </c>
      <c r="HS120" s="20" t="str">
        <f t="shared" si="479"/>
        <v>10</v>
      </c>
      <c r="HT120" s="20" t="str">
        <f t="shared" si="479"/>
        <v>10</v>
      </c>
      <c r="HU120" s="20"/>
      <c r="HV120" s="20" t="str">
        <f t="shared" si="42"/>
        <v>10</v>
      </c>
      <c r="HW120" s="20"/>
      <c r="HX120" s="20"/>
      <c r="HY120" s="20"/>
      <c r="HZ120" s="20"/>
      <c r="IA120" s="20"/>
      <c r="IB120" s="20" t="str">
        <f t="shared" ref="IB120:II120" si="480">INT(MID(IB53,17,2))</f>
        <v>10</v>
      </c>
      <c r="IC120" s="20" t="str">
        <f t="shared" si="480"/>
        <v>10</v>
      </c>
      <c r="ID120" s="20" t="str">
        <f t="shared" si="480"/>
        <v>9</v>
      </c>
      <c r="IE120" s="20" t="str">
        <f t="shared" si="480"/>
        <v>10</v>
      </c>
      <c r="IF120" s="20" t="str">
        <f t="shared" si="480"/>
        <v>10</v>
      </c>
      <c r="IG120" s="20" t="str">
        <f t="shared" si="480"/>
        <v>10</v>
      </c>
      <c r="IH120" s="20" t="str">
        <f t="shared" si="480"/>
        <v>10</v>
      </c>
      <c r="II120" s="20" t="str">
        <f t="shared" si="480"/>
        <v>10</v>
      </c>
      <c r="IJ120" s="20"/>
      <c r="IK120" s="20"/>
      <c r="IL120" s="20"/>
      <c r="IM120" s="20"/>
      <c r="IN120" s="20" t="str">
        <f t="shared" ref="IN120:IO120" si="481">INT(MID(IN53,17,2))</f>
        <v>9</v>
      </c>
      <c r="IO120" s="20" t="str">
        <f t="shared" si="481"/>
        <v>10</v>
      </c>
      <c r="IP120" s="20"/>
      <c r="IQ120" s="20"/>
      <c r="IR120" s="20" t="str">
        <f t="shared" ref="IR120:KA120" si="482">INT(MID(IR53,17,2))</f>
        <v>0</v>
      </c>
      <c r="IS120" s="20" t="str">
        <f t="shared" si="482"/>
        <v>9</v>
      </c>
      <c r="IT120" s="20" t="str">
        <f t="shared" si="482"/>
        <v>0</v>
      </c>
      <c r="IU120" s="20" t="str">
        <f t="shared" si="482"/>
        <v>0</v>
      </c>
      <c r="IV120" s="20" t="str">
        <f t="shared" si="482"/>
        <v>0</v>
      </c>
      <c r="IW120" s="20" t="str">
        <f t="shared" si="482"/>
        <v>0</v>
      </c>
      <c r="IX120" s="20" t="str">
        <f t="shared" si="482"/>
        <v>0</v>
      </c>
      <c r="IY120" s="20" t="str">
        <f t="shared" si="482"/>
        <v>0</v>
      </c>
      <c r="IZ120" s="20" t="str">
        <f t="shared" si="482"/>
        <v>0</v>
      </c>
      <c r="JA120" s="20" t="str">
        <f t="shared" si="482"/>
        <v>0</v>
      </c>
      <c r="JB120" s="20" t="str">
        <f t="shared" si="482"/>
        <v>0</v>
      </c>
      <c r="JC120" s="20" t="str">
        <f t="shared" si="482"/>
        <v>0</v>
      </c>
      <c r="JD120" s="20" t="str">
        <f t="shared" si="482"/>
        <v>9</v>
      </c>
      <c r="JE120" s="20" t="str">
        <f t="shared" si="482"/>
        <v>9</v>
      </c>
      <c r="JF120" s="20" t="str">
        <f t="shared" si="482"/>
        <v>8</v>
      </c>
      <c r="JG120" s="20" t="str">
        <f t="shared" si="482"/>
        <v>10</v>
      </c>
      <c r="JH120" s="20" t="str">
        <f t="shared" si="482"/>
        <v>10</v>
      </c>
      <c r="JI120" s="20" t="str">
        <f t="shared" si="482"/>
        <v>9</v>
      </c>
      <c r="JJ120" s="20" t="str">
        <f t="shared" si="482"/>
        <v>9</v>
      </c>
      <c r="JK120" s="20" t="str">
        <f t="shared" si="482"/>
        <v>9</v>
      </c>
      <c r="JL120" s="20" t="str">
        <f t="shared" si="482"/>
        <v>10</v>
      </c>
      <c r="JM120" s="20" t="str">
        <f t="shared" si="482"/>
        <v>10</v>
      </c>
      <c r="JN120" s="20" t="str">
        <f t="shared" si="482"/>
        <v>10</v>
      </c>
      <c r="JO120" s="20" t="str">
        <f t="shared" si="482"/>
        <v>0</v>
      </c>
      <c r="JP120" s="20" t="str">
        <f t="shared" si="482"/>
        <v>0</v>
      </c>
      <c r="JQ120" s="20" t="str">
        <f t="shared" si="482"/>
        <v>0</v>
      </c>
      <c r="JR120" s="20" t="str">
        <f t="shared" si="482"/>
        <v>0</v>
      </c>
      <c r="JS120" s="20" t="str">
        <f t="shared" si="482"/>
        <v>0</v>
      </c>
      <c r="JT120" s="20" t="str">
        <f t="shared" si="482"/>
        <v>0</v>
      </c>
      <c r="JU120" s="20" t="str">
        <f t="shared" si="482"/>
        <v>0</v>
      </c>
      <c r="JV120" s="20" t="str">
        <f t="shared" si="482"/>
        <v>0</v>
      </c>
      <c r="JW120" s="20" t="str">
        <f t="shared" si="482"/>
        <v>0</v>
      </c>
      <c r="JX120" s="20" t="str">
        <f t="shared" si="482"/>
        <v>0</v>
      </c>
      <c r="JY120" s="20" t="str">
        <f t="shared" si="482"/>
        <v>9</v>
      </c>
      <c r="JZ120" s="20" t="str">
        <f t="shared" si="482"/>
        <v>0</v>
      </c>
      <c r="KA120" s="20" t="str">
        <f t="shared" si="482"/>
        <v>10</v>
      </c>
      <c r="KB120" s="20"/>
      <c r="KC120" s="20"/>
      <c r="KD120" s="20" t="str">
        <f t="shared" ref="KD120:KM120" si="483">INT(MID(KD53,17,2))</f>
        <v>0</v>
      </c>
      <c r="KE120" s="20" t="str">
        <f t="shared" si="483"/>
        <v>0</v>
      </c>
      <c r="KF120" s="20" t="str">
        <f t="shared" si="483"/>
        <v>0</v>
      </c>
      <c r="KG120" s="20" t="str">
        <f t="shared" si="483"/>
        <v>0</v>
      </c>
      <c r="KH120" s="20" t="str">
        <f t="shared" si="483"/>
        <v>0</v>
      </c>
      <c r="KI120" s="20" t="str">
        <f t="shared" si="483"/>
        <v>0</v>
      </c>
      <c r="KJ120" s="20" t="str">
        <f t="shared" si="483"/>
        <v>0</v>
      </c>
      <c r="KK120" s="20" t="str">
        <f t="shared" si="483"/>
        <v>0</v>
      </c>
      <c r="KL120" s="20" t="str">
        <f t="shared" si="483"/>
        <v>0</v>
      </c>
      <c r="KM120" s="20" t="str">
        <f t="shared" si="483"/>
        <v>0</v>
      </c>
      <c r="KN120" s="20"/>
      <c r="KO120" s="20"/>
      <c r="KP120" s="20"/>
      <c r="KQ120" s="20" t="str">
        <f t="shared" ref="KQ120:KR120" si="484">INT(MID(KQ53,17,2))</f>
        <v>0</v>
      </c>
      <c r="KR120" s="20" t="str">
        <f t="shared" si="484"/>
        <v>0</v>
      </c>
    </row>
    <row r="121">
      <c r="B121" s="1">
        <v>27.0</v>
      </c>
      <c r="C121" s="1">
        <v>18.0</v>
      </c>
      <c r="D121" s="1">
        <v>20.0</v>
      </c>
      <c r="E121" s="1">
        <v>34.0</v>
      </c>
      <c r="F121" s="1">
        <v>27.0</v>
      </c>
      <c r="G121" s="1">
        <v>20.0</v>
      </c>
      <c r="H121" s="1">
        <v>18.0</v>
      </c>
      <c r="I121" s="1">
        <v>23.0</v>
      </c>
      <c r="J121" s="1">
        <v>21.0</v>
      </c>
      <c r="K121" s="1">
        <v>19.0</v>
      </c>
      <c r="L121" s="1">
        <v>24.0</v>
      </c>
      <c r="M121" s="1">
        <v>22.0</v>
      </c>
      <c r="N121" s="1">
        <v>17.0</v>
      </c>
      <c r="O121" s="1">
        <v>35.0</v>
      </c>
      <c r="P121" s="1">
        <v>30.0</v>
      </c>
      <c r="Q121" s="1">
        <v>22.0</v>
      </c>
      <c r="R121" s="1">
        <v>36.0</v>
      </c>
      <c r="S121" s="1">
        <v>25.0</v>
      </c>
      <c r="T121" s="1">
        <v>19.0</v>
      </c>
      <c r="U121" s="1">
        <v>18.0</v>
      </c>
      <c r="V121" s="1">
        <v>24.0</v>
      </c>
      <c r="W121" s="1">
        <v>14.0</v>
      </c>
      <c r="X121" s="1">
        <v>26.0</v>
      </c>
      <c r="Y121" s="1">
        <v>30.0</v>
      </c>
      <c r="Z121" s="1">
        <v>25.0</v>
      </c>
      <c r="AA121" s="1">
        <v>20.0</v>
      </c>
      <c r="AB121" s="1">
        <v>18.0</v>
      </c>
      <c r="AC121" s="1">
        <v>19.0</v>
      </c>
      <c r="AD121" s="1">
        <v>34.0</v>
      </c>
      <c r="AE121" s="1">
        <v>21.0</v>
      </c>
      <c r="AF121" s="1">
        <v>16.0</v>
      </c>
      <c r="AG121" s="1">
        <v>25.0</v>
      </c>
      <c r="AH121" s="1">
        <v>28.0</v>
      </c>
      <c r="AI121" s="1">
        <v>25.0</v>
      </c>
      <c r="AJ121" s="1">
        <v>26.0</v>
      </c>
      <c r="AK121" s="1">
        <v>34.0</v>
      </c>
      <c r="AL121" s="1">
        <v>25.0</v>
      </c>
      <c r="AM121" s="1">
        <v>27.0</v>
      </c>
      <c r="AN121" s="1">
        <v>14.0</v>
      </c>
      <c r="AO121" s="1">
        <v>34.0</v>
      </c>
      <c r="AP121" s="1">
        <v>23.0</v>
      </c>
      <c r="AQ121" s="1">
        <v>24.0</v>
      </c>
      <c r="AR121" s="1">
        <v>20.0</v>
      </c>
      <c r="AS121" s="1">
        <v>17.0</v>
      </c>
      <c r="AT121" s="1">
        <v>18.0</v>
      </c>
      <c r="AU121" s="1">
        <v>32.0</v>
      </c>
      <c r="AV121" s="1">
        <v>26.0</v>
      </c>
      <c r="AW121" s="1">
        <v>32.0</v>
      </c>
      <c r="AX121" s="1">
        <v>17.0</v>
      </c>
      <c r="AY121" s="1">
        <v>34.0</v>
      </c>
      <c r="AZ121" s="1">
        <v>23.0</v>
      </c>
      <c r="BA121" s="1">
        <v>23.0</v>
      </c>
      <c r="BB121" s="1">
        <v>31.0</v>
      </c>
      <c r="BC121" s="1">
        <v>28.0</v>
      </c>
      <c r="BD121" s="1">
        <v>22.0</v>
      </c>
      <c r="BE121" s="1">
        <v>32.0</v>
      </c>
      <c r="BF121" s="1">
        <v>21.0</v>
      </c>
      <c r="BG121" s="1">
        <v>20.0</v>
      </c>
      <c r="BH121" s="1">
        <v>28.0</v>
      </c>
      <c r="BI121" s="1">
        <v>34.0</v>
      </c>
      <c r="BJ121" s="1">
        <v>20.0</v>
      </c>
      <c r="BK121" s="1">
        <v>29.0</v>
      </c>
      <c r="BL121" s="1">
        <v>27.0</v>
      </c>
      <c r="BM121" s="1">
        <v>27.0</v>
      </c>
      <c r="BN121" s="1">
        <v>25.0</v>
      </c>
      <c r="BO121" s="1">
        <v>22.0</v>
      </c>
      <c r="BP121" s="1">
        <v>30.0</v>
      </c>
      <c r="BQ121" s="1">
        <v>22.0</v>
      </c>
      <c r="BR121" s="1">
        <v>25.0</v>
      </c>
      <c r="BS121" s="1">
        <v>14.0</v>
      </c>
      <c r="BT121" s="1">
        <v>19.0</v>
      </c>
      <c r="BU121" s="1">
        <v>31.0</v>
      </c>
      <c r="BV121" s="1">
        <v>23.0</v>
      </c>
      <c r="BW121" s="1">
        <v>29.0</v>
      </c>
      <c r="BX121" s="1">
        <v>33.0</v>
      </c>
      <c r="BY121" s="1">
        <v>28.0</v>
      </c>
      <c r="BZ121" s="1">
        <v>18.0</v>
      </c>
      <c r="CA121" s="1">
        <v>25.0</v>
      </c>
      <c r="CB121" s="1">
        <v>15.0</v>
      </c>
      <c r="CC121" s="1">
        <v>17.0</v>
      </c>
      <c r="CD121" s="1">
        <v>14.0</v>
      </c>
      <c r="CE121" s="1">
        <v>29.0</v>
      </c>
      <c r="CF121" s="1">
        <v>18.0</v>
      </c>
      <c r="CG121" s="1">
        <v>31.0</v>
      </c>
      <c r="CH121" s="1">
        <v>26.0</v>
      </c>
      <c r="CI121" s="1">
        <v>29.0</v>
      </c>
      <c r="CJ121" s="1">
        <v>23.0</v>
      </c>
      <c r="CK121" s="1">
        <v>29.0</v>
      </c>
      <c r="CL121" s="1">
        <v>14.0</v>
      </c>
      <c r="CM121" s="1">
        <v>25.0</v>
      </c>
      <c r="CN121" s="1">
        <v>34.0</v>
      </c>
      <c r="CO121" s="1">
        <v>24.0</v>
      </c>
      <c r="CP121" s="1">
        <v>33.0</v>
      </c>
      <c r="CQ121" s="1">
        <v>19.0</v>
      </c>
      <c r="CR121" s="1">
        <v>22.0</v>
      </c>
      <c r="CS121" s="1">
        <v>32.0</v>
      </c>
      <c r="CT121" s="1">
        <v>23.0</v>
      </c>
      <c r="CU121" s="1">
        <v>19.0</v>
      </c>
      <c r="CV121" s="1">
        <v>21.0</v>
      </c>
      <c r="CW121" s="1">
        <v>33.0</v>
      </c>
      <c r="DK121" s="20" t="str">
        <f t="shared" ref="DK121:ES121" si="485">INT(MID(DK54,17,2))</f>
        <v>0</v>
      </c>
      <c r="DL121" s="20" t="str">
        <f t="shared" si="485"/>
        <v>10</v>
      </c>
      <c r="DM121" s="20" t="str">
        <f t="shared" si="485"/>
        <v>9</v>
      </c>
      <c r="DN121" s="20" t="str">
        <f t="shared" si="485"/>
        <v>10</v>
      </c>
      <c r="DO121" s="20" t="str">
        <f t="shared" si="485"/>
        <v>0</v>
      </c>
      <c r="DP121" s="20" t="str">
        <f t="shared" si="485"/>
        <v>0</v>
      </c>
      <c r="DQ121" s="20" t="str">
        <f t="shared" si="485"/>
        <v>9</v>
      </c>
      <c r="DR121" s="20" t="str">
        <f t="shared" si="485"/>
        <v>10</v>
      </c>
      <c r="DS121" s="20" t="str">
        <f t="shared" si="485"/>
        <v>10</v>
      </c>
      <c r="DT121" s="20" t="str">
        <f t="shared" si="485"/>
        <v>10</v>
      </c>
      <c r="DU121" s="20" t="str">
        <f t="shared" si="485"/>
        <v>10</v>
      </c>
      <c r="DV121" s="20" t="str">
        <f t="shared" si="485"/>
        <v>9</v>
      </c>
      <c r="DW121" s="20" t="str">
        <f t="shared" si="485"/>
        <v>10</v>
      </c>
      <c r="DX121" s="20" t="str">
        <f t="shared" si="485"/>
        <v>10</v>
      </c>
      <c r="DY121" s="20" t="str">
        <f t="shared" si="485"/>
        <v>10</v>
      </c>
      <c r="DZ121" s="20" t="str">
        <f t="shared" si="485"/>
        <v>10</v>
      </c>
      <c r="EA121" s="20" t="str">
        <f t="shared" si="485"/>
        <v>10</v>
      </c>
      <c r="EB121" s="20" t="str">
        <f t="shared" si="485"/>
        <v>10</v>
      </c>
      <c r="EC121" s="20" t="str">
        <f t="shared" si="485"/>
        <v>10</v>
      </c>
      <c r="ED121" s="20" t="str">
        <f t="shared" si="485"/>
        <v>10</v>
      </c>
      <c r="EE121" s="20" t="str">
        <f t="shared" si="485"/>
        <v>10</v>
      </c>
      <c r="EF121" s="20" t="str">
        <f t="shared" si="485"/>
        <v>10</v>
      </c>
      <c r="EG121" s="20" t="str">
        <f t="shared" si="485"/>
        <v>10</v>
      </c>
      <c r="EH121" s="20" t="str">
        <f t="shared" si="485"/>
        <v>10</v>
      </c>
      <c r="EI121" s="20" t="str">
        <f t="shared" si="485"/>
        <v>7</v>
      </c>
      <c r="EJ121" s="20" t="str">
        <f t="shared" si="485"/>
        <v>10</v>
      </c>
      <c r="EK121" s="20" t="str">
        <f t="shared" si="485"/>
        <v>10</v>
      </c>
      <c r="EL121" s="20" t="str">
        <f t="shared" si="485"/>
        <v>10</v>
      </c>
      <c r="EM121" s="20" t="str">
        <f t="shared" si="485"/>
        <v>10</v>
      </c>
      <c r="EN121" s="20" t="str">
        <f t="shared" si="485"/>
        <v>8</v>
      </c>
      <c r="EO121" s="20" t="str">
        <f t="shared" si="485"/>
        <v>10</v>
      </c>
      <c r="EP121" s="20" t="str">
        <f t="shared" si="485"/>
        <v>0</v>
      </c>
      <c r="EQ121" s="20" t="str">
        <f t="shared" si="485"/>
        <v>10</v>
      </c>
      <c r="ER121" s="20" t="str">
        <f t="shared" si="485"/>
        <v>10</v>
      </c>
      <c r="ES121" s="20" t="str">
        <f t="shared" si="485"/>
        <v>0</v>
      </c>
      <c r="ET121" s="20"/>
      <c r="EU121" s="20" t="str">
        <f t="shared" si="37"/>
        <v>8</v>
      </c>
      <c r="EV121" s="20"/>
      <c r="EW121" s="20" t="str">
        <f t="shared" si="38"/>
        <v>9</v>
      </c>
      <c r="EX121" s="20"/>
      <c r="EY121" s="20" t="str">
        <f t="shared" ref="EY121:FA121" si="486">INT(MID(EY54,17,2))</f>
        <v>10</v>
      </c>
      <c r="EZ121" s="20" t="str">
        <f t="shared" si="486"/>
        <v>10</v>
      </c>
      <c r="FA121" s="20" t="str">
        <f t="shared" si="486"/>
        <v>10</v>
      </c>
      <c r="FB121" s="20"/>
      <c r="FC121" s="20" t="str">
        <f t="shared" ref="FC121:FT121" si="487">INT(MID(FC54,17,2))</f>
        <v>10</v>
      </c>
      <c r="FD121" s="20" t="str">
        <f t="shared" si="487"/>
        <v>10</v>
      </c>
      <c r="FE121" s="20" t="str">
        <f t="shared" si="487"/>
        <v>9</v>
      </c>
      <c r="FF121" s="20" t="str">
        <f t="shared" si="487"/>
        <v>10</v>
      </c>
      <c r="FG121" s="20" t="str">
        <f t="shared" si="487"/>
        <v>10</v>
      </c>
      <c r="FH121" s="20" t="str">
        <f t="shared" si="487"/>
        <v>10</v>
      </c>
      <c r="FI121" s="20" t="str">
        <f t="shared" si="487"/>
        <v>10</v>
      </c>
      <c r="FJ121" s="20" t="str">
        <f t="shared" si="487"/>
        <v>10</v>
      </c>
      <c r="FK121" s="20" t="str">
        <f t="shared" si="487"/>
        <v>10</v>
      </c>
      <c r="FL121" s="20" t="str">
        <f t="shared" si="487"/>
        <v>9</v>
      </c>
      <c r="FM121" s="20" t="str">
        <f t="shared" si="487"/>
        <v>9</v>
      </c>
      <c r="FN121" s="20" t="str">
        <f t="shared" si="487"/>
        <v>8</v>
      </c>
      <c r="FO121" s="20" t="str">
        <f t="shared" si="487"/>
        <v>9</v>
      </c>
      <c r="FP121" s="20" t="str">
        <f t="shared" si="487"/>
        <v>10</v>
      </c>
      <c r="FQ121" s="20" t="str">
        <f t="shared" si="487"/>
        <v>9</v>
      </c>
      <c r="FR121" s="20" t="str">
        <f t="shared" si="487"/>
        <v>10</v>
      </c>
      <c r="FS121" s="20" t="str">
        <f t="shared" si="487"/>
        <v>10</v>
      </c>
      <c r="FT121" s="20" t="str">
        <f t="shared" si="487"/>
        <v>9</v>
      </c>
      <c r="FU121" s="20"/>
      <c r="FV121" s="20"/>
      <c r="FW121" s="20"/>
      <c r="FX121" s="20"/>
      <c r="FY121" s="20" t="str">
        <f t="shared" ref="FY121:HT121" si="488">INT(MID(FY54,17,2))</f>
        <v>8</v>
      </c>
      <c r="FZ121" s="20" t="str">
        <f t="shared" si="488"/>
        <v>10</v>
      </c>
      <c r="GA121" s="20" t="str">
        <f t="shared" si="488"/>
        <v>9</v>
      </c>
      <c r="GB121" s="20" t="str">
        <f t="shared" si="488"/>
        <v>10</v>
      </c>
      <c r="GC121" s="20" t="str">
        <f t="shared" si="488"/>
        <v>9</v>
      </c>
      <c r="GD121" s="20" t="str">
        <f t="shared" si="488"/>
        <v>10</v>
      </c>
      <c r="GE121" s="20" t="str">
        <f t="shared" si="488"/>
        <v>10</v>
      </c>
      <c r="GF121" s="20" t="str">
        <f t="shared" si="488"/>
        <v>10</v>
      </c>
      <c r="GG121" s="20" t="str">
        <f t="shared" si="488"/>
        <v>0</v>
      </c>
      <c r="GH121" s="20" t="str">
        <f t="shared" si="488"/>
        <v>10</v>
      </c>
      <c r="GI121" s="20" t="str">
        <f t="shared" si="488"/>
        <v>10</v>
      </c>
      <c r="GJ121" s="20" t="str">
        <f t="shared" si="488"/>
        <v>10</v>
      </c>
      <c r="GK121" s="20" t="str">
        <f t="shared" si="488"/>
        <v>10</v>
      </c>
      <c r="GL121" s="20" t="str">
        <f t="shared" si="488"/>
        <v>10</v>
      </c>
      <c r="GM121" s="20" t="str">
        <f t="shared" si="488"/>
        <v>10</v>
      </c>
      <c r="GN121" s="20" t="str">
        <f t="shared" si="488"/>
        <v>10</v>
      </c>
      <c r="GO121" s="20" t="str">
        <f t="shared" si="488"/>
        <v>8</v>
      </c>
      <c r="GP121" s="20" t="str">
        <f t="shared" si="488"/>
        <v>9</v>
      </c>
      <c r="GQ121" s="20" t="str">
        <f t="shared" si="488"/>
        <v>10</v>
      </c>
      <c r="GR121" s="20" t="str">
        <f t="shared" si="488"/>
        <v>9</v>
      </c>
      <c r="GS121" s="20" t="str">
        <f t="shared" si="488"/>
        <v>10</v>
      </c>
      <c r="GT121" s="20" t="str">
        <f t="shared" si="488"/>
        <v>9</v>
      </c>
      <c r="GU121" s="20" t="str">
        <f t="shared" si="488"/>
        <v>10</v>
      </c>
      <c r="GV121" s="20" t="str">
        <f t="shared" si="488"/>
        <v>10</v>
      </c>
      <c r="GW121" s="20" t="str">
        <f t="shared" si="488"/>
        <v>10</v>
      </c>
      <c r="GX121" s="20" t="str">
        <f t="shared" si="488"/>
        <v>7</v>
      </c>
      <c r="GY121" s="20" t="str">
        <f t="shared" si="488"/>
        <v>10</v>
      </c>
      <c r="GZ121" s="20" t="str">
        <f t="shared" si="488"/>
        <v>9</v>
      </c>
      <c r="HA121" s="20" t="str">
        <f t="shared" si="488"/>
        <v>0</v>
      </c>
      <c r="HB121" s="20" t="str">
        <f t="shared" si="488"/>
        <v>9</v>
      </c>
      <c r="HC121" s="20" t="str">
        <f t="shared" si="488"/>
        <v>0</v>
      </c>
      <c r="HD121" s="20" t="str">
        <f t="shared" si="488"/>
        <v>0</v>
      </c>
      <c r="HE121" s="20" t="str">
        <f t="shared" si="488"/>
        <v>0</v>
      </c>
      <c r="HF121" s="20" t="str">
        <f t="shared" si="488"/>
        <v>10</v>
      </c>
      <c r="HG121" s="20" t="str">
        <f t="shared" si="488"/>
        <v>0</v>
      </c>
      <c r="HH121" s="20" t="str">
        <f t="shared" si="488"/>
        <v>9</v>
      </c>
      <c r="HI121" s="20" t="str">
        <f t="shared" si="488"/>
        <v>9</v>
      </c>
      <c r="HJ121" s="20" t="str">
        <f t="shared" si="488"/>
        <v>10</v>
      </c>
      <c r="HK121" s="20" t="str">
        <f t="shared" si="488"/>
        <v>10</v>
      </c>
      <c r="HL121" s="20" t="str">
        <f t="shared" si="488"/>
        <v>9</v>
      </c>
      <c r="HM121" s="20" t="str">
        <f t="shared" si="488"/>
        <v>9</v>
      </c>
      <c r="HN121" s="20" t="str">
        <f t="shared" si="488"/>
        <v>10</v>
      </c>
      <c r="HO121" s="20" t="str">
        <f t="shared" si="488"/>
        <v>9</v>
      </c>
      <c r="HP121" s="20" t="str">
        <f t="shared" si="488"/>
        <v>10</v>
      </c>
      <c r="HQ121" s="20" t="str">
        <f t="shared" si="488"/>
        <v>9</v>
      </c>
      <c r="HR121" s="20" t="str">
        <f t="shared" si="488"/>
        <v>10</v>
      </c>
      <c r="HS121" s="20" t="str">
        <f t="shared" si="488"/>
        <v>9</v>
      </c>
      <c r="HT121" s="20" t="str">
        <f t="shared" si="488"/>
        <v>10</v>
      </c>
      <c r="HU121" s="20"/>
      <c r="HV121" s="20" t="str">
        <f t="shared" si="42"/>
        <v>10</v>
      </c>
      <c r="HW121" s="20"/>
      <c r="HX121" s="20"/>
      <c r="HY121" s="20"/>
      <c r="HZ121" s="20"/>
      <c r="IA121" s="20"/>
      <c r="IB121" s="20" t="str">
        <f t="shared" ref="IB121:II121" si="489">INT(MID(IB54,17,2))</f>
        <v>10</v>
      </c>
      <c r="IC121" s="20" t="str">
        <f t="shared" si="489"/>
        <v>9</v>
      </c>
      <c r="ID121" s="20" t="str">
        <f t="shared" si="489"/>
        <v>10</v>
      </c>
      <c r="IE121" s="20" t="str">
        <f t="shared" si="489"/>
        <v>10</v>
      </c>
      <c r="IF121" s="20" t="str">
        <f t="shared" si="489"/>
        <v>8</v>
      </c>
      <c r="IG121" s="20" t="str">
        <f t="shared" si="489"/>
        <v>10</v>
      </c>
      <c r="IH121" s="20" t="str">
        <f t="shared" si="489"/>
        <v>9</v>
      </c>
      <c r="II121" s="20" t="str">
        <f t="shared" si="489"/>
        <v>10</v>
      </c>
      <c r="IJ121" s="20"/>
      <c r="IK121" s="20"/>
      <c r="IL121" s="20"/>
      <c r="IM121" s="20"/>
      <c r="IN121" s="20" t="str">
        <f t="shared" ref="IN121:IO121" si="490">INT(MID(IN54,17,2))</f>
        <v>9</v>
      </c>
      <c r="IO121" s="20" t="str">
        <f t="shared" si="490"/>
        <v>10</v>
      </c>
      <c r="IP121" s="20"/>
      <c r="IQ121" s="20"/>
      <c r="IR121" s="20" t="str">
        <f t="shared" ref="IR121:KA121" si="491">INT(MID(IR54,17,2))</f>
        <v>0</v>
      </c>
      <c r="IS121" s="20" t="str">
        <f t="shared" si="491"/>
        <v>10</v>
      </c>
      <c r="IT121" s="20" t="str">
        <f t="shared" si="491"/>
        <v>0</v>
      </c>
      <c r="IU121" s="20" t="str">
        <f t="shared" si="491"/>
        <v>0</v>
      </c>
      <c r="IV121" s="20" t="str">
        <f t="shared" si="491"/>
        <v>0</v>
      </c>
      <c r="IW121" s="20" t="str">
        <f t="shared" si="491"/>
        <v>0</v>
      </c>
      <c r="IX121" s="20" t="str">
        <f t="shared" si="491"/>
        <v>0</v>
      </c>
      <c r="IY121" s="20" t="str">
        <f t="shared" si="491"/>
        <v>0</v>
      </c>
      <c r="IZ121" s="20" t="str">
        <f t="shared" si="491"/>
        <v>0</v>
      </c>
      <c r="JA121" s="20" t="str">
        <f t="shared" si="491"/>
        <v>0</v>
      </c>
      <c r="JB121" s="20" t="str">
        <f t="shared" si="491"/>
        <v>0</v>
      </c>
      <c r="JC121" s="20" t="str">
        <f t="shared" si="491"/>
        <v>0</v>
      </c>
      <c r="JD121" s="20" t="str">
        <f t="shared" si="491"/>
        <v>10</v>
      </c>
      <c r="JE121" s="20" t="str">
        <f t="shared" si="491"/>
        <v>10</v>
      </c>
      <c r="JF121" s="20" t="str">
        <f t="shared" si="491"/>
        <v>10</v>
      </c>
      <c r="JG121" s="20" t="str">
        <f t="shared" si="491"/>
        <v>10</v>
      </c>
      <c r="JH121" s="20" t="str">
        <f t="shared" si="491"/>
        <v>9</v>
      </c>
      <c r="JI121" s="20" t="str">
        <f t="shared" si="491"/>
        <v>9</v>
      </c>
      <c r="JJ121" s="20" t="str">
        <f t="shared" si="491"/>
        <v>10</v>
      </c>
      <c r="JK121" s="20" t="str">
        <f t="shared" si="491"/>
        <v>10</v>
      </c>
      <c r="JL121" s="20" t="str">
        <f t="shared" si="491"/>
        <v>10</v>
      </c>
      <c r="JM121" s="20" t="str">
        <f t="shared" si="491"/>
        <v>10</v>
      </c>
      <c r="JN121" s="20" t="str">
        <f t="shared" si="491"/>
        <v>10</v>
      </c>
      <c r="JO121" s="20" t="str">
        <f t="shared" si="491"/>
        <v>0</v>
      </c>
      <c r="JP121" s="20" t="str">
        <f t="shared" si="491"/>
        <v>0</v>
      </c>
      <c r="JQ121" s="20" t="str">
        <f t="shared" si="491"/>
        <v>0</v>
      </c>
      <c r="JR121" s="20" t="str">
        <f t="shared" si="491"/>
        <v>0</v>
      </c>
      <c r="JS121" s="20" t="str">
        <f t="shared" si="491"/>
        <v>0</v>
      </c>
      <c r="JT121" s="20" t="str">
        <f t="shared" si="491"/>
        <v>0</v>
      </c>
      <c r="JU121" s="20" t="str">
        <f t="shared" si="491"/>
        <v>0</v>
      </c>
      <c r="JV121" s="20" t="str">
        <f t="shared" si="491"/>
        <v>0</v>
      </c>
      <c r="JW121" s="20" t="str">
        <f t="shared" si="491"/>
        <v>0</v>
      </c>
      <c r="JX121" s="20" t="str">
        <f t="shared" si="491"/>
        <v>0</v>
      </c>
      <c r="JY121" s="20" t="str">
        <f t="shared" si="491"/>
        <v>10</v>
      </c>
      <c r="JZ121" s="20" t="str">
        <f t="shared" si="491"/>
        <v>0</v>
      </c>
      <c r="KA121" s="20" t="str">
        <f t="shared" si="491"/>
        <v>10</v>
      </c>
      <c r="KB121" s="20"/>
      <c r="KC121" s="20"/>
      <c r="KD121" s="20" t="str">
        <f t="shared" ref="KD121:KM121" si="492">INT(MID(KD54,17,2))</f>
        <v>0</v>
      </c>
      <c r="KE121" s="20" t="str">
        <f t="shared" si="492"/>
        <v>0</v>
      </c>
      <c r="KF121" s="20" t="str">
        <f t="shared" si="492"/>
        <v>0</v>
      </c>
      <c r="KG121" s="20" t="str">
        <f t="shared" si="492"/>
        <v>0</v>
      </c>
      <c r="KH121" s="20" t="str">
        <f t="shared" si="492"/>
        <v>0</v>
      </c>
      <c r="KI121" s="20" t="str">
        <f t="shared" si="492"/>
        <v>0</v>
      </c>
      <c r="KJ121" s="20" t="str">
        <f t="shared" si="492"/>
        <v>0</v>
      </c>
      <c r="KK121" s="20" t="str">
        <f t="shared" si="492"/>
        <v>0</v>
      </c>
      <c r="KL121" s="20" t="str">
        <f t="shared" si="492"/>
        <v>0</v>
      </c>
      <c r="KM121" s="20" t="str">
        <f t="shared" si="492"/>
        <v>0</v>
      </c>
      <c r="KN121" s="20"/>
      <c r="KO121" s="20"/>
      <c r="KP121" s="20"/>
      <c r="KQ121" s="20" t="str">
        <f t="shared" ref="KQ121:KR121" si="493">INT(MID(KQ54,17,2))</f>
        <v>0</v>
      </c>
      <c r="KR121" s="20" t="str">
        <f t="shared" si="493"/>
        <v>0</v>
      </c>
    </row>
    <row r="122">
      <c r="B122" s="1" t="s">
        <v>6341</v>
      </c>
      <c r="C122" s="1" t="s">
        <v>6341</v>
      </c>
      <c r="D122" s="4" t="s">
        <v>6342</v>
      </c>
      <c r="E122" t="str">
        <f t="shared" ref="E122:F122" si="494">+</f>
        <v>#ERROR!</v>
      </c>
      <c r="F122" t="str">
        <f t="shared" si="494"/>
        <v>#ERROR!</v>
      </c>
      <c r="G122" s="1" t="s">
        <v>6341</v>
      </c>
      <c r="H122" t="str">
        <f>+</f>
        <v>#ERROR!</v>
      </c>
      <c r="I122" s="1" t="s">
        <v>6341</v>
      </c>
      <c r="J122" s="1" t="s">
        <v>6341</v>
      </c>
      <c r="K122" t="str">
        <f t="shared" ref="K122:L122" si="495">+</f>
        <v>#ERROR!</v>
      </c>
      <c r="L122" t="str">
        <f t="shared" si="495"/>
        <v>#ERROR!</v>
      </c>
      <c r="M122" s="1" t="s">
        <v>6341</v>
      </c>
      <c r="N122" s="1" t="s">
        <v>6341</v>
      </c>
      <c r="O122" t="str">
        <f>+</f>
        <v>#ERROR!</v>
      </c>
      <c r="P122" s="1" t="s">
        <v>6341</v>
      </c>
      <c r="Q122" t="str">
        <f t="shared" ref="Q122:R122" si="496">+</f>
        <v>#ERROR!</v>
      </c>
      <c r="R122" t="str">
        <f t="shared" si="496"/>
        <v>#ERROR!</v>
      </c>
      <c r="S122" s="1" t="s">
        <v>6341</v>
      </c>
      <c r="T122" s="1" t="s">
        <v>6341</v>
      </c>
      <c r="U122" s="1" t="s">
        <v>6341</v>
      </c>
      <c r="V122" t="str">
        <f>+</f>
        <v>#ERROR!</v>
      </c>
      <c r="W122" s="1" t="s">
        <v>6341</v>
      </c>
      <c r="X122" t="str">
        <f t="shared" ref="X122:Y122" si="497">+</f>
        <v>#ERROR!</v>
      </c>
      <c r="Y122" t="str">
        <f t="shared" si="497"/>
        <v>#ERROR!</v>
      </c>
      <c r="Z122" s="1" t="s">
        <v>6341</v>
      </c>
      <c r="AA122" t="str">
        <f t="shared" ref="AA122:AC122" si="498">+</f>
        <v>#ERROR!</v>
      </c>
      <c r="AB122" t="str">
        <f t="shared" si="498"/>
        <v>#ERROR!</v>
      </c>
      <c r="AC122" t="str">
        <f t="shared" si="498"/>
        <v>#ERROR!</v>
      </c>
      <c r="AD122" s="1" t="s">
        <v>6341</v>
      </c>
      <c r="AE122" s="1" t="s">
        <v>6341</v>
      </c>
      <c r="AF122" t="str">
        <f t="shared" ref="AF122:AG122" si="499">+</f>
        <v>#ERROR!</v>
      </c>
      <c r="AG122" t="str">
        <f t="shared" si="499"/>
        <v>#ERROR!</v>
      </c>
      <c r="AH122" s="1" t="s">
        <v>6341</v>
      </c>
      <c r="AI122" t="str">
        <f>+</f>
        <v>#ERROR!</v>
      </c>
      <c r="AJ122" s="1" t="s">
        <v>6341</v>
      </c>
      <c r="AK122" t="str">
        <f t="shared" ref="AK122:AL122" si="500">+</f>
        <v>#ERROR!</v>
      </c>
      <c r="AL122" t="str">
        <f t="shared" si="500"/>
        <v>#ERROR!</v>
      </c>
      <c r="AM122" s="1" t="s">
        <v>6341</v>
      </c>
      <c r="AN122" s="1" t="s">
        <v>6341</v>
      </c>
      <c r="AO122" t="str">
        <f t="shared" ref="AO122:AP122" si="501">+</f>
        <v>#ERROR!</v>
      </c>
      <c r="AP122" t="str">
        <f t="shared" si="501"/>
        <v>#ERROR!</v>
      </c>
      <c r="AQ122" s="1" t="s">
        <v>6341</v>
      </c>
      <c r="AR122" s="1" t="s">
        <v>6341</v>
      </c>
      <c r="AS122" t="str">
        <f>+</f>
        <v>#ERROR!</v>
      </c>
      <c r="AT122" s="1" t="s">
        <v>6341</v>
      </c>
      <c r="AU122" s="1" t="s">
        <v>6341</v>
      </c>
      <c r="AV122" s="1" t="s">
        <v>6341</v>
      </c>
      <c r="AW122" s="1" t="s">
        <v>6341</v>
      </c>
      <c r="AX122" t="str">
        <f>+</f>
        <v>#ERROR!</v>
      </c>
      <c r="AY122" s="1" t="s">
        <v>6341</v>
      </c>
      <c r="AZ122" t="str">
        <f>+</f>
        <v>#ERROR!</v>
      </c>
      <c r="BA122" s="1" t="s">
        <v>6341</v>
      </c>
      <c r="BB122" s="1" t="s">
        <v>6341</v>
      </c>
      <c r="BC122" t="str">
        <f>+</f>
        <v>#ERROR!</v>
      </c>
      <c r="BD122" s="1" t="s">
        <v>6341</v>
      </c>
      <c r="BE122" t="str">
        <f t="shared" ref="BE122:BG122" si="502">+</f>
        <v>#ERROR!</v>
      </c>
      <c r="BF122" t="str">
        <f t="shared" si="502"/>
        <v>#ERROR!</v>
      </c>
      <c r="BG122" t="str">
        <f t="shared" si="502"/>
        <v>#ERROR!</v>
      </c>
      <c r="BH122" s="1" t="s">
        <v>6341</v>
      </c>
      <c r="BI122" t="str">
        <f>+</f>
        <v>#ERROR!</v>
      </c>
      <c r="BJ122" s="1" t="s">
        <v>6341</v>
      </c>
      <c r="BK122" t="str">
        <f t="shared" ref="BK122:BL122" si="503">+</f>
        <v>#ERROR!</v>
      </c>
      <c r="BL122" t="str">
        <f t="shared" si="503"/>
        <v>#ERROR!</v>
      </c>
      <c r="BM122" s="1" t="s">
        <v>6341</v>
      </c>
      <c r="BN122" t="str">
        <f>+</f>
        <v>#ERROR!</v>
      </c>
      <c r="BO122" s="1" t="s">
        <v>6341</v>
      </c>
      <c r="BP122" t="str">
        <f t="shared" ref="BP122:BQ122" si="504">+</f>
        <v>#ERROR!</v>
      </c>
      <c r="BQ122" t="str">
        <f t="shared" si="504"/>
        <v>#ERROR!</v>
      </c>
      <c r="BR122" s="1" t="s">
        <v>6341</v>
      </c>
      <c r="BS122" s="1" t="s">
        <v>6341</v>
      </c>
      <c r="BT122" s="1" t="s">
        <v>6341</v>
      </c>
      <c r="BU122" s="1" t="s">
        <v>6341</v>
      </c>
      <c r="BV122" t="str">
        <f t="shared" ref="BV122:BW122" si="505">+</f>
        <v>#ERROR!</v>
      </c>
      <c r="BW122" t="str">
        <f t="shared" si="505"/>
        <v>#ERROR!</v>
      </c>
      <c r="BX122" s="1" t="s">
        <v>6341</v>
      </c>
      <c r="BY122" s="1" t="s">
        <v>6341</v>
      </c>
      <c r="BZ122" t="str">
        <f>+</f>
        <v>#ERROR!</v>
      </c>
      <c r="CA122" s="1" t="s">
        <v>6341</v>
      </c>
      <c r="CB122" s="1" t="s">
        <v>6341</v>
      </c>
      <c r="CC122" s="1" t="s">
        <v>6341</v>
      </c>
      <c r="CD122" s="1" t="s">
        <v>6341</v>
      </c>
      <c r="CE122" t="str">
        <f t="shared" ref="CE122:CF122" si="506">+</f>
        <v>#ERROR!</v>
      </c>
      <c r="CF122" t="str">
        <f t="shared" si="506"/>
        <v>#ERROR!</v>
      </c>
      <c r="CG122" s="1" t="s">
        <v>6341</v>
      </c>
      <c r="CH122" s="1" t="s">
        <v>6341</v>
      </c>
      <c r="CI122" t="str">
        <f t="shared" ref="CI122:CK122" si="507">+</f>
        <v>#ERROR!</v>
      </c>
      <c r="CJ122" t="str">
        <f t="shared" si="507"/>
        <v>#ERROR!</v>
      </c>
      <c r="CK122" t="str">
        <f t="shared" si="507"/>
        <v>#ERROR!</v>
      </c>
      <c r="CL122" s="1" t="s">
        <v>6341</v>
      </c>
      <c r="CM122" s="1" t="s">
        <v>6341</v>
      </c>
      <c r="CN122" t="str">
        <f>+</f>
        <v>#ERROR!</v>
      </c>
      <c r="CO122" s="1" t="s">
        <v>6341</v>
      </c>
      <c r="CP122" s="1" t="s">
        <v>6341</v>
      </c>
      <c r="CQ122" t="str">
        <f>+</f>
        <v>#ERROR!</v>
      </c>
      <c r="CR122" s="1" t="s">
        <v>6341</v>
      </c>
      <c r="CS122" s="1" t="s">
        <v>6341</v>
      </c>
      <c r="CT122" s="1" t="s">
        <v>6341</v>
      </c>
      <c r="CU122" t="str">
        <f t="shared" ref="CU122:CW122" si="508">+</f>
        <v>#ERROR!</v>
      </c>
      <c r="CV122" t="str">
        <f t="shared" si="508"/>
        <v>#ERROR!</v>
      </c>
      <c r="CW122" t="str">
        <f t="shared" si="508"/>
        <v>#ERROR!</v>
      </c>
      <c r="DK122" s="20" t="str">
        <f t="shared" ref="DK122:ES122" si="509">INT(MID(DK55,17,2))</f>
        <v>0</v>
      </c>
      <c r="DL122" s="20" t="str">
        <f t="shared" si="509"/>
        <v>9</v>
      </c>
      <c r="DM122" s="20" t="str">
        <f t="shared" si="509"/>
        <v>8</v>
      </c>
      <c r="DN122" s="20" t="str">
        <f t="shared" si="509"/>
        <v>10</v>
      </c>
      <c r="DO122" s="20" t="str">
        <f t="shared" si="509"/>
        <v>0</v>
      </c>
      <c r="DP122" s="20" t="str">
        <f t="shared" si="509"/>
        <v>0</v>
      </c>
      <c r="DQ122" s="20" t="str">
        <f t="shared" si="509"/>
        <v>10</v>
      </c>
      <c r="DR122" s="20" t="str">
        <f t="shared" si="509"/>
        <v>10</v>
      </c>
      <c r="DS122" s="20" t="str">
        <f t="shared" si="509"/>
        <v>9</v>
      </c>
      <c r="DT122" s="20" t="str">
        <f t="shared" si="509"/>
        <v>10</v>
      </c>
      <c r="DU122" s="20" t="str">
        <f t="shared" si="509"/>
        <v>9</v>
      </c>
      <c r="DV122" s="20" t="str">
        <f t="shared" si="509"/>
        <v>10</v>
      </c>
      <c r="DW122" s="20" t="str">
        <f t="shared" si="509"/>
        <v>10</v>
      </c>
      <c r="DX122" s="20" t="str">
        <f t="shared" si="509"/>
        <v>9</v>
      </c>
      <c r="DY122" s="20" t="str">
        <f t="shared" si="509"/>
        <v>10</v>
      </c>
      <c r="DZ122" s="20" t="str">
        <f t="shared" si="509"/>
        <v>9</v>
      </c>
      <c r="EA122" s="20" t="str">
        <f t="shared" si="509"/>
        <v>10</v>
      </c>
      <c r="EB122" s="20" t="str">
        <f t="shared" si="509"/>
        <v>10</v>
      </c>
      <c r="EC122" s="20" t="str">
        <f t="shared" si="509"/>
        <v>9</v>
      </c>
      <c r="ED122" s="20" t="str">
        <f t="shared" si="509"/>
        <v>10</v>
      </c>
      <c r="EE122" s="20" t="str">
        <f t="shared" si="509"/>
        <v>10</v>
      </c>
      <c r="EF122" s="20" t="str">
        <f t="shared" si="509"/>
        <v>10</v>
      </c>
      <c r="EG122" s="20" t="str">
        <f t="shared" si="509"/>
        <v>10</v>
      </c>
      <c r="EH122" s="20" t="str">
        <f t="shared" si="509"/>
        <v>10</v>
      </c>
      <c r="EI122" s="20" t="str">
        <f t="shared" si="509"/>
        <v>10</v>
      </c>
      <c r="EJ122" s="20" t="str">
        <f t="shared" si="509"/>
        <v>10</v>
      </c>
      <c r="EK122" s="20" t="str">
        <f t="shared" si="509"/>
        <v>10</v>
      </c>
      <c r="EL122" s="20" t="str">
        <f t="shared" si="509"/>
        <v>10</v>
      </c>
      <c r="EM122" s="20" t="str">
        <f t="shared" si="509"/>
        <v>10</v>
      </c>
      <c r="EN122" s="20" t="str">
        <f t="shared" si="509"/>
        <v>10</v>
      </c>
      <c r="EO122" s="20" t="str">
        <f t="shared" si="509"/>
        <v>10</v>
      </c>
      <c r="EP122" s="20" t="str">
        <f t="shared" si="509"/>
        <v>0</v>
      </c>
      <c r="EQ122" s="20" t="str">
        <f t="shared" si="509"/>
        <v>10</v>
      </c>
      <c r="ER122" s="20" t="str">
        <f t="shared" si="509"/>
        <v>9</v>
      </c>
      <c r="ES122" s="20" t="str">
        <f t="shared" si="509"/>
        <v>0</v>
      </c>
      <c r="ET122" s="20"/>
      <c r="EU122" s="20" t="str">
        <f t="shared" si="37"/>
        <v>10</v>
      </c>
      <c r="EV122" s="20"/>
      <c r="EW122" s="20" t="str">
        <f t="shared" si="38"/>
        <v>9</v>
      </c>
      <c r="EX122" s="20"/>
      <c r="EY122" s="20" t="str">
        <f t="shared" ref="EY122:FA122" si="510">INT(MID(EY55,17,2))</f>
        <v>9</v>
      </c>
      <c r="EZ122" s="20" t="str">
        <f t="shared" si="510"/>
        <v>10</v>
      </c>
      <c r="FA122" s="20" t="str">
        <f t="shared" si="510"/>
        <v>10</v>
      </c>
      <c r="FB122" s="20"/>
      <c r="FC122" s="20" t="str">
        <f t="shared" ref="FC122:FT122" si="511">INT(MID(FC55,17,2))</f>
        <v>10</v>
      </c>
      <c r="FD122" s="20" t="str">
        <f t="shared" si="511"/>
        <v>10</v>
      </c>
      <c r="FE122" s="20" t="str">
        <f t="shared" si="511"/>
        <v>10</v>
      </c>
      <c r="FF122" s="20" t="str">
        <f t="shared" si="511"/>
        <v>10</v>
      </c>
      <c r="FG122" s="20" t="str">
        <f t="shared" si="511"/>
        <v>10</v>
      </c>
      <c r="FH122" s="20" t="str">
        <f t="shared" si="511"/>
        <v>9</v>
      </c>
      <c r="FI122" s="20" t="str">
        <f t="shared" si="511"/>
        <v>10</v>
      </c>
      <c r="FJ122" s="20" t="str">
        <f t="shared" si="511"/>
        <v>10</v>
      </c>
      <c r="FK122" s="20" t="str">
        <f t="shared" si="511"/>
        <v>10</v>
      </c>
      <c r="FL122" s="20" t="str">
        <f t="shared" si="511"/>
        <v>10</v>
      </c>
      <c r="FM122" s="20" t="str">
        <f t="shared" si="511"/>
        <v>10</v>
      </c>
      <c r="FN122" s="20" t="str">
        <f t="shared" si="511"/>
        <v>10</v>
      </c>
      <c r="FO122" s="20" t="str">
        <f t="shared" si="511"/>
        <v>9</v>
      </c>
      <c r="FP122" s="20" t="str">
        <f t="shared" si="511"/>
        <v>10</v>
      </c>
      <c r="FQ122" s="20" t="str">
        <f t="shared" si="511"/>
        <v>10</v>
      </c>
      <c r="FR122" s="20" t="str">
        <f t="shared" si="511"/>
        <v>9</v>
      </c>
      <c r="FS122" s="20" t="str">
        <f t="shared" si="511"/>
        <v>9</v>
      </c>
      <c r="FT122" s="20" t="str">
        <f t="shared" si="511"/>
        <v>10</v>
      </c>
      <c r="FU122" s="20"/>
      <c r="FV122" s="20"/>
      <c r="FW122" s="20"/>
      <c r="FX122" s="20"/>
      <c r="FY122" s="20" t="str">
        <f t="shared" ref="FY122:HT122" si="512">INT(MID(FY55,17,2))</f>
        <v>9</v>
      </c>
      <c r="FZ122" s="20" t="str">
        <f t="shared" si="512"/>
        <v>10</v>
      </c>
      <c r="GA122" s="20" t="str">
        <f t="shared" si="512"/>
        <v>10</v>
      </c>
      <c r="GB122" s="20" t="str">
        <f t="shared" si="512"/>
        <v>10</v>
      </c>
      <c r="GC122" s="20" t="str">
        <f t="shared" si="512"/>
        <v>10</v>
      </c>
      <c r="GD122" s="20" t="str">
        <f t="shared" si="512"/>
        <v>10</v>
      </c>
      <c r="GE122" s="20" t="str">
        <f t="shared" si="512"/>
        <v>8</v>
      </c>
      <c r="GF122" s="20" t="str">
        <f t="shared" si="512"/>
        <v>9</v>
      </c>
      <c r="GG122" s="20" t="str">
        <f t="shared" si="512"/>
        <v>0</v>
      </c>
      <c r="GH122" s="20" t="str">
        <f t="shared" si="512"/>
        <v>10</v>
      </c>
      <c r="GI122" s="20" t="str">
        <f t="shared" si="512"/>
        <v>10</v>
      </c>
      <c r="GJ122" s="20" t="str">
        <f t="shared" si="512"/>
        <v>10</v>
      </c>
      <c r="GK122" s="20" t="str">
        <f t="shared" si="512"/>
        <v>9</v>
      </c>
      <c r="GL122" s="20" t="str">
        <f t="shared" si="512"/>
        <v>10</v>
      </c>
      <c r="GM122" s="20" t="str">
        <f t="shared" si="512"/>
        <v>10</v>
      </c>
      <c r="GN122" s="20" t="str">
        <f t="shared" si="512"/>
        <v>10</v>
      </c>
      <c r="GO122" s="20" t="str">
        <f t="shared" si="512"/>
        <v>10</v>
      </c>
      <c r="GP122" s="20" t="str">
        <f t="shared" si="512"/>
        <v>10</v>
      </c>
      <c r="GQ122" s="20" t="str">
        <f t="shared" si="512"/>
        <v>10</v>
      </c>
      <c r="GR122" s="20" t="str">
        <f t="shared" si="512"/>
        <v>10</v>
      </c>
      <c r="GS122" s="20" t="str">
        <f t="shared" si="512"/>
        <v>10</v>
      </c>
      <c r="GT122" s="20" t="str">
        <f t="shared" si="512"/>
        <v>10</v>
      </c>
      <c r="GU122" s="20" t="str">
        <f t="shared" si="512"/>
        <v>10</v>
      </c>
      <c r="GV122" s="20" t="str">
        <f t="shared" si="512"/>
        <v>10</v>
      </c>
      <c r="GW122" s="20" t="str">
        <f t="shared" si="512"/>
        <v>10</v>
      </c>
      <c r="GX122" s="20" t="str">
        <f t="shared" si="512"/>
        <v>10</v>
      </c>
      <c r="GY122" s="20" t="str">
        <f t="shared" si="512"/>
        <v>10</v>
      </c>
      <c r="GZ122" s="20" t="str">
        <f t="shared" si="512"/>
        <v>10</v>
      </c>
      <c r="HA122" s="20" t="str">
        <f t="shared" si="512"/>
        <v>0</v>
      </c>
      <c r="HB122" s="20" t="str">
        <f t="shared" si="512"/>
        <v>10</v>
      </c>
      <c r="HC122" s="20" t="str">
        <f t="shared" si="512"/>
        <v>0</v>
      </c>
      <c r="HD122" s="20" t="str">
        <f t="shared" si="512"/>
        <v>0</v>
      </c>
      <c r="HE122" s="20" t="str">
        <f t="shared" si="512"/>
        <v>0</v>
      </c>
      <c r="HF122" s="20" t="str">
        <f t="shared" si="512"/>
        <v>9</v>
      </c>
      <c r="HG122" s="20" t="str">
        <f t="shared" si="512"/>
        <v>0</v>
      </c>
      <c r="HH122" s="20" t="str">
        <f t="shared" si="512"/>
        <v>9</v>
      </c>
      <c r="HI122" s="20" t="str">
        <f t="shared" si="512"/>
        <v>10</v>
      </c>
      <c r="HJ122" s="20" t="str">
        <f t="shared" si="512"/>
        <v>10</v>
      </c>
      <c r="HK122" s="20" t="str">
        <f t="shared" si="512"/>
        <v>10</v>
      </c>
      <c r="HL122" s="20" t="str">
        <f t="shared" si="512"/>
        <v>10</v>
      </c>
      <c r="HM122" s="20" t="str">
        <f t="shared" si="512"/>
        <v>10</v>
      </c>
      <c r="HN122" s="20" t="str">
        <f t="shared" si="512"/>
        <v>10</v>
      </c>
      <c r="HO122" s="20" t="str">
        <f t="shared" si="512"/>
        <v>10</v>
      </c>
      <c r="HP122" s="20" t="str">
        <f t="shared" si="512"/>
        <v>10</v>
      </c>
      <c r="HQ122" s="20" t="str">
        <f t="shared" si="512"/>
        <v>8</v>
      </c>
      <c r="HR122" s="20" t="str">
        <f t="shared" si="512"/>
        <v>9</v>
      </c>
      <c r="HS122" s="20" t="str">
        <f t="shared" si="512"/>
        <v>9</v>
      </c>
      <c r="HT122" s="20" t="str">
        <f t="shared" si="512"/>
        <v>10</v>
      </c>
      <c r="HU122" s="20"/>
      <c r="HV122" s="20" t="str">
        <f t="shared" si="42"/>
        <v>9</v>
      </c>
      <c r="HW122" s="20"/>
      <c r="HX122" s="20"/>
      <c r="HY122" s="20"/>
      <c r="HZ122" s="20"/>
      <c r="IA122" s="20"/>
      <c r="IB122" s="20" t="str">
        <f t="shared" ref="IB122:II122" si="513">INT(MID(IB55,17,2))</f>
        <v>10</v>
      </c>
      <c r="IC122" s="20" t="str">
        <f t="shared" si="513"/>
        <v>10</v>
      </c>
      <c r="ID122" s="20" t="str">
        <f t="shared" si="513"/>
        <v>10</v>
      </c>
      <c r="IE122" s="20" t="str">
        <f t="shared" si="513"/>
        <v>10</v>
      </c>
      <c r="IF122" s="20" t="str">
        <f t="shared" si="513"/>
        <v>9</v>
      </c>
      <c r="IG122" s="20" t="str">
        <f t="shared" si="513"/>
        <v>10</v>
      </c>
      <c r="IH122" s="20" t="str">
        <f t="shared" si="513"/>
        <v>9</v>
      </c>
      <c r="II122" s="20" t="str">
        <f t="shared" si="513"/>
        <v>8</v>
      </c>
      <c r="IJ122" s="20"/>
      <c r="IK122" s="20"/>
      <c r="IL122" s="20"/>
      <c r="IM122" s="20"/>
      <c r="IN122" s="20" t="str">
        <f t="shared" ref="IN122:IO122" si="514">INT(MID(IN55,17,2))</f>
        <v>10</v>
      </c>
      <c r="IO122" s="20" t="str">
        <f t="shared" si="514"/>
        <v>10</v>
      </c>
      <c r="IP122" s="20"/>
      <c r="IQ122" s="20"/>
      <c r="IR122" s="20" t="str">
        <f t="shared" ref="IR122:KA122" si="515">INT(MID(IR55,17,2))</f>
        <v>0</v>
      </c>
      <c r="IS122" s="20" t="str">
        <f t="shared" si="515"/>
        <v>10</v>
      </c>
      <c r="IT122" s="20" t="str">
        <f t="shared" si="515"/>
        <v>0</v>
      </c>
      <c r="IU122" s="20" t="str">
        <f t="shared" si="515"/>
        <v>0</v>
      </c>
      <c r="IV122" s="20" t="str">
        <f t="shared" si="515"/>
        <v>0</v>
      </c>
      <c r="IW122" s="20" t="str">
        <f t="shared" si="515"/>
        <v>0</v>
      </c>
      <c r="IX122" s="20" t="str">
        <f t="shared" si="515"/>
        <v>0</v>
      </c>
      <c r="IY122" s="20" t="str">
        <f t="shared" si="515"/>
        <v>0</v>
      </c>
      <c r="IZ122" s="20" t="str">
        <f t="shared" si="515"/>
        <v>0</v>
      </c>
      <c r="JA122" s="20" t="str">
        <f t="shared" si="515"/>
        <v>0</v>
      </c>
      <c r="JB122" s="20" t="str">
        <f t="shared" si="515"/>
        <v>0</v>
      </c>
      <c r="JC122" s="20" t="str">
        <f t="shared" si="515"/>
        <v>0</v>
      </c>
      <c r="JD122" s="20" t="str">
        <f t="shared" si="515"/>
        <v>10</v>
      </c>
      <c r="JE122" s="20" t="str">
        <f t="shared" si="515"/>
        <v>9</v>
      </c>
      <c r="JF122" s="20" t="str">
        <f t="shared" si="515"/>
        <v>9</v>
      </c>
      <c r="JG122" s="20" t="str">
        <f t="shared" si="515"/>
        <v>10</v>
      </c>
      <c r="JH122" s="20" t="str">
        <f t="shared" si="515"/>
        <v>9</v>
      </c>
      <c r="JI122" s="20" t="str">
        <f t="shared" si="515"/>
        <v>10</v>
      </c>
      <c r="JJ122" s="20" t="str">
        <f t="shared" si="515"/>
        <v>10</v>
      </c>
      <c r="JK122" s="20" t="str">
        <f t="shared" si="515"/>
        <v>10</v>
      </c>
      <c r="JL122" s="20" t="str">
        <f t="shared" si="515"/>
        <v>8</v>
      </c>
      <c r="JM122" s="20" t="str">
        <f t="shared" si="515"/>
        <v>10</v>
      </c>
      <c r="JN122" s="20" t="str">
        <f t="shared" si="515"/>
        <v>10</v>
      </c>
      <c r="JO122" s="20" t="str">
        <f t="shared" si="515"/>
        <v>0</v>
      </c>
      <c r="JP122" s="20" t="str">
        <f t="shared" si="515"/>
        <v>0</v>
      </c>
      <c r="JQ122" s="20" t="str">
        <f t="shared" si="515"/>
        <v>0</v>
      </c>
      <c r="JR122" s="20" t="str">
        <f t="shared" si="515"/>
        <v>0</v>
      </c>
      <c r="JS122" s="20" t="str">
        <f t="shared" si="515"/>
        <v>0</v>
      </c>
      <c r="JT122" s="20" t="str">
        <f t="shared" si="515"/>
        <v>0</v>
      </c>
      <c r="JU122" s="20" t="str">
        <f t="shared" si="515"/>
        <v>0</v>
      </c>
      <c r="JV122" s="20" t="str">
        <f t="shared" si="515"/>
        <v>0</v>
      </c>
      <c r="JW122" s="20" t="str">
        <f t="shared" si="515"/>
        <v>0</v>
      </c>
      <c r="JX122" s="20" t="str">
        <f t="shared" si="515"/>
        <v>0</v>
      </c>
      <c r="JY122" s="20" t="str">
        <f t="shared" si="515"/>
        <v>10</v>
      </c>
      <c r="JZ122" s="20" t="str">
        <f t="shared" si="515"/>
        <v>0</v>
      </c>
      <c r="KA122" s="20" t="str">
        <f t="shared" si="515"/>
        <v>10</v>
      </c>
      <c r="KB122" s="20"/>
      <c r="KC122" s="20"/>
      <c r="KD122" s="20" t="str">
        <f t="shared" ref="KD122:KM122" si="516">INT(MID(KD55,17,2))</f>
        <v>0</v>
      </c>
      <c r="KE122" s="20" t="str">
        <f t="shared" si="516"/>
        <v>0</v>
      </c>
      <c r="KF122" s="20" t="str">
        <f t="shared" si="516"/>
        <v>0</v>
      </c>
      <c r="KG122" s="20" t="str">
        <f t="shared" si="516"/>
        <v>0</v>
      </c>
      <c r="KH122" s="20" t="str">
        <f t="shared" si="516"/>
        <v>0</v>
      </c>
      <c r="KI122" s="20" t="str">
        <f t="shared" si="516"/>
        <v>0</v>
      </c>
      <c r="KJ122" s="20" t="str">
        <f t="shared" si="516"/>
        <v>0</v>
      </c>
      <c r="KK122" s="20" t="str">
        <f t="shared" si="516"/>
        <v>0</v>
      </c>
      <c r="KL122" s="20" t="str">
        <f t="shared" si="516"/>
        <v>0</v>
      </c>
      <c r="KM122" s="20" t="str">
        <f t="shared" si="516"/>
        <v>0</v>
      </c>
      <c r="KN122" s="20"/>
      <c r="KO122" s="20"/>
      <c r="KP122" s="20"/>
      <c r="KQ122" s="20" t="str">
        <f t="shared" ref="KQ122:KR122" si="517">INT(MID(KQ55,17,2))</f>
        <v>0</v>
      </c>
      <c r="KR122" s="20" t="str">
        <f t="shared" si="517"/>
        <v>0</v>
      </c>
    </row>
    <row r="123">
      <c r="DK123" s="20" t="str">
        <f t="shared" ref="DK123:ES123" si="518">INT(MID(DK56,17,2))</f>
        <v>10</v>
      </c>
      <c r="DL123" s="20" t="str">
        <f t="shared" si="518"/>
        <v>9</v>
      </c>
      <c r="DM123" s="20" t="str">
        <f t="shared" si="518"/>
        <v>10</v>
      </c>
      <c r="DN123" s="20" t="str">
        <f t="shared" si="518"/>
        <v>10</v>
      </c>
      <c r="DO123" s="20" t="str">
        <f t="shared" si="518"/>
        <v>10</v>
      </c>
      <c r="DP123" s="20" t="str">
        <f t="shared" si="518"/>
        <v>10</v>
      </c>
      <c r="DQ123" s="20" t="str">
        <f t="shared" si="518"/>
        <v>10</v>
      </c>
      <c r="DR123" s="20" t="str">
        <f t="shared" si="518"/>
        <v>10</v>
      </c>
      <c r="DS123" s="20" t="str">
        <f t="shared" si="518"/>
        <v>10</v>
      </c>
      <c r="DT123" s="20" t="str">
        <f t="shared" si="518"/>
        <v>10</v>
      </c>
      <c r="DU123" s="20" t="str">
        <f t="shared" si="518"/>
        <v>10</v>
      </c>
      <c r="DV123" s="20" t="str">
        <f t="shared" si="518"/>
        <v>10</v>
      </c>
      <c r="DW123" s="20" t="str">
        <f t="shared" si="518"/>
        <v>10</v>
      </c>
      <c r="DX123" s="20" t="str">
        <f t="shared" si="518"/>
        <v>0</v>
      </c>
      <c r="DY123" s="20" t="str">
        <f t="shared" si="518"/>
        <v>10</v>
      </c>
      <c r="DZ123" s="20" t="str">
        <f t="shared" si="518"/>
        <v>10</v>
      </c>
      <c r="EA123" s="20" t="str">
        <f t="shared" si="518"/>
        <v>10</v>
      </c>
      <c r="EB123" s="20" t="str">
        <f t="shared" si="518"/>
        <v>9</v>
      </c>
      <c r="EC123" s="20" t="str">
        <f t="shared" si="518"/>
        <v>10</v>
      </c>
      <c r="ED123" s="20" t="str">
        <f t="shared" si="518"/>
        <v>10</v>
      </c>
      <c r="EE123" s="20" t="str">
        <f t="shared" si="518"/>
        <v>10</v>
      </c>
      <c r="EF123" s="20" t="str">
        <f t="shared" si="518"/>
        <v>10</v>
      </c>
      <c r="EG123" s="20" t="str">
        <f t="shared" si="518"/>
        <v>10</v>
      </c>
      <c r="EH123" s="20" t="str">
        <f t="shared" si="518"/>
        <v>10</v>
      </c>
      <c r="EI123" s="20" t="str">
        <f t="shared" si="518"/>
        <v>10</v>
      </c>
      <c r="EJ123" s="20" t="str">
        <f t="shared" si="518"/>
        <v>10</v>
      </c>
      <c r="EK123" s="20" t="str">
        <f t="shared" si="518"/>
        <v>10</v>
      </c>
      <c r="EL123" s="20" t="str">
        <f t="shared" si="518"/>
        <v>10</v>
      </c>
      <c r="EM123" s="20" t="str">
        <f t="shared" si="518"/>
        <v>9</v>
      </c>
      <c r="EN123" s="20" t="str">
        <f t="shared" si="518"/>
        <v>10</v>
      </c>
      <c r="EO123" s="20" t="str">
        <f t="shared" si="518"/>
        <v>10</v>
      </c>
      <c r="EP123" s="20" t="str">
        <f t="shared" si="518"/>
        <v>10</v>
      </c>
      <c r="EQ123" s="20" t="str">
        <f t="shared" si="518"/>
        <v>10</v>
      </c>
      <c r="ER123" s="20" t="str">
        <f t="shared" si="518"/>
        <v>10</v>
      </c>
      <c r="ES123" s="20" t="str">
        <f t="shared" si="518"/>
        <v>10</v>
      </c>
      <c r="ET123" s="20"/>
      <c r="EU123" s="20" t="str">
        <f t="shared" si="37"/>
        <v>10</v>
      </c>
      <c r="EV123" s="20"/>
      <c r="EW123" s="20" t="str">
        <f t="shared" si="38"/>
        <v>10</v>
      </c>
      <c r="EX123" s="20"/>
      <c r="EY123" s="20" t="str">
        <f t="shared" ref="EY123:FA123" si="519">INT(MID(EY56,17,2))</f>
        <v>10</v>
      </c>
      <c r="EZ123" s="20" t="str">
        <f t="shared" si="519"/>
        <v>10</v>
      </c>
      <c r="FA123" s="20" t="str">
        <f t="shared" si="519"/>
        <v>10</v>
      </c>
      <c r="FB123" s="20"/>
      <c r="FC123" s="20" t="str">
        <f t="shared" ref="FC123:FT123" si="520">INT(MID(FC56,17,2))</f>
        <v>9</v>
      </c>
      <c r="FD123" s="20" t="str">
        <f t="shared" si="520"/>
        <v>10</v>
      </c>
      <c r="FE123" s="20" t="str">
        <f t="shared" si="520"/>
        <v>10</v>
      </c>
      <c r="FF123" s="20" t="str">
        <f t="shared" si="520"/>
        <v>10</v>
      </c>
      <c r="FG123" s="20" t="str">
        <f t="shared" si="520"/>
        <v>10</v>
      </c>
      <c r="FH123" s="20" t="str">
        <f t="shared" si="520"/>
        <v>10</v>
      </c>
      <c r="FI123" s="20" t="str">
        <f t="shared" si="520"/>
        <v>10</v>
      </c>
      <c r="FJ123" s="20" t="str">
        <f t="shared" si="520"/>
        <v>10</v>
      </c>
      <c r="FK123" s="20" t="str">
        <f t="shared" si="520"/>
        <v>10</v>
      </c>
      <c r="FL123" s="20" t="str">
        <f t="shared" si="520"/>
        <v>10</v>
      </c>
      <c r="FM123" s="20" t="str">
        <f t="shared" si="520"/>
        <v>10</v>
      </c>
      <c r="FN123" s="20" t="str">
        <f t="shared" si="520"/>
        <v>10</v>
      </c>
      <c r="FO123" s="20" t="str">
        <f t="shared" si="520"/>
        <v>10</v>
      </c>
      <c r="FP123" s="20" t="str">
        <f t="shared" si="520"/>
        <v>10</v>
      </c>
      <c r="FQ123" s="20" t="str">
        <f t="shared" si="520"/>
        <v>10</v>
      </c>
      <c r="FR123" s="20" t="str">
        <f t="shared" si="520"/>
        <v>10</v>
      </c>
      <c r="FS123" s="20" t="str">
        <f t="shared" si="520"/>
        <v>10</v>
      </c>
      <c r="FT123" s="20" t="str">
        <f t="shared" si="520"/>
        <v>10</v>
      </c>
      <c r="FU123" s="20"/>
      <c r="FV123" s="20"/>
      <c r="FW123" s="20"/>
      <c r="FX123" s="20"/>
      <c r="FY123" s="20" t="str">
        <f t="shared" ref="FY123:HT123" si="521">INT(MID(FY56,17,2))</f>
        <v>10</v>
      </c>
      <c r="FZ123" s="20" t="str">
        <f t="shared" si="521"/>
        <v>10</v>
      </c>
      <c r="GA123" s="20" t="str">
        <f t="shared" si="521"/>
        <v>10</v>
      </c>
      <c r="GB123" s="20" t="str">
        <f t="shared" si="521"/>
        <v>10</v>
      </c>
      <c r="GC123" s="20" t="str">
        <f t="shared" si="521"/>
        <v>10</v>
      </c>
      <c r="GD123" s="20" t="str">
        <f t="shared" si="521"/>
        <v>10</v>
      </c>
      <c r="GE123" s="20" t="str">
        <f t="shared" si="521"/>
        <v>10</v>
      </c>
      <c r="GF123" s="20" t="str">
        <f t="shared" si="521"/>
        <v>10</v>
      </c>
      <c r="GG123" s="20" t="str">
        <f t="shared" si="521"/>
        <v>10</v>
      </c>
      <c r="GH123" s="20" t="str">
        <f t="shared" si="521"/>
        <v>10</v>
      </c>
      <c r="GI123" s="20" t="str">
        <f t="shared" si="521"/>
        <v>10</v>
      </c>
      <c r="GJ123" s="20" t="str">
        <f t="shared" si="521"/>
        <v>9</v>
      </c>
      <c r="GK123" s="20" t="str">
        <f t="shared" si="521"/>
        <v>10</v>
      </c>
      <c r="GL123" s="20" t="str">
        <f t="shared" si="521"/>
        <v>10</v>
      </c>
      <c r="GM123" s="20" t="str">
        <f t="shared" si="521"/>
        <v>10</v>
      </c>
      <c r="GN123" s="20" t="str">
        <f t="shared" si="521"/>
        <v>10</v>
      </c>
      <c r="GO123" s="20" t="str">
        <f t="shared" si="521"/>
        <v>9</v>
      </c>
      <c r="GP123" s="20" t="str">
        <f t="shared" si="521"/>
        <v>10</v>
      </c>
      <c r="GQ123" s="20" t="str">
        <f t="shared" si="521"/>
        <v>10</v>
      </c>
      <c r="GR123" s="20" t="str">
        <f t="shared" si="521"/>
        <v>10</v>
      </c>
      <c r="GS123" s="20" t="str">
        <f t="shared" si="521"/>
        <v>10</v>
      </c>
      <c r="GT123" s="20" t="str">
        <f t="shared" si="521"/>
        <v>10</v>
      </c>
      <c r="GU123" s="20" t="str">
        <f t="shared" si="521"/>
        <v>9</v>
      </c>
      <c r="GV123" s="20" t="str">
        <f t="shared" si="521"/>
        <v>10</v>
      </c>
      <c r="GW123" s="20" t="str">
        <f t="shared" si="521"/>
        <v>10</v>
      </c>
      <c r="GX123" s="20" t="str">
        <f t="shared" si="521"/>
        <v>10</v>
      </c>
      <c r="GY123" s="20" t="str">
        <f t="shared" si="521"/>
        <v>10</v>
      </c>
      <c r="GZ123" s="20" t="str">
        <f t="shared" si="521"/>
        <v>10</v>
      </c>
      <c r="HA123" s="20" t="str">
        <f t="shared" si="521"/>
        <v>10</v>
      </c>
      <c r="HB123" s="20" t="str">
        <f t="shared" si="521"/>
        <v>9</v>
      </c>
      <c r="HC123" s="20" t="str">
        <f t="shared" si="521"/>
        <v>10</v>
      </c>
      <c r="HD123" s="20" t="str">
        <f t="shared" si="521"/>
        <v>4</v>
      </c>
      <c r="HE123" s="20" t="str">
        <f t="shared" si="521"/>
        <v>10</v>
      </c>
      <c r="HF123" s="20" t="str">
        <f t="shared" si="521"/>
        <v>10</v>
      </c>
      <c r="HG123" s="20" t="str">
        <f t="shared" si="521"/>
        <v>10</v>
      </c>
      <c r="HH123" s="20" t="str">
        <f t="shared" si="521"/>
        <v>10</v>
      </c>
      <c r="HI123" s="20" t="str">
        <f t="shared" si="521"/>
        <v>10</v>
      </c>
      <c r="HJ123" s="20" t="str">
        <f t="shared" si="521"/>
        <v>9</v>
      </c>
      <c r="HK123" s="20" t="str">
        <f t="shared" si="521"/>
        <v>10</v>
      </c>
      <c r="HL123" s="20" t="str">
        <f t="shared" si="521"/>
        <v>10</v>
      </c>
      <c r="HM123" s="20" t="str">
        <f t="shared" si="521"/>
        <v>10</v>
      </c>
      <c r="HN123" s="20" t="str">
        <f t="shared" si="521"/>
        <v>10</v>
      </c>
      <c r="HO123" s="20" t="str">
        <f t="shared" si="521"/>
        <v>10</v>
      </c>
      <c r="HP123" s="20" t="str">
        <f t="shared" si="521"/>
        <v>10</v>
      </c>
      <c r="HQ123" s="20" t="str">
        <f t="shared" si="521"/>
        <v>10</v>
      </c>
      <c r="HR123" s="20" t="str">
        <f t="shared" si="521"/>
        <v>10</v>
      </c>
      <c r="HS123" s="20" t="str">
        <f t="shared" si="521"/>
        <v>10</v>
      </c>
      <c r="HT123" s="20" t="str">
        <f t="shared" si="521"/>
        <v>10</v>
      </c>
      <c r="HU123" s="20"/>
      <c r="HV123" s="20" t="str">
        <f t="shared" si="42"/>
        <v>10</v>
      </c>
      <c r="HW123" s="20"/>
      <c r="HX123" s="20"/>
      <c r="HY123" s="20"/>
      <c r="HZ123" s="20"/>
      <c r="IA123" s="20"/>
      <c r="IB123" s="20" t="str">
        <f t="shared" ref="IB123:II123" si="522">INT(MID(IB56,17,2))</f>
        <v>10</v>
      </c>
      <c r="IC123" s="20" t="str">
        <f t="shared" si="522"/>
        <v>10</v>
      </c>
      <c r="ID123" s="20" t="str">
        <f t="shared" si="522"/>
        <v>10</v>
      </c>
      <c r="IE123" s="20" t="str">
        <f t="shared" si="522"/>
        <v>9</v>
      </c>
      <c r="IF123" s="20" t="str">
        <f t="shared" si="522"/>
        <v>10</v>
      </c>
      <c r="IG123" s="20" t="str">
        <f t="shared" si="522"/>
        <v>10</v>
      </c>
      <c r="IH123" s="20" t="str">
        <f t="shared" si="522"/>
        <v>10</v>
      </c>
      <c r="II123" s="20" t="str">
        <f t="shared" si="522"/>
        <v>10</v>
      </c>
      <c r="IJ123" s="20"/>
      <c r="IK123" s="20"/>
      <c r="IL123" s="20"/>
      <c r="IM123" s="20"/>
      <c r="IN123" s="20" t="str">
        <f t="shared" ref="IN123:IO123" si="523">INT(MID(IN56,17,2))</f>
        <v>10</v>
      </c>
      <c r="IO123" s="20" t="str">
        <f t="shared" si="523"/>
        <v>10</v>
      </c>
      <c r="IP123" s="20"/>
      <c r="IQ123" s="20"/>
      <c r="IR123" s="20" t="str">
        <f t="shared" ref="IR123:KA123" si="524">INT(MID(IR56,17,2))</f>
        <v>0</v>
      </c>
      <c r="IS123" s="20" t="str">
        <f t="shared" si="524"/>
        <v>10</v>
      </c>
      <c r="IT123" s="20" t="str">
        <f t="shared" si="524"/>
        <v>10</v>
      </c>
      <c r="IU123" s="20" t="str">
        <f t="shared" si="524"/>
        <v>10</v>
      </c>
      <c r="IV123" s="20" t="str">
        <f t="shared" si="524"/>
        <v>10</v>
      </c>
      <c r="IW123" s="20" t="str">
        <f t="shared" si="524"/>
        <v>10</v>
      </c>
      <c r="IX123" s="20" t="str">
        <f t="shared" si="524"/>
        <v>10</v>
      </c>
      <c r="IY123" s="20" t="str">
        <f t="shared" si="524"/>
        <v>10</v>
      </c>
      <c r="IZ123" s="20" t="str">
        <f t="shared" si="524"/>
        <v>10</v>
      </c>
      <c r="JA123" s="20" t="str">
        <f t="shared" si="524"/>
        <v>10</v>
      </c>
      <c r="JB123" s="20" t="str">
        <f t="shared" si="524"/>
        <v>10</v>
      </c>
      <c r="JC123" s="20" t="str">
        <f t="shared" si="524"/>
        <v>10</v>
      </c>
      <c r="JD123" s="20" t="str">
        <f t="shared" si="524"/>
        <v>10</v>
      </c>
      <c r="JE123" s="20" t="str">
        <f t="shared" si="524"/>
        <v>10</v>
      </c>
      <c r="JF123" s="20" t="str">
        <f t="shared" si="524"/>
        <v>10</v>
      </c>
      <c r="JG123" s="20" t="str">
        <f t="shared" si="524"/>
        <v>10</v>
      </c>
      <c r="JH123" s="20" t="str">
        <f t="shared" si="524"/>
        <v>10</v>
      </c>
      <c r="JI123" s="20" t="str">
        <f t="shared" si="524"/>
        <v>10</v>
      </c>
      <c r="JJ123" s="20" t="str">
        <f t="shared" si="524"/>
        <v>10</v>
      </c>
      <c r="JK123" s="20" t="str">
        <f t="shared" si="524"/>
        <v>10</v>
      </c>
      <c r="JL123" s="20" t="str">
        <f t="shared" si="524"/>
        <v>10</v>
      </c>
      <c r="JM123" s="20" t="str">
        <f t="shared" si="524"/>
        <v>10</v>
      </c>
      <c r="JN123" s="20" t="str">
        <f t="shared" si="524"/>
        <v>10</v>
      </c>
      <c r="JO123" s="20" t="str">
        <f t="shared" si="524"/>
        <v>10</v>
      </c>
      <c r="JP123" s="20" t="str">
        <f t="shared" si="524"/>
        <v>9</v>
      </c>
      <c r="JQ123" s="20" t="str">
        <f t="shared" si="524"/>
        <v>10</v>
      </c>
      <c r="JR123" s="20" t="str">
        <f t="shared" si="524"/>
        <v>10</v>
      </c>
      <c r="JS123" s="20" t="str">
        <f t="shared" si="524"/>
        <v>9</v>
      </c>
      <c r="JT123" s="20" t="str">
        <f t="shared" si="524"/>
        <v>10</v>
      </c>
      <c r="JU123" s="20" t="str">
        <f t="shared" si="524"/>
        <v>10</v>
      </c>
      <c r="JV123" s="20" t="str">
        <f t="shared" si="524"/>
        <v>10</v>
      </c>
      <c r="JW123" s="20" t="str">
        <f t="shared" si="524"/>
        <v>9</v>
      </c>
      <c r="JX123" s="20" t="str">
        <f t="shared" si="524"/>
        <v>10</v>
      </c>
      <c r="JY123" s="20" t="str">
        <f t="shared" si="524"/>
        <v>10</v>
      </c>
      <c r="JZ123" s="20" t="str">
        <f t="shared" si="524"/>
        <v>10</v>
      </c>
      <c r="KA123" s="20" t="str">
        <f t="shared" si="524"/>
        <v>10</v>
      </c>
      <c r="KB123" s="20"/>
      <c r="KC123" s="20"/>
      <c r="KD123" s="20" t="str">
        <f t="shared" ref="KD123:KM123" si="525">INT(MID(KD56,17,2))</f>
        <v>10</v>
      </c>
      <c r="KE123" s="20" t="str">
        <f t="shared" si="525"/>
        <v>10</v>
      </c>
      <c r="KF123" s="20" t="str">
        <f t="shared" si="525"/>
        <v>10</v>
      </c>
      <c r="KG123" s="20" t="str">
        <f t="shared" si="525"/>
        <v>9</v>
      </c>
      <c r="KH123" s="20" t="str">
        <f t="shared" si="525"/>
        <v>10</v>
      </c>
      <c r="KI123" s="20" t="str">
        <f t="shared" si="525"/>
        <v>10</v>
      </c>
      <c r="KJ123" s="20" t="str">
        <f t="shared" si="525"/>
        <v>10</v>
      </c>
      <c r="KK123" s="20" t="str">
        <f t="shared" si="525"/>
        <v>10</v>
      </c>
      <c r="KL123" s="20" t="str">
        <f t="shared" si="525"/>
        <v>10</v>
      </c>
      <c r="KM123" s="20" t="str">
        <f t="shared" si="525"/>
        <v>10</v>
      </c>
      <c r="KN123" s="20"/>
      <c r="KO123" s="20"/>
      <c r="KP123" s="20"/>
      <c r="KQ123" s="20" t="str">
        <f t="shared" ref="KQ123:KR123" si="526">INT(MID(KQ56,17,2))</f>
        <v>4</v>
      </c>
      <c r="KR123" s="20" t="str">
        <f t="shared" si="526"/>
        <v>10</v>
      </c>
    </row>
    <row r="124">
      <c r="B124" s="12" t="str">
        <f>MAX(B120:CW120)</f>
        <v>50.98394899</v>
      </c>
      <c r="C124" s="4" t="s">
        <v>6311</v>
      </c>
      <c r="DK124" s="20" t="str">
        <f t="shared" ref="DK124:ES124" si="527">INT(MID(DK57,17,2))</f>
        <v>10</v>
      </c>
      <c r="DL124" s="20" t="str">
        <f t="shared" si="527"/>
        <v>10</v>
      </c>
      <c r="DM124" s="20" t="str">
        <f t="shared" si="527"/>
        <v>10</v>
      </c>
      <c r="DN124" s="20" t="str">
        <f t="shared" si="527"/>
        <v>10</v>
      </c>
      <c r="DO124" s="20" t="str">
        <f t="shared" si="527"/>
        <v>10</v>
      </c>
      <c r="DP124" s="20" t="str">
        <f t="shared" si="527"/>
        <v>10</v>
      </c>
      <c r="DQ124" s="20" t="str">
        <f t="shared" si="527"/>
        <v>10</v>
      </c>
      <c r="DR124" s="20" t="str">
        <f t="shared" si="527"/>
        <v>10</v>
      </c>
      <c r="DS124" s="20" t="str">
        <f t="shared" si="527"/>
        <v>10</v>
      </c>
      <c r="DT124" s="20" t="str">
        <f t="shared" si="527"/>
        <v>9</v>
      </c>
      <c r="DU124" s="20" t="str">
        <f t="shared" si="527"/>
        <v>9</v>
      </c>
      <c r="DV124" s="20" t="str">
        <f t="shared" si="527"/>
        <v>10</v>
      </c>
      <c r="DW124" s="20" t="str">
        <f t="shared" si="527"/>
        <v>10</v>
      </c>
      <c r="DX124" s="20" t="str">
        <f t="shared" si="527"/>
        <v>0</v>
      </c>
      <c r="DY124" s="20" t="str">
        <f t="shared" si="527"/>
        <v>10</v>
      </c>
      <c r="DZ124" s="20" t="str">
        <f t="shared" si="527"/>
        <v>10</v>
      </c>
      <c r="EA124" s="20" t="str">
        <f t="shared" si="527"/>
        <v>10</v>
      </c>
      <c r="EB124" s="20" t="str">
        <f t="shared" si="527"/>
        <v>10</v>
      </c>
      <c r="EC124" s="20" t="str">
        <f t="shared" si="527"/>
        <v>10</v>
      </c>
      <c r="ED124" s="20" t="str">
        <f t="shared" si="527"/>
        <v>10</v>
      </c>
      <c r="EE124" s="20" t="str">
        <f t="shared" si="527"/>
        <v>10</v>
      </c>
      <c r="EF124" s="20" t="str">
        <f t="shared" si="527"/>
        <v>10</v>
      </c>
      <c r="EG124" s="20" t="str">
        <f t="shared" si="527"/>
        <v>9</v>
      </c>
      <c r="EH124" s="20" t="str">
        <f t="shared" si="527"/>
        <v>10</v>
      </c>
      <c r="EI124" s="20" t="str">
        <f t="shared" si="527"/>
        <v>10</v>
      </c>
      <c r="EJ124" s="20" t="str">
        <f t="shared" si="527"/>
        <v>9</v>
      </c>
      <c r="EK124" s="20" t="str">
        <f t="shared" si="527"/>
        <v>9</v>
      </c>
      <c r="EL124" s="20" t="str">
        <f t="shared" si="527"/>
        <v>10</v>
      </c>
      <c r="EM124" s="20" t="str">
        <f t="shared" si="527"/>
        <v>10</v>
      </c>
      <c r="EN124" s="20" t="str">
        <f t="shared" si="527"/>
        <v>10</v>
      </c>
      <c r="EO124" s="20" t="str">
        <f t="shared" si="527"/>
        <v>10</v>
      </c>
      <c r="EP124" s="20" t="str">
        <f t="shared" si="527"/>
        <v>10</v>
      </c>
      <c r="EQ124" s="20" t="str">
        <f t="shared" si="527"/>
        <v>10</v>
      </c>
      <c r="ER124" s="20" t="str">
        <f t="shared" si="527"/>
        <v>9</v>
      </c>
      <c r="ES124" s="20" t="str">
        <f t="shared" si="527"/>
        <v>10</v>
      </c>
      <c r="ET124" s="20"/>
      <c r="EU124" s="20" t="str">
        <f t="shared" si="37"/>
        <v>10</v>
      </c>
      <c r="EV124" s="20"/>
      <c r="EW124" s="20" t="str">
        <f t="shared" si="38"/>
        <v>10</v>
      </c>
      <c r="EX124" s="20"/>
      <c r="EY124" s="20" t="str">
        <f t="shared" ref="EY124:FA124" si="528">INT(MID(EY57,17,2))</f>
        <v>10</v>
      </c>
      <c r="EZ124" s="20" t="str">
        <f t="shared" si="528"/>
        <v>10</v>
      </c>
      <c r="FA124" s="20" t="str">
        <f t="shared" si="528"/>
        <v>10</v>
      </c>
      <c r="FB124" s="20"/>
      <c r="FC124" s="20" t="str">
        <f t="shared" ref="FC124:FT124" si="529">INT(MID(FC57,17,2))</f>
        <v>10</v>
      </c>
      <c r="FD124" s="20" t="str">
        <f t="shared" si="529"/>
        <v>9</v>
      </c>
      <c r="FE124" s="20" t="str">
        <f t="shared" si="529"/>
        <v>10</v>
      </c>
      <c r="FF124" s="20" t="str">
        <f t="shared" si="529"/>
        <v>10</v>
      </c>
      <c r="FG124" s="20" t="str">
        <f t="shared" si="529"/>
        <v>10</v>
      </c>
      <c r="FH124" s="20" t="str">
        <f t="shared" si="529"/>
        <v>10</v>
      </c>
      <c r="FI124" s="20" t="str">
        <f t="shared" si="529"/>
        <v>10</v>
      </c>
      <c r="FJ124" s="20" t="str">
        <f t="shared" si="529"/>
        <v>10</v>
      </c>
      <c r="FK124" s="20" t="str">
        <f t="shared" si="529"/>
        <v>10</v>
      </c>
      <c r="FL124" s="20" t="str">
        <f t="shared" si="529"/>
        <v>10</v>
      </c>
      <c r="FM124" s="20" t="str">
        <f t="shared" si="529"/>
        <v>10</v>
      </c>
      <c r="FN124" s="20" t="str">
        <f t="shared" si="529"/>
        <v>10</v>
      </c>
      <c r="FO124" s="20" t="str">
        <f t="shared" si="529"/>
        <v>10</v>
      </c>
      <c r="FP124" s="20" t="str">
        <f t="shared" si="529"/>
        <v>10</v>
      </c>
      <c r="FQ124" s="20" t="str">
        <f t="shared" si="529"/>
        <v>10</v>
      </c>
      <c r="FR124" s="20" t="str">
        <f t="shared" si="529"/>
        <v>10</v>
      </c>
      <c r="FS124" s="20" t="str">
        <f t="shared" si="529"/>
        <v>10</v>
      </c>
      <c r="FT124" s="20" t="str">
        <f t="shared" si="529"/>
        <v>10</v>
      </c>
      <c r="FU124" s="20"/>
      <c r="FV124" s="20"/>
      <c r="FW124" s="20"/>
      <c r="FX124" s="20"/>
      <c r="FY124" s="20" t="str">
        <f t="shared" ref="FY124:HT124" si="530">INT(MID(FY57,17,2))</f>
        <v>10</v>
      </c>
      <c r="FZ124" s="20" t="str">
        <f t="shared" si="530"/>
        <v>10</v>
      </c>
      <c r="GA124" s="20" t="str">
        <f t="shared" si="530"/>
        <v>10</v>
      </c>
      <c r="GB124" s="20" t="str">
        <f t="shared" si="530"/>
        <v>10</v>
      </c>
      <c r="GC124" s="20" t="str">
        <f t="shared" si="530"/>
        <v>10</v>
      </c>
      <c r="GD124" s="20" t="str">
        <f t="shared" si="530"/>
        <v>10</v>
      </c>
      <c r="GE124" s="20" t="str">
        <f t="shared" si="530"/>
        <v>10</v>
      </c>
      <c r="GF124" s="20" t="str">
        <f t="shared" si="530"/>
        <v>10</v>
      </c>
      <c r="GG124" s="20" t="str">
        <f t="shared" si="530"/>
        <v>10</v>
      </c>
      <c r="GH124" s="20" t="str">
        <f t="shared" si="530"/>
        <v>10</v>
      </c>
      <c r="GI124" s="20" t="str">
        <f t="shared" si="530"/>
        <v>10</v>
      </c>
      <c r="GJ124" s="20" t="str">
        <f t="shared" si="530"/>
        <v>10</v>
      </c>
      <c r="GK124" s="20" t="str">
        <f t="shared" si="530"/>
        <v>10</v>
      </c>
      <c r="GL124" s="20" t="str">
        <f t="shared" si="530"/>
        <v>10</v>
      </c>
      <c r="GM124" s="20" t="str">
        <f t="shared" si="530"/>
        <v>10</v>
      </c>
      <c r="GN124" s="20" t="str">
        <f t="shared" si="530"/>
        <v>10</v>
      </c>
      <c r="GO124" s="20" t="str">
        <f t="shared" si="530"/>
        <v>10</v>
      </c>
      <c r="GP124" s="20" t="str">
        <f t="shared" si="530"/>
        <v>10</v>
      </c>
      <c r="GQ124" s="20" t="str">
        <f t="shared" si="530"/>
        <v>10</v>
      </c>
      <c r="GR124" s="20" t="str">
        <f t="shared" si="530"/>
        <v>10</v>
      </c>
      <c r="GS124" s="20" t="str">
        <f t="shared" si="530"/>
        <v>10</v>
      </c>
      <c r="GT124" s="20" t="str">
        <f t="shared" si="530"/>
        <v>10</v>
      </c>
      <c r="GU124" s="20" t="str">
        <f t="shared" si="530"/>
        <v>10</v>
      </c>
      <c r="GV124" s="20" t="str">
        <f t="shared" si="530"/>
        <v>10</v>
      </c>
      <c r="GW124" s="20" t="str">
        <f t="shared" si="530"/>
        <v>10</v>
      </c>
      <c r="GX124" s="20" t="str">
        <f t="shared" si="530"/>
        <v>9</v>
      </c>
      <c r="GY124" s="20" t="str">
        <f t="shared" si="530"/>
        <v>10</v>
      </c>
      <c r="GZ124" s="20" t="str">
        <f t="shared" si="530"/>
        <v>10</v>
      </c>
      <c r="HA124" s="20" t="str">
        <f t="shared" si="530"/>
        <v>10</v>
      </c>
      <c r="HB124" s="20" t="str">
        <f t="shared" si="530"/>
        <v>10</v>
      </c>
      <c r="HC124" s="20" t="str">
        <f t="shared" si="530"/>
        <v>10</v>
      </c>
      <c r="HD124" s="20" t="str">
        <f t="shared" si="530"/>
        <v>2</v>
      </c>
      <c r="HE124" s="20" t="str">
        <f t="shared" si="530"/>
        <v>10</v>
      </c>
      <c r="HF124" s="20" t="str">
        <f t="shared" si="530"/>
        <v>10</v>
      </c>
      <c r="HG124" s="20" t="str">
        <f t="shared" si="530"/>
        <v>10</v>
      </c>
      <c r="HH124" s="20" t="str">
        <f t="shared" si="530"/>
        <v>10</v>
      </c>
      <c r="HI124" s="20" t="str">
        <f t="shared" si="530"/>
        <v>10</v>
      </c>
      <c r="HJ124" s="20" t="str">
        <f t="shared" si="530"/>
        <v>10</v>
      </c>
      <c r="HK124" s="20" t="str">
        <f t="shared" si="530"/>
        <v>10</v>
      </c>
      <c r="HL124" s="20" t="str">
        <f t="shared" si="530"/>
        <v>10</v>
      </c>
      <c r="HM124" s="20" t="str">
        <f t="shared" si="530"/>
        <v>10</v>
      </c>
      <c r="HN124" s="20" t="str">
        <f t="shared" si="530"/>
        <v>10</v>
      </c>
      <c r="HO124" s="20" t="str">
        <f t="shared" si="530"/>
        <v>10</v>
      </c>
      <c r="HP124" s="20" t="str">
        <f t="shared" si="530"/>
        <v>10</v>
      </c>
      <c r="HQ124" s="20" t="str">
        <f t="shared" si="530"/>
        <v>10</v>
      </c>
      <c r="HR124" s="20" t="str">
        <f t="shared" si="530"/>
        <v>10</v>
      </c>
      <c r="HS124" s="20" t="str">
        <f t="shared" si="530"/>
        <v>10</v>
      </c>
      <c r="HT124" s="20" t="str">
        <f t="shared" si="530"/>
        <v>10</v>
      </c>
      <c r="HU124" s="20"/>
      <c r="HV124" s="20" t="str">
        <f t="shared" si="42"/>
        <v>10</v>
      </c>
      <c r="HW124" s="20"/>
      <c r="HX124" s="20"/>
      <c r="HY124" s="20"/>
      <c r="HZ124" s="20"/>
      <c r="IA124" s="20"/>
      <c r="IB124" s="20" t="str">
        <f t="shared" ref="IB124:II124" si="531">INT(MID(IB57,17,2))</f>
        <v>10</v>
      </c>
      <c r="IC124" s="20" t="str">
        <f t="shared" si="531"/>
        <v>10</v>
      </c>
      <c r="ID124" s="20" t="str">
        <f t="shared" si="531"/>
        <v>10</v>
      </c>
      <c r="IE124" s="20" t="str">
        <f t="shared" si="531"/>
        <v>9</v>
      </c>
      <c r="IF124" s="20" t="str">
        <f t="shared" si="531"/>
        <v>10</v>
      </c>
      <c r="IG124" s="20" t="str">
        <f t="shared" si="531"/>
        <v>10</v>
      </c>
      <c r="IH124" s="20" t="str">
        <f t="shared" si="531"/>
        <v>9</v>
      </c>
      <c r="II124" s="20" t="str">
        <f t="shared" si="531"/>
        <v>10</v>
      </c>
      <c r="IJ124" s="20"/>
      <c r="IK124" s="20"/>
      <c r="IL124" s="20"/>
      <c r="IM124" s="20"/>
      <c r="IN124" s="20" t="str">
        <f t="shared" ref="IN124:IO124" si="532">INT(MID(IN57,17,2))</f>
        <v>10</v>
      </c>
      <c r="IO124" s="20" t="str">
        <f t="shared" si="532"/>
        <v>10</v>
      </c>
      <c r="IP124" s="20"/>
      <c r="IQ124" s="20"/>
      <c r="IR124" s="20" t="str">
        <f t="shared" ref="IR124:KA124" si="533">INT(MID(IR57,17,2))</f>
        <v>0</v>
      </c>
      <c r="IS124" s="20" t="str">
        <f t="shared" si="533"/>
        <v>10</v>
      </c>
      <c r="IT124" s="20" t="str">
        <f t="shared" si="533"/>
        <v>9</v>
      </c>
      <c r="IU124" s="20" t="str">
        <f t="shared" si="533"/>
        <v>10</v>
      </c>
      <c r="IV124" s="20" t="str">
        <f t="shared" si="533"/>
        <v>10</v>
      </c>
      <c r="IW124" s="20" t="str">
        <f t="shared" si="533"/>
        <v>10</v>
      </c>
      <c r="IX124" s="20" t="str">
        <f t="shared" si="533"/>
        <v>10</v>
      </c>
      <c r="IY124" s="20" t="str">
        <f t="shared" si="533"/>
        <v>10</v>
      </c>
      <c r="IZ124" s="20" t="str">
        <f t="shared" si="533"/>
        <v>10</v>
      </c>
      <c r="JA124" s="20" t="str">
        <f t="shared" si="533"/>
        <v>10</v>
      </c>
      <c r="JB124" s="20" t="str">
        <f t="shared" si="533"/>
        <v>10</v>
      </c>
      <c r="JC124" s="20" t="str">
        <f t="shared" si="533"/>
        <v>10</v>
      </c>
      <c r="JD124" s="20" t="str">
        <f t="shared" si="533"/>
        <v>10</v>
      </c>
      <c r="JE124" s="20" t="str">
        <f t="shared" si="533"/>
        <v>10</v>
      </c>
      <c r="JF124" s="20" t="str">
        <f t="shared" si="533"/>
        <v>10</v>
      </c>
      <c r="JG124" s="20" t="str">
        <f t="shared" si="533"/>
        <v>10</v>
      </c>
      <c r="JH124" s="20" t="str">
        <f t="shared" si="533"/>
        <v>10</v>
      </c>
      <c r="JI124" s="20" t="str">
        <f t="shared" si="533"/>
        <v>9</v>
      </c>
      <c r="JJ124" s="20" t="str">
        <f t="shared" si="533"/>
        <v>10</v>
      </c>
      <c r="JK124" s="20" t="str">
        <f t="shared" si="533"/>
        <v>10</v>
      </c>
      <c r="JL124" s="20" t="str">
        <f t="shared" si="533"/>
        <v>10</v>
      </c>
      <c r="JM124" s="20" t="str">
        <f t="shared" si="533"/>
        <v>10</v>
      </c>
      <c r="JN124" s="20" t="str">
        <f t="shared" si="533"/>
        <v>10</v>
      </c>
      <c r="JO124" s="20" t="str">
        <f t="shared" si="533"/>
        <v>10</v>
      </c>
      <c r="JP124" s="20" t="str">
        <f t="shared" si="533"/>
        <v>10</v>
      </c>
      <c r="JQ124" s="20" t="str">
        <f t="shared" si="533"/>
        <v>10</v>
      </c>
      <c r="JR124" s="20" t="str">
        <f t="shared" si="533"/>
        <v>10</v>
      </c>
      <c r="JS124" s="20" t="str">
        <f t="shared" si="533"/>
        <v>9</v>
      </c>
      <c r="JT124" s="20" t="str">
        <f t="shared" si="533"/>
        <v>10</v>
      </c>
      <c r="JU124" s="20" t="str">
        <f t="shared" si="533"/>
        <v>10</v>
      </c>
      <c r="JV124" s="20" t="str">
        <f t="shared" si="533"/>
        <v>10</v>
      </c>
      <c r="JW124" s="20" t="str">
        <f t="shared" si="533"/>
        <v>10</v>
      </c>
      <c r="JX124" s="20" t="str">
        <f t="shared" si="533"/>
        <v>10</v>
      </c>
      <c r="JY124" s="20" t="str">
        <f t="shared" si="533"/>
        <v>9</v>
      </c>
      <c r="JZ124" s="20" t="str">
        <f t="shared" si="533"/>
        <v>10</v>
      </c>
      <c r="KA124" s="20" t="str">
        <f t="shared" si="533"/>
        <v>10</v>
      </c>
      <c r="KB124" s="20"/>
      <c r="KC124" s="20"/>
      <c r="KD124" s="20" t="str">
        <f t="shared" ref="KD124:KM124" si="534">INT(MID(KD57,17,2))</f>
        <v>10</v>
      </c>
      <c r="KE124" s="20" t="str">
        <f t="shared" si="534"/>
        <v>10</v>
      </c>
      <c r="KF124" s="20" t="str">
        <f t="shared" si="534"/>
        <v>10</v>
      </c>
      <c r="KG124" s="20" t="str">
        <f t="shared" si="534"/>
        <v>10</v>
      </c>
      <c r="KH124" s="20" t="str">
        <f t="shared" si="534"/>
        <v>10</v>
      </c>
      <c r="KI124" s="20" t="str">
        <f t="shared" si="534"/>
        <v>10</v>
      </c>
      <c r="KJ124" s="20" t="str">
        <f t="shared" si="534"/>
        <v>10</v>
      </c>
      <c r="KK124" s="20" t="str">
        <f t="shared" si="534"/>
        <v>9</v>
      </c>
      <c r="KL124" s="20" t="str">
        <f t="shared" si="534"/>
        <v>10</v>
      </c>
      <c r="KM124" s="20" t="str">
        <f t="shared" si="534"/>
        <v>10</v>
      </c>
      <c r="KN124" s="20"/>
      <c r="KO124" s="20"/>
      <c r="KP124" s="20"/>
      <c r="KQ124" s="20" t="str">
        <f t="shared" ref="KQ124:KR124" si="535">INT(MID(KQ57,17,2))</f>
        <v>2</v>
      </c>
      <c r="KR124" s="20" t="str">
        <f t="shared" si="535"/>
        <v>10</v>
      </c>
    </row>
    <row r="125">
      <c r="B125" s="12" t="str">
        <f>MIN(B120:CW120)</f>
        <v>49.82581629</v>
      </c>
      <c r="C125" s="4" t="s">
        <v>6312</v>
      </c>
      <c r="DK125" s="20" t="str">
        <f t="shared" ref="DK125:ES125" si="536">INT(MID(DK58,17,2))</f>
        <v>10</v>
      </c>
      <c r="DL125" s="20" t="str">
        <f t="shared" si="536"/>
        <v>10</v>
      </c>
      <c r="DM125" s="20" t="str">
        <f t="shared" si="536"/>
        <v>10</v>
      </c>
      <c r="DN125" s="20" t="str">
        <f t="shared" si="536"/>
        <v>10</v>
      </c>
      <c r="DO125" s="20" t="str">
        <f t="shared" si="536"/>
        <v>10</v>
      </c>
      <c r="DP125" s="20" t="str">
        <f t="shared" si="536"/>
        <v>10</v>
      </c>
      <c r="DQ125" s="20" t="str">
        <f t="shared" si="536"/>
        <v>9</v>
      </c>
      <c r="DR125" s="20" t="str">
        <f t="shared" si="536"/>
        <v>10</v>
      </c>
      <c r="DS125" s="20" t="str">
        <f t="shared" si="536"/>
        <v>10</v>
      </c>
      <c r="DT125" s="20" t="str">
        <f t="shared" si="536"/>
        <v>10</v>
      </c>
      <c r="DU125" s="20" t="str">
        <f t="shared" si="536"/>
        <v>10</v>
      </c>
      <c r="DV125" s="20" t="str">
        <f t="shared" si="536"/>
        <v>10</v>
      </c>
      <c r="DW125" s="20" t="str">
        <f t="shared" si="536"/>
        <v>10</v>
      </c>
      <c r="DX125" s="20" t="str">
        <f t="shared" si="536"/>
        <v>0</v>
      </c>
      <c r="DY125" s="20" t="str">
        <f t="shared" si="536"/>
        <v>10</v>
      </c>
      <c r="DZ125" s="20" t="str">
        <f t="shared" si="536"/>
        <v>10</v>
      </c>
      <c r="EA125" s="20" t="str">
        <f t="shared" si="536"/>
        <v>10</v>
      </c>
      <c r="EB125" s="20" t="str">
        <f t="shared" si="536"/>
        <v>10</v>
      </c>
      <c r="EC125" s="20" t="str">
        <f t="shared" si="536"/>
        <v>10</v>
      </c>
      <c r="ED125" s="20" t="str">
        <f t="shared" si="536"/>
        <v>10</v>
      </c>
      <c r="EE125" s="20" t="str">
        <f t="shared" si="536"/>
        <v>10</v>
      </c>
      <c r="EF125" s="20" t="str">
        <f t="shared" si="536"/>
        <v>10</v>
      </c>
      <c r="EG125" s="20" t="str">
        <f t="shared" si="536"/>
        <v>10</v>
      </c>
      <c r="EH125" s="20" t="str">
        <f t="shared" si="536"/>
        <v>10</v>
      </c>
      <c r="EI125" s="20" t="str">
        <f t="shared" si="536"/>
        <v>10</v>
      </c>
      <c r="EJ125" s="20" t="str">
        <f t="shared" si="536"/>
        <v>10</v>
      </c>
      <c r="EK125" s="20" t="str">
        <f t="shared" si="536"/>
        <v>10</v>
      </c>
      <c r="EL125" s="20" t="str">
        <f t="shared" si="536"/>
        <v>9</v>
      </c>
      <c r="EM125" s="20" t="str">
        <f t="shared" si="536"/>
        <v>9</v>
      </c>
      <c r="EN125" s="20" t="str">
        <f t="shared" si="536"/>
        <v>10</v>
      </c>
      <c r="EO125" s="20" t="str">
        <f t="shared" si="536"/>
        <v>10</v>
      </c>
      <c r="EP125" s="20" t="str">
        <f t="shared" si="536"/>
        <v>10</v>
      </c>
      <c r="EQ125" s="20" t="str">
        <f t="shared" si="536"/>
        <v>10</v>
      </c>
      <c r="ER125" s="20" t="str">
        <f t="shared" si="536"/>
        <v>10</v>
      </c>
      <c r="ES125" s="20" t="str">
        <f t="shared" si="536"/>
        <v>9</v>
      </c>
      <c r="ET125" s="20"/>
      <c r="EU125" s="20" t="str">
        <f t="shared" si="37"/>
        <v>9</v>
      </c>
      <c r="EV125" s="20"/>
      <c r="EW125" s="20" t="str">
        <f t="shared" si="38"/>
        <v>10</v>
      </c>
      <c r="EX125" s="20"/>
      <c r="EY125" s="20" t="str">
        <f t="shared" ref="EY125:FA125" si="537">INT(MID(EY58,17,2))</f>
        <v>10</v>
      </c>
      <c r="EZ125" s="20" t="str">
        <f t="shared" si="537"/>
        <v>10</v>
      </c>
      <c r="FA125" s="20" t="str">
        <f t="shared" si="537"/>
        <v>10</v>
      </c>
      <c r="FB125" s="20"/>
      <c r="FC125" s="20" t="str">
        <f t="shared" ref="FC125:FT125" si="538">INT(MID(FC58,17,2))</f>
        <v>10</v>
      </c>
      <c r="FD125" s="20" t="str">
        <f t="shared" si="538"/>
        <v>10</v>
      </c>
      <c r="FE125" s="20" t="str">
        <f t="shared" si="538"/>
        <v>10</v>
      </c>
      <c r="FF125" s="20" t="str">
        <f t="shared" si="538"/>
        <v>10</v>
      </c>
      <c r="FG125" s="20" t="str">
        <f t="shared" si="538"/>
        <v>10</v>
      </c>
      <c r="FH125" s="20" t="str">
        <f t="shared" si="538"/>
        <v>10</v>
      </c>
      <c r="FI125" s="20" t="str">
        <f t="shared" si="538"/>
        <v>10</v>
      </c>
      <c r="FJ125" s="20" t="str">
        <f t="shared" si="538"/>
        <v>10</v>
      </c>
      <c r="FK125" s="20" t="str">
        <f t="shared" si="538"/>
        <v>10</v>
      </c>
      <c r="FL125" s="20" t="str">
        <f t="shared" si="538"/>
        <v>10</v>
      </c>
      <c r="FM125" s="20" t="str">
        <f t="shared" si="538"/>
        <v>10</v>
      </c>
      <c r="FN125" s="20" t="str">
        <f t="shared" si="538"/>
        <v>9</v>
      </c>
      <c r="FO125" s="20" t="str">
        <f t="shared" si="538"/>
        <v>9</v>
      </c>
      <c r="FP125" s="20" t="str">
        <f t="shared" si="538"/>
        <v>10</v>
      </c>
      <c r="FQ125" s="20" t="str">
        <f t="shared" si="538"/>
        <v>10</v>
      </c>
      <c r="FR125" s="20" t="str">
        <f t="shared" si="538"/>
        <v>10</v>
      </c>
      <c r="FS125" s="20" t="str">
        <f t="shared" si="538"/>
        <v>10</v>
      </c>
      <c r="FT125" s="20" t="str">
        <f t="shared" si="538"/>
        <v>10</v>
      </c>
      <c r="FU125" s="20"/>
      <c r="FV125" s="20"/>
      <c r="FW125" s="20"/>
      <c r="FX125" s="20"/>
      <c r="FY125" s="20" t="str">
        <f t="shared" ref="FY125:HT125" si="539">INT(MID(FY58,17,2))</f>
        <v>10</v>
      </c>
      <c r="FZ125" s="20" t="str">
        <f t="shared" si="539"/>
        <v>10</v>
      </c>
      <c r="GA125" s="20" t="str">
        <f t="shared" si="539"/>
        <v>10</v>
      </c>
      <c r="GB125" s="20" t="str">
        <f t="shared" si="539"/>
        <v>10</v>
      </c>
      <c r="GC125" s="20" t="str">
        <f t="shared" si="539"/>
        <v>10</v>
      </c>
      <c r="GD125" s="20" t="str">
        <f t="shared" si="539"/>
        <v>8</v>
      </c>
      <c r="GE125" s="20" t="str">
        <f t="shared" si="539"/>
        <v>10</v>
      </c>
      <c r="GF125" s="20" t="str">
        <f t="shared" si="539"/>
        <v>10</v>
      </c>
      <c r="GG125" s="20" t="str">
        <f t="shared" si="539"/>
        <v>10</v>
      </c>
      <c r="GH125" s="20" t="str">
        <f t="shared" si="539"/>
        <v>10</v>
      </c>
      <c r="GI125" s="20" t="str">
        <f t="shared" si="539"/>
        <v>10</v>
      </c>
      <c r="GJ125" s="20" t="str">
        <f t="shared" si="539"/>
        <v>9</v>
      </c>
      <c r="GK125" s="20" t="str">
        <f t="shared" si="539"/>
        <v>10</v>
      </c>
      <c r="GL125" s="20" t="str">
        <f t="shared" si="539"/>
        <v>10</v>
      </c>
      <c r="GM125" s="20" t="str">
        <f t="shared" si="539"/>
        <v>9</v>
      </c>
      <c r="GN125" s="20" t="str">
        <f t="shared" si="539"/>
        <v>10</v>
      </c>
      <c r="GO125" s="20" t="str">
        <f t="shared" si="539"/>
        <v>10</v>
      </c>
      <c r="GP125" s="20" t="str">
        <f t="shared" si="539"/>
        <v>10</v>
      </c>
      <c r="GQ125" s="20" t="str">
        <f t="shared" si="539"/>
        <v>10</v>
      </c>
      <c r="GR125" s="20" t="str">
        <f t="shared" si="539"/>
        <v>10</v>
      </c>
      <c r="GS125" s="20" t="str">
        <f t="shared" si="539"/>
        <v>10</v>
      </c>
      <c r="GT125" s="20" t="str">
        <f t="shared" si="539"/>
        <v>10</v>
      </c>
      <c r="GU125" s="20" t="str">
        <f t="shared" si="539"/>
        <v>9</v>
      </c>
      <c r="GV125" s="20" t="str">
        <f t="shared" si="539"/>
        <v>10</v>
      </c>
      <c r="GW125" s="20" t="str">
        <f t="shared" si="539"/>
        <v>10</v>
      </c>
      <c r="GX125" s="20" t="str">
        <f t="shared" si="539"/>
        <v>10</v>
      </c>
      <c r="GY125" s="20" t="str">
        <f t="shared" si="539"/>
        <v>10</v>
      </c>
      <c r="GZ125" s="20" t="str">
        <f t="shared" si="539"/>
        <v>10</v>
      </c>
      <c r="HA125" s="20" t="str">
        <f t="shared" si="539"/>
        <v>10</v>
      </c>
      <c r="HB125" s="20" t="str">
        <f t="shared" si="539"/>
        <v>9</v>
      </c>
      <c r="HC125" s="20" t="str">
        <f t="shared" si="539"/>
        <v>9</v>
      </c>
      <c r="HD125" s="20" t="str">
        <f t="shared" si="539"/>
        <v>4</v>
      </c>
      <c r="HE125" s="20" t="str">
        <f t="shared" si="539"/>
        <v>9</v>
      </c>
      <c r="HF125" s="20" t="str">
        <f t="shared" si="539"/>
        <v>10</v>
      </c>
      <c r="HG125" s="20" t="str">
        <f t="shared" si="539"/>
        <v>10</v>
      </c>
      <c r="HH125" s="20" t="str">
        <f t="shared" si="539"/>
        <v>9</v>
      </c>
      <c r="HI125" s="20" t="str">
        <f t="shared" si="539"/>
        <v>10</v>
      </c>
      <c r="HJ125" s="20" t="str">
        <f t="shared" si="539"/>
        <v>10</v>
      </c>
      <c r="HK125" s="20" t="str">
        <f t="shared" si="539"/>
        <v>10</v>
      </c>
      <c r="HL125" s="20" t="str">
        <f t="shared" si="539"/>
        <v>10</v>
      </c>
      <c r="HM125" s="20" t="str">
        <f t="shared" si="539"/>
        <v>10</v>
      </c>
      <c r="HN125" s="20" t="str">
        <f t="shared" si="539"/>
        <v>10</v>
      </c>
      <c r="HO125" s="20" t="str">
        <f t="shared" si="539"/>
        <v>10</v>
      </c>
      <c r="HP125" s="20" t="str">
        <f t="shared" si="539"/>
        <v>10</v>
      </c>
      <c r="HQ125" s="20" t="str">
        <f t="shared" si="539"/>
        <v>9</v>
      </c>
      <c r="HR125" s="20" t="str">
        <f t="shared" si="539"/>
        <v>10</v>
      </c>
      <c r="HS125" s="20" t="str">
        <f t="shared" si="539"/>
        <v>10</v>
      </c>
      <c r="HT125" s="20" t="str">
        <f t="shared" si="539"/>
        <v>9</v>
      </c>
      <c r="HU125" s="20"/>
      <c r="HV125" s="20" t="str">
        <f t="shared" si="42"/>
        <v>10</v>
      </c>
      <c r="HW125" s="20"/>
      <c r="HX125" s="20"/>
      <c r="HY125" s="20"/>
      <c r="HZ125" s="20"/>
      <c r="IA125" s="20"/>
      <c r="IB125" s="20" t="str">
        <f t="shared" ref="IB125:II125" si="540">INT(MID(IB58,17,2))</f>
        <v>10</v>
      </c>
      <c r="IC125" s="20" t="str">
        <f t="shared" si="540"/>
        <v>10</v>
      </c>
      <c r="ID125" s="20" t="str">
        <f t="shared" si="540"/>
        <v>10</v>
      </c>
      <c r="IE125" s="20" t="str">
        <f t="shared" si="540"/>
        <v>10</v>
      </c>
      <c r="IF125" s="20" t="str">
        <f t="shared" si="540"/>
        <v>10</v>
      </c>
      <c r="IG125" s="20" t="str">
        <f t="shared" si="540"/>
        <v>10</v>
      </c>
      <c r="IH125" s="20" t="str">
        <f t="shared" si="540"/>
        <v>10</v>
      </c>
      <c r="II125" s="20" t="str">
        <f t="shared" si="540"/>
        <v>10</v>
      </c>
      <c r="IJ125" s="20"/>
      <c r="IK125" s="20"/>
      <c r="IL125" s="20"/>
      <c r="IM125" s="20"/>
      <c r="IN125" s="20" t="str">
        <f t="shared" ref="IN125:IO125" si="541">INT(MID(IN58,17,2))</f>
        <v>10</v>
      </c>
      <c r="IO125" s="20" t="str">
        <f t="shared" si="541"/>
        <v>10</v>
      </c>
      <c r="IP125" s="20"/>
      <c r="IQ125" s="20"/>
      <c r="IR125" s="20" t="str">
        <f t="shared" ref="IR125:KA125" si="542">INT(MID(IR58,17,2))</f>
        <v>0</v>
      </c>
      <c r="IS125" s="20" t="str">
        <f t="shared" si="542"/>
        <v>10</v>
      </c>
      <c r="IT125" s="20" t="str">
        <f t="shared" si="542"/>
        <v>10</v>
      </c>
      <c r="IU125" s="20" t="str">
        <f t="shared" si="542"/>
        <v>10</v>
      </c>
      <c r="IV125" s="20" t="str">
        <f t="shared" si="542"/>
        <v>10</v>
      </c>
      <c r="IW125" s="20" t="str">
        <f t="shared" si="542"/>
        <v>10</v>
      </c>
      <c r="IX125" s="20" t="str">
        <f t="shared" si="542"/>
        <v>10</v>
      </c>
      <c r="IY125" s="20" t="str">
        <f t="shared" si="542"/>
        <v>10</v>
      </c>
      <c r="IZ125" s="20" t="str">
        <f t="shared" si="542"/>
        <v>10</v>
      </c>
      <c r="JA125" s="20" t="str">
        <f t="shared" si="542"/>
        <v>10</v>
      </c>
      <c r="JB125" s="20" t="str">
        <f t="shared" si="542"/>
        <v>10</v>
      </c>
      <c r="JC125" s="20" t="str">
        <f t="shared" si="542"/>
        <v>10</v>
      </c>
      <c r="JD125" s="20" t="str">
        <f t="shared" si="542"/>
        <v>10</v>
      </c>
      <c r="JE125" s="20" t="str">
        <f t="shared" si="542"/>
        <v>10</v>
      </c>
      <c r="JF125" s="20" t="str">
        <f t="shared" si="542"/>
        <v>10</v>
      </c>
      <c r="JG125" s="20" t="str">
        <f t="shared" si="542"/>
        <v>9</v>
      </c>
      <c r="JH125" s="20" t="str">
        <f t="shared" si="542"/>
        <v>10</v>
      </c>
      <c r="JI125" s="20" t="str">
        <f t="shared" si="542"/>
        <v>10</v>
      </c>
      <c r="JJ125" s="20" t="str">
        <f t="shared" si="542"/>
        <v>10</v>
      </c>
      <c r="JK125" s="20" t="str">
        <f t="shared" si="542"/>
        <v>10</v>
      </c>
      <c r="JL125" s="20" t="str">
        <f t="shared" si="542"/>
        <v>10</v>
      </c>
      <c r="JM125" s="20" t="str">
        <f t="shared" si="542"/>
        <v>10</v>
      </c>
      <c r="JN125" s="20" t="str">
        <f t="shared" si="542"/>
        <v>10</v>
      </c>
      <c r="JO125" s="20" t="str">
        <f t="shared" si="542"/>
        <v>10</v>
      </c>
      <c r="JP125" s="20" t="str">
        <f t="shared" si="542"/>
        <v>10</v>
      </c>
      <c r="JQ125" s="20" t="str">
        <f t="shared" si="542"/>
        <v>10</v>
      </c>
      <c r="JR125" s="20" t="str">
        <f t="shared" si="542"/>
        <v>10</v>
      </c>
      <c r="JS125" s="20" t="str">
        <f t="shared" si="542"/>
        <v>10</v>
      </c>
      <c r="JT125" s="20" t="str">
        <f t="shared" si="542"/>
        <v>9</v>
      </c>
      <c r="JU125" s="20" t="str">
        <f t="shared" si="542"/>
        <v>10</v>
      </c>
      <c r="JV125" s="20" t="str">
        <f t="shared" si="542"/>
        <v>10</v>
      </c>
      <c r="JW125" s="20" t="str">
        <f t="shared" si="542"/>
        <v>10</v>
      </c>
      <c r="JX125" s="20" t="str">
        <f t="shared" si="542"/>
        <v>10</v>
      </c>
      <c r="JY125" s="20" t="str">
        <f t="shared" si="542"/>
        <v>10</v>
      </c>
      <c r="JZ125" s="20" t="str">
        <f t="shared" si="542"/>
        <v>9</v>
      </c>
      <c r="KA125" s="20" t="str">
        <f t="shared" si="542"/>
        <v>10</v>
      </c>
      <c r="KB125" s="20"/>
      <c r="KC125" s="20"/>
      <c r="KD125" s="20" t="str">
        <f t="shared" ref="KD125:KM125" si="543">INT(MID(KD58,17,2))</f>
        <v>9</v>
      </c>
      <c r="KE125" s="20" t="str">
        <f t="shared" si="543"/>
        <v>9</v>
      </c>
      <c r="KF125" s="20" t="str">
        <f t="shared" si="543"/>
        <v>10</v>
      </c>
      <c r="KG125" s="20" t="str">
        <f t="shared" si="543"/>
        <v>10</v>
      </c>
      <c r="KH125" s="20" t="str">
        <f t="shared" si="543"/>
        <v>10</v>
      </c>
      <c r="KI125" s="20" t="str">
        <f t="shared" si="543"/>
        <v>10</v>
      </c>
      <c r="KJ125" s="20" t="str">
        <f t="shared" si="543"/>
        <v>10</v>
      </c>
      <c r="KK125" s="20" t="str">
        <f t="shared" si="543"/>
        <v>9</v>
      </c>
      <c r="KL125" s="20" t="str">
        <f t="shared" si="543"/>
        <v>10</v>
      </c>
      <c r="KM125" s="20" t="str">
        <f t="shared" si="543"/>
        <v>10</v>
      </c>
      <c r="KN125" s="20"/>
      <c r="KO125" s="20"/>
      <c r="KP125" s="20"/>
      <c r="KQ125" s="20" t="str">
        <f t="shared" ref="KQ125:KR125" si="544">INT(MID(KQ58,17,2))</f>
        <v>4</v>
      </c>
      <c r="KR125" s="20" t="str">
        <f t="shared" si="544"/>
        <v>10</v>
      </c>
    </row>
    <row r="126">
      <c r="B126" s="12" t="str">
        <f>MEDIAN(B120:CW120)</f>
        <v>50.25114061</v>
      </c>
      <c r="C126" s="4" t="s">
        <v>6313</v>
      </c>
      <c r="D126" s="4" t="str">
        <f>AVERAGE(B120:CW120)</f>
        <v>50.34484595</v>
      </c>
      <c r="E126" s="4" t="s">
        <v>6310</v>
      </c>
      <c r="DK126" s="20" t="str">
        <f t="shared" ref="DK126:ES126" si="545">INT(MID(DK59,17,2))</f>
        <v>10</v>
      </c>
      <c r="DL126" s="20" t="str">
        <f t="shared" si="545"/>
        <v>10</v>
      </c>
      <c r="DM126" s="20" t="str">
        <f t="shared" si="545"/>
        <v>10</v>
      </c>
      <c r="DN126" s="20" t="str">
        <f t="shared" si="545"/>
        <v>10</v>
      </c>
      <c r="DO126" s="20" t="str">
        <f t="shared" si="545"/>
        <v>10</v>
      </c>
      <c r="DP126" s="20" t="str">
        <f t="shared" si="545"/>
        <v>10</v>
      </c>
      <c r="DQ126" s="20" t="str">
        <f t="shared" si="545"/>
        <v>9</v>
      </c>
      <c r="DR126" s="20" t="str">
        <f t="shared" si="545"/>
        <v>10</v>
      </c>
      <c r="DS126" s="20" t="str">
        <f t="shared" si="545"/>
        <v>10</v>
      </c>
      <c r="DT126" s="20" t="str">
        <f t="shared" si="545"/>
        <v>10</v>
      </c>
      <c r="DU126" s="20" t="str">
        <f t="shared" si="545"/>
        <v>10</v>
      </c>
      <c r="DV126" s="20" t="str">
        <f t="shared" si="545"/>
        <v>10</v>
      </c>
      <c r="DW126" s="20" t="str">
        <f t="shared" si="545"/>
        <v>10</v>
      </c>
      <c r="DX126" s="20" t="str">
        <f t="shared" si="545"/>
        <v>0</v>
      </c>
      <c r="DY126" s="20" t="str">
        <f t="shared" si="545"/>
        <v>9</v>
      </c>
      <c r="DZ126" s="20" t="str">
        <f t="shared" si="545"/>
        <v>8</v>
      </c>
      <c r="EA126" s="20" t="str">
        <f t="shared" si="545"/>
        <v>10</v>
      </c>
      <c r="EB126" s="20" t="str">
        <f t="shared" si="545"/>
        <v>10</v>
      </c>
      <c r="EC126" s="20" t="str">
        <f t="shared" si="545"/>
        <v>9</v>
      </c>
      <c r="ED126" s="20" t="str">
        <f t="shared" si="545"/>
        <v>10</v>
      </c>
      <c r="EE126" s="20" t="str">
        <f t="shared" si="545"/>
        <v>9</v>
      </c>
      <c r="EF126" s="20" t="str">
        <f t="shared" si="545"/>
        <v>10</v>
      </c>
      <c r="EG126" s="20" t="str">
        <f t="shared" si="545"/>
        <v>10</v>
      </c>
      <c r="EH126" s="20" t="str">
        <f t="shared" si="545"/>
        <v>10</v>
      </c>
      <c r="EI126" s="20" t="str">
        <f t="shared" si="545"/>
        <v>10</v>
      </c>
      <c r="EJ126" s="20" t="str">
        <f t="shared" si="545"/>
        <v>10</v>
      </c>
      <c r="EK126" s="20" t="str">
        <f t="shared" si="545"/>
        <v>10</v>
      </c>
      <c r="EL126" s="20" t="str">
        <f t="shared" si="545"/>
        <v>10</v>
      </c>
      <c r="EM126" s="20" t="str">
        <f t="shared" si="545"/>
        <v>10</v>
      </c>
      <c r="EN126" s="20" t="str">
        <f t="shared" si="545"/>
        <v>10</v>
      </c>
      <c r="EO126" s="20" t="str">
        <f t="shared" si="545"/>
        <v>10</v>
      </c>
      <c r="EP126" s="20" t="str">
        <f t="shared" si="545"/>
        <v>9</v>
      </c>
      <c r="EQ126" s="20" t="str">
        <f t="shared" si="545"/>
        <v>10</v>
      </c>
      <c r="ER126" s="20" t="str">
        <f t="shared" si="545"/>
        <v>9</v>
      </c>
      <c r="ES126" s="20" t="str">
        <f t="shared" si="545"/>
        <v>10</v>
      </c>
      <c r="ET126" s="20"/>
      <c r="EU126" s="20" t="str">
        <f t="shared" si="37"/>
        <v>10</v>
      </c>
      <c r="EV126" s="20"/>
      <c r="EW126" s="20" t="str">
        <f t="shared" si="38"/>
        <v>9</v>
      </c>
      <c r="EX126" s="20"/>
      <c r="EY126" s="20" t="str">
        <f t="shared" ref="EY126:FA126" si="546">INT(MID(EY59,17,2))</f>
        <v>9</v>
      </c>
      <c r="EZ126" s="20" t="str">
        <f t="shared" si="546"/>
        <v>10</v>
      </c>
      <c r="FA126" s="20" t="str">
        <f t="shared" si="546"/>
        <v>10</v>
      </c>
      <c r="FB126" s="20"/>
      <c r="FC126" s="20" t="str">
        <f t="shared" ref="FC126:FT126" si="547">INT(MID(FC59,17,2))</f>
        <v>9</v>
      </c>
      <c r="FD126" s="20" t="str">
        <f t="shared" si="547"/>
        <v>9</v>
      </c>
      <c r="FE126" s="20" t="str">
        <f t="shared" si="547"/>
        <v>10</v>
      </c>
      <c r="FF126" s="20" t="str">
        <f t="shared" si="547"/>
        <v>10</v>
      </c>
      <c r="FG126" s="20" t="str">
        <f t="shared" si="547"/>
        <v>10</v>
      </c>
      <c r="FH126" s="20" t="str">
        <f t="shared" si="547"/>
        <v>10</v>
      </c>
      <c r="FI126" s="20" t="str">
        <f t="shared" si="547"/>
        <v>10</v>
      </c>
      <c r="FJ126" s="20" t="str">
        <f t="shared" si="547"/>
        <v>10</v>
      </c>
      <c r="FK126" s="20" t="str">
        <f t="shared" si="547"/>
        <v>10</v>
      </c>
      <c r="FL126" s="20" t="str">
        <f t="shared" si="547"/>
        <v>10</v>
      </c>
      <c r="FM126" s="20" t="str">
        <f t="shared" si="547"/>
        <v>10</v>
      </c>
      <c r="FN126" s="20" t="str">
        <f t="shared" si="547"/>
        <v>10</v>
      </c>
      <c r="FO126" s="20" t="str">
        <f t="shared" si="547"/>
        <v>10</v>
      </c>
      <c r="FP126" s="20" t="str">
        <f t="shared" si="547"/>
        <v>10</v>
      </c>
      <c r="FQ126" s="20" t="str">
        <f t="shared" si="547"/>
        <v>10</v>
      </c>
      <c r="FR126" s="20" t="str">
        <f t="shared" si="547"/>
        <v>10</v>
      </c>
      <c r="FS126" s="20" t="str">
        <f t="shared" si="547"/>
        <v>9</v>
      </c>
      <c r="FT126" s="20" t="str">
        <f t="shared" si="547"/>
        <v>10</v>
      </c>
      <c r="FU126" s="20"/>
      <c r="FV126" s="20"/>
      <c r="FW126" s="20"/>
      <c r="FX126" s="20"/>
      <c r="FY126" s="20" t="str">
        <f t="shared" ref="FY126:HT126" si="548">INT(MID(FY59,17,2))</f>
        <v>10</v>
      </c>
      <c r="FZ126" s="20" t="str">
        <f t="shared" si="548"/>
        <v>10</v>
      </c>
      <c r="GA126" s="20" t="str">
        <f t="shared" si="548"/>
        <v>10</v>
      </c>
      <c r="GB126" s="20" t="str">
        <f t="shared" si="548"/>
        <v>10</v>
      </c>
      <c r="GC126" s="20" t="str">
        <f t="shared" si="548"/>
        <v>10</v>
      </c>
      <c r="GD126" s="20" t="str">
        <f t="shared" si="548"/>
        <v>10</v>
      </c>
      <c r="GE126" s="20" t="str">
        <f t="shared" si="548"/>
        <v>10</v>
      </c>
      <c r="GF126" s="20" t="str">
        <f t="shared" si="548"/>
        <v>10</v>
      </c>
      <c r="GG126" s="20" t="str">
        <f t="shared" si="548"/>
        <v>10</v>
      </c>
      <c r="GH126" s="20" t="str">
        <f t="shared" si="548"/>
        <v>10</v>
      </c>
      <c r="GI126" s="20" t="str">
        <f t="shared" si="548"/>
        <v>10</v>
      </c>
      <c r="GJ126" s="20" t="str">
        <f t="shared" si="548"/>
        <v>10</v>
      </c>
      <c r="GK126" s="20" t="str">
        <f t="shared" si="548"/>
        <v>10</v>
      </c>
      <c r="GL126" s="20" t="str">
        <f t="shared" si="548"/>
        <v>10</v>
      </c>
      <c r="GM126" s="20" t="str">
        <f t="shared" si="548"/>
        <v>10</v>
      </c>
      <c r="GN126" s="20" t="str">
        <f t="shared" si="548"/>
        <v>10</v>
      </c>
      <c r="GO126" s="20" t="str">
        <f t="shared" si="548"/>
        <v>10</v>
      </c>
      <c r="GP126" s="20" t="str">
        <f t="shared" si="548"/>
        <v>10</v>
      </c>
      <c r="GQ126" s="20" t="str">
        <f t="shared" si="548"/>
        <v>9</v>
      </c>
      <c r="GR126" s="20" t="str">
        <f t="shared" si="548"/>
        <v>10</v>
      </c>
      <c r="GS126" s="20" t="str">
        <f t="shared" si="548"/>
        <v>10</v>
      </c>
      <c r="GT126" s="20" t="str">
        <f t="shared" si="548"/>
        <v>10</v>
      </c>
      <c r="GU126" s="20" t="str">
        <f t="shared" si="548"/>
        <v>10</v>
      </c>
      <c r="GV126" s="20" t="str">
        <f t="shared" si="548"/>
        <v>10</v>
      </c>
      <c r="GW126" s="20" t="str">
        <f t="shared" si="548"/>
        <v>9</v>
      </c>
      <c r="GX126" s="20" t="str">
        <f t="shared" si="548"/>
        <v>10</v>
      </c>
      <c r="GY126" s="20" t="str">
        <f t="shared" si="548"/>
        <v>10</v>
      </c>
      <c r="GZ126" s="20" t="str">
        <f t="shared" si="548"/>
        <v>10</v>
      </c>
      <c r="HA126" s="20" t="str">
        <f t="shared" si="548"/>
        <v>10</v>
      </c>
      <c r="HB126" s="20" t="str">
        <f t="shared" si="548"/>
        <v>10</v>
      </c>
      <c r="HC126" s="20" t="str">
        <f t="shared" si="548"/>
        <v>10</v>
      </c>
      <c r="HD126" s="20" t="str">
        <f t="shared" si="548"/>
        <v>3</v>
      </c>
      <c r="HE126" s="20" t="str">
        <f t="shared" si="548"/>
        <v>10</v>
      </c>
      <c r="HF126" s="20" t="str">
        <f t="shared" si="548"/>
        <v>10</v>
      </c>
      <c r="HG126" s="20" t="str">
        <f t="shared" si="548"/>
        <v>10</v>
      </c>
      <c r="HH126" s="20" t="str">
        <f t="shared" si="548"/>
        <v>10</v>
      </c>
      <c r="HI126" s="20" t="str">
        <f t="shared" si="548"/>
        <v>10</v>
      </c>
      <c r="HJ126" s="20" t="str">
        <f t="shared" si="548"/>
        <v>10</v>
      </c>
      <c r="HK126" s="20" t="str">
        <f t="shared" si="548"/>
        <v>10</v>
      </c>
      <c r="HL126" s="20" t="str">
        <f t="shared" si="548"/>
        <v>10</v>
      </c>
      <c r="HM126" s="20" t="str">
        <f t="shared" si="548"/>
        <v>10</v>
      </c>
      <c r="HN126" s="20" t="str">
        <f t="shared" si="548"/>
        <v>10</v>
      </c>
      <c r="HO126" s="20" t="str">
        <f t="shared" si="548"/>
        <v>9</v>
      </c>
      <c r="HP126" s="20" t="str">
        <f t="shared" si="548"/>
        <v>9</v>
      </c>
      <c r="HQ126" s="20" t="str">
        <f t="shared" si="548"/>
        <v>10</v>
      </c>
      <c r="HR126" s="20" t="str">
        <f t="shared" si="548"/>
        <v>10</v>
      </c>
      <c r="HS126" s="20" t="str">
        <f t="shared" si="548"/>
        <v>10</v>
      </c>
      <c r="HT126" s="20" t="str">
        <f t="shared" si="548"/>
        <v>10</v>
      </c>
      <c r="HU126" s="20"/>
      <c r="HV126" s="20" t="str">
        <f t="shared" si="42"/>
        <v>10</v>
      </c>
      <c r="HW126" s="20"/>
      <c r="HX126" s="20"/>
      <c r="HY126" s="20"/>
      <c r="HZ126" s="20"/>
      <c r="IA126" s="20"/>
      <c r="IB126" s="20" t="str">
        <f t="shared" ref="IB126:II126" si="549">INT(MID(IB59,17,2))</f>
        <v>10</v>
      </c>
      <c r="IC126" s="20" t="str">
        <f t="shared" si="549"/>
        <v>10</v>
      </c>
      <c r="ID126" s="20" t="str">
        <f t="shared" si="549"/>
        <v>10</v>
      </c>
      <c r="IE126" s="20" t="str">
        <f t="shared" si="549"/>
        <v>10</v>
      </c>
      <c r="IF126" s="20" t="str">
        <f t="shared" si="549"/>
        <v>10</v>
      </c>
      <c r="IG126" s="20" t="str">
        <f t="shared" si="549"/>
        <v>10</v>
      </c>
      <c r="IH126" s="20" t="str">
        <f t="shared" si="549"/>
        <v>10</v>
      </c>
      <c r="II126" s="20" t="str">
        <f t="shared" si="549"/>
        <v>10</v>
      </c>
      <c r="IJ126" s="20"/>
      <c r="IK126" s="20"/>
      <c r="IL126" s="20"/>
      <c r="IM126" s="20"/>
      <c r="IN126" s="20" t="str">
        <f t="shared" ref="IN126:IO126" si="550">INT(MID(IN59,17,2))</f>
        <v>10</v>
      </c>
      <c r="IO126" s="20" t="str">
        <f t="shared" si="550"/>
        <v>10</v>
      </c>
      <c r="IP126" s="20"/>
      <c r="IQ126" s="20"/>
      <c r="IR126" s="20" t="str">
        <f t="shared" ref="IR126:KA126" si="551">INT(MID(IR59,17,2))</f>
        <v>0</v>
      </c>
      <c r="IS126" s="20" t="str">
        <f t="shared" si="551"/>
        <v>10</v>
      </c>
      <c r="IT126" s="20" t="str">
        <f t="shared" si="551"/>
        <v>10</v>
      </c>
      <c r="IU126" s="20" t="str">
        <f t="shared" si="551"/>
        <v>10</v>
      </c>
      <c r="IV126" s="20" t="str">
        <f t="shared" si="551"/>
        <v>9</v>
      </c>
      <c r="IW126" s="20" t="str">
        <f t="shared" si="551"/>
        <v>10</v>
      </c>
      <c r="IX126" s="20" t="str">
        <f t="shared" si="551"/>
        <v>10</v>
      </c>
      <c r="IY126" s="20" t="str">
        <f t="shared" si="551"/>
        <v>10</v>
      </c>
      <c r="IZ126" s="20" t="str">
        <f t="shared" si="551"/>
        <v>9</v>
      </c>
      <c r="JA126" s="20" t="str">
        <f t="shared" si="551"/>
        <v>10</v>
      </c>
      <c r="JB126" s="20" t="str">
        <f t="shared" si="551"/>
        <v>10</v>
      </c>
      <c r="JC126" s="20" t="str">
        <f t="shared" si="551"/>
        <v>10</v>
      </c>
      <c r="JD126" s="20" t="str">
        <f t="shared" si="551"/>
        <v>9</v>
      </c>
      <c r="JE126" s="20" t="str">
        <f t="shared" si="551"/>
        <v>10</v>
      </c>
      <c r="JF126" s="20" t="str">
        <f t="shared" si="551"/>
        <v>10</v>
      </c>
      <c r="JG126" s="20" t="str">
        <f t="shared" si="551"/>
        <v>10</v>
      </c>
      <c r="JH126" s="20" t="str">
        <f t="shared" si="551"/>
        <v>10</v>
      </c>
      <c r="JI126" s="20" t="str">
        <f t="shared" si="551"/>
        <v>10</v>
      </c>
      <c r="JJ126" s="20" t="str">
        <f t="shared" si="551"/>
        <v>9</v>
      </c>
      <c r="JK126" s="20" t="str">
        <f t="shared" si="551"/>
        <v>10</v>
      </c>
      <c r="JL126" s="20" t="str">
        <f t="shared" si="551"/>
        <v>10</v>
      </c>
      <c r="JM126" s="20" t="str">
        <f t="shared" si="551"/>
        <v>10</v>
      </c>
      <c r="JN126" s="20" t="str">
        <f t="shared" si="551"/>
        <v>10</v>
      </c>
      <c r="JO126" s="20" t="str">
        <f t="shared" si="551"/>
        <v>10</v>
      </c>
      <c r="JP126" s="20" t="str">
        <f t="shared" si="551"/>
        <v>10</v>
      </c>
      <c r="JQ126" s="20" t="str">
        <f t="shared" si="551"/>
        <v>10</v>
      </c>
      <c r="JR126" s="20" t="str">
        <f t="shared" si="551"/>
        <v>9</v>
      </c>
      <c r="JS126" s="20" t="str">
        <f t="shared" si="551"/>
        <v>10</v>
      </c>
      <c r="JT126" s="20" t="str">
        <f t="shared" si="551"/>
        <v>10</v>
      </c>
      <c r="JU126" s="20" t="str">
        <f t="shared" si="551"/>
        <v>10</v>
      </c>
      <c r="JV126" s="20" t="str">
        <f t="shared" si="551"/>
        <v>10</v>
      </c>
      <c r="JW126" s="20" t="str">
        <f t="shared" si="551"/>
        <v>10</v>
      </c>
      <c r="JX126" s="20" t="str">
        <f t="shared" si="551"/>
        <v>10</v>
      </c>
      <c r="JY126" s="20" t="str">
        <f t="shared" si="551"/>
        <v>10</v>
      </c>
      <c r="JZ126" s="20" t="str">
        <f t="shared" si="551"/>
        <v>10</v>
      </c>
      <c r="KA126" s="20" t="str">
        <f t="shared" si="551"/>
        <v>10</v>
      </c>
      <c r="KB126" s="20"/>
      <c r="KC126" s="20"/>
      <c r="KD126" s="20" t="str">
        <f t="shared" ref="KD126:KM126" si="552">INT(MID(KD59,17,2))</f>
        <v>10</v>
      </c>
      <c r="KE126" s="20" t="str">
        <f t="shared" si="552"/>
        <v>10</v>
      </c>
      <c r="KF126" s="20" t="str">
        <f t="shared" si="552"/>
        <v>10</v>
      </c>
      <c r="KG126" s="20" t="str">
        <f t="shared" si="552"/>
        <v>10</v>
      </c>
      <c r="KH126" s="20" t="str">
        <f t="shared" si="552"/>
        <v>10</v>
      </c>
      <c r="KI126" s="20" t="str">
        <f t="shared" si="552"/>
        <v>10</v>
      </c>
      <c r="KJ126" s="20" t="str">
        <f t="shared" si="552"/>
        <v>10</v>
      </c>
      <c r="KK126" s="20" t="str">
        <f t="shared" si="552"/>
        <v>10</v>
      </c>
      <c r="KL126" s="20" t="str">
        <f t="shared" si="552"/>
        <v>10</v>
      </c>
      <c r="KM126" s="20" t="str">
        <f t="shared" si="552"/>
        <v>10</v>
      </c>
      <c r="KN126" s="20"/>
      <c r="KO126" s="20"/>
      <c r="KP126" s="20"/>
      <c r="KQ126" s="20" t="str">
        <f t="shared" ref="KQ126:KR126" si="553">INT(MID(KQ59,17,2))</f>
        <v>4</v>
      </c>
      <c r="KR126" s="20" t="str">
        <f t="shared" si="553"/>
        <v>10</v>
      </c>
    </row>
    <row r="127">
      <c r="B127" s="4" t="str">
        <f>QUARTILE(B120:CW120,1)</f>
        <v>50.12118995</v>
      </c>
      <c r="C127" s="4" t="s">
        <v>6314</v>
      </c>
      <c r="DK127" s="20" t="str">
        <f t="shared" ref="DK127:ES127" si="554">INT(MID(DK60,17,2))</f>
        <v>10</v>
      </c>
      <c r="DL127" s="20" t="str">
        <f t="shared" si="554"/>
        <v>10</v>
      </c>
      <c r="DM127" s="20" t="str">
        <f t="shared" si="554"/>
        <v>10</v>
      </c>
      <c r="DN127" s="20" t="str">
        <f t="shared" si="554"/>
        <v>10</v>
      </c>
      <c r="DO127" s="20" t="str">
        <f t="shared" si="554"/>
        <v>10</v>
      </c>
      <c r="DP127" s="20" t="str">
        <f t="shared" si="554"/>
        <v>10</v>
      </c>
      <c r="DQ127" s="20" t="str">
        <f t="shared" si="554"/>
        <v>10</v>
      </c>
      <c r="DR127" s="20" t="str">
        <f t="shared" si="554"/>
        <v>10</v>
      </c>
      <c r="DS127" s="20" t="str">
        <f t="shared" si="554"/>
        <v>10</v>
      </c>
      <c r="DT127" s="20" t="str">
        <f t="shared" si="554"/>
        <v>10</v>
      </c>
      <c r="DU127" s="20" t="str">
        <f t="shared" si="554"/>
        <v>10</v>
      </c>
      <c r="DV127" s="20" t="str">
        <f t="shared" si="554"/>
        <v>9</v>
      </c>
      <c r="DW127" s="20" t="str">
        <f t="shared" si="554"/>
        <v>10</v>
      </c>
      <c r="DX127" s="20" t="str">
        <f t="shared" si="554"/>
        <v>0</v>
      </c>
      <c r="DY127" s="20" t="str">
        <f t="shared" si="554"/>
        <v>10</v>
      </c>
      <c r="DZ127" s="20" t="str">
        <f t="shared" si="554"/>
        <v>10</v>
      </c>
      <c r="EA127" s="20" t="str">
        <f t="shared" si="554"/>
        <v>10</v>
      </c>
      <c r="EB127" s="20" t="str">
        <f t="shared" si="554"/>
        <v>10</v>
      </c>
      <c r="EC127" s="20" t="str">
        <f t="shared" si="554"/>
        <v>10</v>
      </c>
      <c r="ED127" s="20" t="str">
        <f t="shared" si="554"/>
        <v>9</v>
      </c>
      <c r="EE127" s="20" t="str">
        <f t="shared" si="554"/>
        <v>10</v>
      </c>
      <c r="EF127" s="20" t="str">
        <f t="shared" si="554"/>
        <v>9</v>
      </c>
      <c r="EG127" s="20" t="str">
        <f t="shared" si="554"/>
        <v>10</v>
      </c>
      <c r="EH127" s="20" t="str">
        <f t="shared" si="554"/>
        <v>10</v>
      </c>
      <c r="EI127" s="20" t="str">
        <f t="shared" si="554"/>
        <v>10</v>
      </c>
      <c r="EJ127" s="20" t="str">
        <f t="shared" si="554"/>
        <v>10</v>
      </c>
      <c r="EK127" s="20" t="str">
        <f t="shared" si="554"/>
        <v>10</v>
      </c>
      <c r="EL127" s="20" t="str">
        <f t="shared" si="554"/>
        <v>10</v>
      </c>
      <c r="EM127" s="20" t="str">
        <f t="shared" si="554"/>
        <v>10</v>
      </c>
      <c r="EN127" s="20" t="str">
        <f t="shared" si="554"/>
        <v>10</v>
      </c>
      <c r="EO127" s="20" t="str">
        <f t="shared" si="554"/>
        <v>9</v>
      </c>
      <c r="EP127" s="20" t="str">
        <f t="shared" si="554"/>
        <v>10</v>
      </c>
      <c r="EQ127" s="20" t="str">
        <f t="shared" si="554"/>
        <v>10</v>
      </c>
      <c r="ER127" s="20" t="str">
        <f t="shared" si="554"/>
        <v>10</v>
      </c>
      <c r="ES127" s="20" t="str">
        <f t="shared" si="554"/>
        <v>10</v>
      </c>
      <c r="ET127" s="20"/>
      <c r="EU127" s="20" t="str">
        <f t="shared" si="37"/>
        <v>10</v>
      </c>
      <c r="EV127" s="20"/>
      <c r="EW127" s="20" t="str">
        <f t="shared" si="38"/>
        <v>10</v>
      </c>
      <c r="EX127" s="20"/>
      <c r="EY127" s="20" t="str">
        <f t="shared" ref="EY127:FA127" si="555">INT(MID(EY60,17,2))</f>
        <v>10</v>
      </c>
      <c r="EZ127" s="20" t="str">
        <f t="shared" si="555"/>
        <v>10</v>
      </c>
      <c r="FA127" s="20" t="str">
        <f t="shared" si="555"/>
        <v>10</v>
      </c>
      <c r="FB127" s="20"/>
      <c r="FC127" s="20" t="str">
        <f t="shared" ref="FC127:FT127" si="556">INT(MID(FC60,17,2))</f>
        <v>10</v>
      </c>
      <c r="FD127" s="20" t="str">
        <f t="shared" si="556"/>
        <v>10</v>
      </c>
      <c r="FE127" s="20" t="str">
        <f t="shared" si="556"/>
        <v>10</v>
      </c>
      <c r="FF127" s="20" t="str">
        <f t="shared" si="556"/>
        <v>10</v>
      </c>
      <c r="FG127" s="20" t="str">
        <f t="shared" si="556"/>
        <v>10</v>
      </c>
      <c r="FH127" s="20" t="str">
        <f t="shared" si="556"/>
        <v>10</v>
      </c>
      <c r="FI127" s="20" t="str">
        <f t="shared" si="556"/>
        <v>10</v>
      </c>
      <c r="FJ127" s="20" t="str">
        <f t="shared" si="556"/>
        <v>10</v>
      </c>
      <c r="FK127" s="20" t="str">
        <f t="shared" si="556"/>
        <v>9</v>
      </c>
      <c r="FL127" s="20" t="str">
        <f t="shared" si="556"/>
        <v>10</v>
      </c>
      <c r="FM127" s="20" t="str">
        <f t="shared" si="556"/>
        <v>10</v>
      </c>
      <c r="FN127" s="20" t="str">
        <f t="shared" si="556"/>
        <v>10</v>
      </c>
      <c r="FO127" s="20" t="str">
        <f t="shared" si="556"/>
        <v>10</v>
      </c>
      <c r="FP127" s="20" t="str">
        <f t="shared" si="556"/>
        <v>10</v>
      </c>
      <c r="FQ127" s="20" t="str">
        <f t="shared" si="556"/>
        <v>10</v>
      </c>
      <c r="FR127" s="20" t="str">
        <f t="shared" si="556"/>
        <v>10</v>
      </c>
      <c r="FS127" s="20" t="str">
        <f t="shared" si="556"/>
        <v>10</v>
      </c>
      <c r="FT127" s="20" t="str">
        <f t="shared" si="556"/>
        <v>10</v>
      </c>
      <c r="FU127" s="20"/>
      <c r="FV127" s="20"/>
      <c r="FW127" s="20"/>
      <c r="FX127" s="20"/>
      <c r="FY127" s="20" t="str">
        <f t="shared" ref="FY127:HT127" si="557">INT(MID(FY60,17,2))</f>
        <v>10</v>
      </c>
      <c r="FZ127" s="20" t="str">
        <f t="shared" si="557"/>
        <v>10</v>
      </c>
      <c r="GA127" s="20" t="str">
        <f t="shared" si="557"/>
        <v>10</v>
      </c>
      <c r="GB127" s="20" t="str">
        <f t="shared" si="557"/>
        <v>10</v>
      </c>
      <c r="GC127" s="20" t="str">
        <f t="shared" si="557"/>
        <v>10</v>
      </c>
      <c r="GD127" s="20" t="str">
        <f t="shared" si="557"/>
        <v>10</v>
      </c>
      <c r="GE127" s="20" t="str">
        <f t="shared" si="557"/>
        <v>10</v>
      </c>
      <c r="GF127" s="20" t="str">
        <f t="shared" si="557"/>
        <v>10</v>
      </c>
      <c r="GG127" s="20" t="str">
        <f t="shared" si="557"/>
        <v>10</v>
      </c>
      <c r="GH127" s="20" t="str">
        <f t="shared" si="557"/>
        <v>9</v>
      </c>
      <c r="GI127" s="20" t="str">
        <f t="shared" si="557"/>
        <v>10</v>
      </c>
      <c r="GJ127" s="20" t="str">
        <f t="shared" si="557"/>
        <v>10</v>
      </c>
      <c r="GK127" s="20" t="str">
        <f t="shared" si="557"/>
        <v>10</v>
      </c>
      <c r="GL127" s="20" t="str">
        <f t="shared" si="557"/>
        <v>10</v>
      </c>
      <c r="GM127" s="20" t="str">
        <f t="shared" si="557"/>
        <v>10</v>
      </c>
      <c r="GN127" s="20" t="str">
        <f t="shared" si="557"/>
        <v>10</v>
      </c>
      <c r="GO127" s="20" t="str">
        <f t="shared" si="557"/>
        <v>10</v>
      </c>
      <c r="GP127" s="20" t="str">
        <f t="shared" si="557"/>
        <v>9</v>
      </c>
      <c r="GQ127" s="20" t="str">
        <f t="shared" si="557"/>
        <v>10</v>
      </c>
      <c r="GR127" s="20" t="str">
        <f t="shared" si="557"/>
        <v>10</v>
      </c>
      <c r="GS127" s="20" t="str">
        <f t="shared" si="557"/>
        <v>10</v>
      </c>
      <c r="GT127" s="20" t="str">
        <f t="shared" si="557"/>
        <v>10</v>
      </c>
      <c r="GU127" s="20" t="str">
        <f t="shared" si="557"/>
        <v>10</v>
      </c>
      <c r="GV127" s="20" t="str">
        <f t="shared" si="557"/>
        <v>10</v>
      </c>
      <c r="GW127" s="20" t="str">
        <f t="shared" si="557"/>
        <v>10</v>
      </c>
      <c r="GX127" s="20" t="str">
        <f t="shared" si="557"/>
        <v>10</v>
      </c>
      <c r="GY127" s="20" t="str">
        <f t="shared" si="557"/>
        <v>10</v>
      </c>
      <c r="GZ127" s="20" t="str">
        <f t="shared" si="557"/>
        <v>10</v>
      </c>
      <c r="HA127" s="20" t="str">
        <f t="shared" si="557"/>
        <v>10</v>
      </c>
      <c r="HB127" s="20" t="str">
        <f t="shared" si="557"/>
        <v>10</v>
      </c>
      <c r="HC127" s="20" t="str">
        <f t="shared" si="557"/>
        <v>9</v>
      </c>
      <c r="HD127" s="20" t="str">
        <f t="shared" si="557"/>
        <v>6</v>
      </c>
      <c r="HE127" s="20" t="str">
        <f t="shared" si="557"/>
        <v>10</v>
      </c>
      <c r="HF127" s="20" t="str">
        <f t="shared" si="557"/>
        <v>10</v>
      </c>
      <c r="HG127" s="20" t="str">
        <f t="shared" si="557"/>
        <v>9</v>
      </c>
      <c r="HH127" s="20" t="str">
        <f t="shared" si="557"/>
        <v>10</v>
      </c>
      <c r="HI127" s="20" t="str">
        <f t="shared" si="557"/>
        <v>9</v>
      </c>
      <c r="HJ127" s="20" t="str">
        <f t="shared" si="557"/>
        <v>10</v>
      </c>
      <c r="HK127" s="20" t="str">
        <f t="shared" si="557"/>
        <v>10</v>
      </c>
      <c r="HL127" s="20" t="str">
        <f t="shared" si="557"/>
        <v>10</v>
      </c>
      <c r="HM127" s="20" t="str">
        <f t="shared" si="557"/>
        <v>10</v>
      </c>
      <c r="HN127" s="20" t="str">
        <f t="shared" si="557"/>
        <v>10</v>
      </c>
      <c r="HO127" s="20" t="str">
        <f t="shared" si="557"/>
        <v>10</v>
      </c>
      <c r="HP127" s="20" t="str">
        <f t="shared" si="557"/>
        <v>9</v>
      </c>
      <c r="HQ127" s="20" t="str">
        <f t="shared" si="557"/>
        <v>10</v>
      </c>
      <c r="HR127" s="20" t="str">
        <f t="shared" si="557"/>
        <v>10</v>
      </c>
      <c r="HS127" s="20" t="str">
        <f t="shared" si="557"/>
        <v>10</v>
      </c>
      <c r="HT127" s="20" t="str">
        <f t="shared" si="557"/>
        <v>10</v>
      </c>
      <c r="HU127" s="20"/>
      <c r="HV127" s="20" t="str">
        <f t="shared" si="42"/>
        <v>10</v>
      </c>
      <c r="HW127" s="20"/>
      <c r="HX127" s="20"/>
      <c r="HY127" s="20"/>
      <c r="HZ127" s="20"/>
      <c r="IA127" s="20"/>
      <c r="IB127" s="20" t="str">
        <f t="shared" ref="IB127:II127" si="558">INT(MID(IB60,17,2))</f>
        <v>9</v>
      </c>
      <c r="IC127" s="20" t="str">
        <f t="shared" si="558"/>
        <v>10</v>
      </c>
      <c r="ID127" s="20" t="str">
        <f t="shared" si="558"/>
        <v>10</v>
      </c>
      <c r="IE127" s="20" t="str">
        <f t="shared" si="558"/>
        <v>10</v>
      </c>
      <c r="IF127" s="20" t="str">
        <f t="shared" si="558"/>
        <v>10</v>
      </c>
      <c r="IG127" s="20" t="str">
        <f t="shared" si="558"/>
        <v>10</v>
      </c>
      <c r="IH127" s="20" t="str">
        <f t="shared" si="558"/>
        <v>10</v>
      </c>
      <c r="II127" s="20" t="str">
        <f t="shared" si="558"/>
        <v>10</v>
      </c>
      <c r="IJ127" s="20"/>
      <c r="IK127" s="20"/>
      <c r="IL127" s="20"/>
      <c r="IM127" s="20"/>
      <c r="IN127" s="20" t="str">
        <f t="shared" ref="IN127:IO127" si="559">INT(MID(IN60,17,2))</f>
        <v>10</v>
      </c>
      <c r="IO127" s="20" t="str">
        <f t="shared" si="559"/>
        <v>9</v>
      </c>
      <c r="IP127" s="20"/>
      <c r="IQ127" s="20"/>
      <c r="IR127" s="20" t="str">
        <f t="shared" ref="IR127:KA127" si="560">INT(MID(IR60,17,2))</f>
        <v>0</v>
      </c>
      <c r="IS127" s="20" t="str">
        <f t="shared" si="560"/>
        <v>10</v>
      </c>
      <c r="IT127" s="20" t="str">
        <f t="shared" si="560"/>
        <v>10</v>
      </c>
      <c r="IU127" s="20" t="str">
        <f t="shared" si="560"/>
        <v>9</v>
      </c>
      <c r="IV127" s="20" t="str">
        <f t="shared" si="560"/>
        <v>10</v>
      </c>
      <c r="IW127" s="20" t="str">
        <f t="shared" si="560"/>
        <v>10</v>
      </c>
      <c r="IX127" s="20" t="str">
        <f t="shared" si="560"/>
        <v>10</v>
      </c>
      <c r="IY127" s="20" t="str">
        <f t="shared" si="560"/>
        <v>10</v>
      </c>
      <c r="IZ127" s="20" t="str">
        <f t="shared" si="560"/>
        <v>10</v>
      </c>
      <c r="JA127" s="20" t="str">
        <f t="shared" si="560"/>
        <v>9</v>
      </c>
      <c r="JB127" s="20" t="str">
        <f t="shared" si="560"/>
        <v>9</v>
      </c>
      <c r="JC127" s="20" t="str">
        <f t="shared" si="560"/>
        <v>10</v>
      </c>
      <c r="JD127" s="20" t="str">
        <f t="shared" si="560"/>
        <v>10</v>
      </c>
      <c r="JE127" s="20" t="str">
        <f t="shared" si="560"/>
        <v>10</v>
      </c>
      <c r="JF127" s="20" t="str">
        <f t="shared" si="560"/>
        <v>10</v>
      </c>
      <c r="JG127" s="20" t="str">
        <f t="shared" si="560"/>
        <v>10</v>
      </c>
      <c r="JH127" s="20" t="str">
        <f t="shared" si="560"/>
        <v>10</v>
      </c>
      <c r="JI127" s="20" t="str">
        <f t="shared" si="560"/>
        <v>10</v>
      </c>
      <c r="JJ127" s="20" t="str">
        <f t="shared" si="560"/>
        <v>10</v>
      </c>
      <c r="JK127" s="20" t="str">
        <f t="shared" si="560"/>
        <v>9</v>
      </c>
      <c r="JL127" s="20" t="str">
        <f t="shared" si="560"/>
        <v>10</v>
      </c>
      <c r="JM127" s="20" t="str">
        <f t="shared" si="560"/>
        <v>10</v>
      </c>
      <c r="JN127" s="20" t="str">
        <f t="shared" si="560"/>
        <v>10</v>
      </c>
      <c r="JO127" s="20" t="str">
        <f t="shared" si="560"/>
        <v>10</v>
      </c>
      <c r="JP127" s="20" t="str">
        <f t="shared" si="560"/>
        <v>10</v>
      </c>
      <c r="JQ127" s="20" t="str">
        <f t="shared" si="560"/>
        <v>10</v>
      </c>
      <c r="JR127" s="20" t="str">
        <f t="shared" si="560"/>
        <v>10</v>
      </c>
      <c r="JS127" s="20" t="str">
        <f t="shared" si="560"/>
        <v>10</v>
      </c>
      <c r="JT127" s="20" t="str">
        <f t="shared" si="560"/>
        <v>10</v>
      </c>
      <c r="JU127" s="20" t="str">
        <f t="shared" si="560"/>
        <v>9</v>
      </c>
      <c r="JV127" s="20" t="str">
        <f t="shared" si="560"/>
        <v>10</v>
      </c>
      <c r="JW127" s="20" t="str">
        <f t="shared" si="560"/>
        <v>10</v>
      </c>
      <c r="JX127" s="20" t="str">
        <f t="shared" si="560"/>
        <v>10</v>
      </c>
      <c r="JY127" s="20" t="str">
        <f t="shared" si="560"/>
        <v>10</v>
      </c>
      <c r="JZ127" s="20" t="str">
        <f t="shared" si="560"/>
        <v>10</v>
      </c>
      <c r="KA127" s="20" t="str">
        <f t="shared" si="560"/>
        <v>10</v>
      </c>
      <c r="KB127" s="20"/>
      <c r="KC127" s="20"/>
      <c r="KD127" s="20" t="str">
        <f t="shared" ref="KD127:KM127" si="561">INT(MID(KD60,17,2))</f>
        <v>10</v>
      </c>
      <c r="KE127" s="20" t="str">
        <f t="shared" si="561"/>
        <v>10</v>
      </c>
      <c r="KF127" s="20" t="str">
        <f t="shared" si="561"/>
        <v>9</v>
      </c>
      <c r="KG127" s="20" t="str">
        <f t="shared" si="561"/>
        <v>10</v>
      </c>
      <c r="KH127" s="20" t="str">
        <f t="shared" si="561"/>
        <v>10</v>
      </c>
      <c r="KI127" s="20" t="str">
        <f t="shared" si="561"/>
        <v>10</v>
      </c>
      <c r="KJ127" s="20" t="str">
        <f t="shared" si="561"/>
        <v>10</v>
      </c>
      <c r="KK127" s="20" t="str">
        <f t="shared" si="561"/>
        <v>10</v>
      </c>
      <c r="KL127" s="20" t="str">
        <f t="shared" si="561"/>
        <v>10</v>
      </c>
      <c r="KM127" s="20" t="str">
        <f t="shared" si="561"/>
        <v>10</v>
      </c>
      <c r="KN127" s="20"/>
      <c r="KO127" s="20"/>
      <c r="KP127" s="20"/>
      <c r="KQ127" s="20" t="str">
        <f t="shared" ref="KQ127:KR127" si="562">INT(MID(KQ60,17,2))</f>
        <v>6</v>
      </c>
      <c r="KR127" s="20" t="str">
        <f t="shared" si="562"/>
        <v>10</v>
      </c>
    </row>
    <row r="128">
      <c r="B128" s="4" t="str">
        <f>QUARTILE(B120:CW120,3)</f>
        <v>50.54307869</v>
      </c>
      <c r="C128" s="4" t="s">
        <v>6336</v>
      </c>
      <c r="DK128" s="20" t="str">
        <f t="shared" ref="DK128:ES128" si="563">INT(MID(DK61,17,2))</f>
        <v>10</v>
      </c>
      <c r="DL128" s="20" t="str">
        <f t="shared" si="563"/>
        <v>10</v>
      </c>
      <c r="DM128" s="20" t="str">
        <f t="shared" si="563"/>
        <v>10</v>
      </c>
      <c r="DN128" s="20" t="str">
        <f t="shared" si="563"/>
        <v>10</v>
      </c>
      <c r="DO128" s="20" t="str">
        <f t="shared" si="563"/>
        <v>10</v>
      </c>
      <c r="DP128" s="20" t="str">
        <f t="shared" si="563"/>
        <v>10</v>
      </c>
      <c r="DQ128" s="20" t="str">
        <f t="shared" si="563"/>
        <v>10</v>
      </c>
      <c r="DR128" s="20" t="str">
        <f t="shared" si="563"/>
        <v>10</v>
      </c>
      <c r="DS128" s="20" t="str">
        <f t="shared" si="563"/>
        <v>10</v>
      </c>
      <c r="DT128" s="20" t="str">
        <f t="shared" si="563"/>
        <v>10</v>
      </c>
      <c r="DU128" s="20" t="str">
        <f t="shared" si="563"/>
        <v>10</v>
      </c>
      <c r="DV128" s="20" t="str">
        <f t="shared" si="563"/>
        <v>10</v>
      </c>
      <c r="DW128" s="20" t="str">
        <f t="shared" si="563"/>
        <v>10</v>
      </c>
      <c r="DX128" s="20" t="str">
        <f t="shared" si="563"/>
        <v>0</v>
      </c>
      <c r="DY128" s="20" t="str">
        <f t="shared" si="563"/>
        <v>10</v>
      </c>
      <c r="DZ128" s="20" t="str">
        <f t="shared" si="563"/>
        <v>10</v>
      </c>
      <c r="EA128" s="20" t="str">
        <f t="shared" si="563"/>
        <v>10</v>
      </c>
      <c r="EB128" s="20" t="str">
        <f t="shared" si="563"/>
        <v>9</v>
      </c>
      <c r="EC128" s="20" t="str">
        <f t="shared" si="563"/>
        <v>10</v>
      </c>
      <c r="ED128" s="20" t="str">
        <f t="shared" si="563"/>
        <v>10</v>
      </c>
      <c r="EE128" s="20" t="str">
        <f t="shared" si="563"/>
        <v>10</v>
      </c>
      <c r="EF128" s="20" t="str">
        <f t="shared" si="563"/>
        <v>10</v>
      </c>
      <c r="EG128" s="20" t="str">
        <f t="shared" si="563"/>
        <v>9</v>
      </c>
      <c r="EH128" s="20" t="str">
        <f t="shared" si="563"/>
        <v>10</v>
      </c>
      <c r="EI128" s="20" t="str">
        <f t="shared" si="563"/>
        <v>10</v>
      </c>
      <c r="EJ128" s="20" t="str">
        <f t="shared" si="563"/>
        <v>10</v>
      </c>
      <c r="EK128" s="20" t="str">
        <f t="shared" si="563"/>
        <v>10</v>
      </c>
      <c r="EL128" s="20" t="str">
        <f t="shared" si="563"/>
        <v>9</v>
      </c>
      <c r="EM128" s="20" t="str">
        <f t="shared" si="563"/>
        <v>10</v>
      </c>
      <c r="EN128" s="20" t="str">
        <f t="shared" si="563"/>
        <v>10</v>
      </c>
      <c r="EO128" s="20" t="str">
        <f t="shared" si="563"/>
        <v>10</v>
      </c>
      <c r="EP128" s="20" t="str">
        <f t="shared" si="563"/>
        <v>10</v>
      </c>
      <c r="EQ128" s="20" t="str">
        <f t="shared" si="563"/>
        <v>10</v>
      </c>
      <c r="ER128" s="20" t="str">
        <f t="shared" si="563"/>
        <v>10</v>
      </c>
      <c r="ES128" s="20" t="str">
        <f t="shared" si="563"/>
        <v>9</v>
      </c>
      <c r="ET128" s="20"/>
      <c r="EU128" s="20" t="str">
        <f t="shared" si="37"/>
        <v>10</v>
      </c>
      <c r="EV128" s="20"/>
      <c r="EW128" s="20" t="str">
        <f t="shared" si="38"/>
        <v>10</v>
      </c>
      <c r="EX128" s="20"/>
      <c r="EY128" s="20" t="str">
        <f t="shared" ref="EY128:FA128" si="564">INT(MID(EY61,17,2))</f>
        <v>10</v>
      </c>
      <c r="EZ128" s="20" t="str">
        <f t="shared" si="564"/>
        <v>10</v>
      </c>
      <c r="FA128" s="20" t="str">
        <f t="shared" si="564"/>
        <v>10</v>
      </c>
      <c r="FB128" s="20"/>
      <c r="FC128" s="20" t="str">
        <f t="shared" ref="FC128:FT128" si="565">INT(MID(FC61,17,2))</f>
        <v>9</v>
      </c>
      <c r="FD128" s="20" t="str">
        <f t="shared" si="565"/>
        <v>10</v>
      </c>
      <c r="FE128" s="20" t="str">
        <f t="shared" si="565"/>
        <v>10</v>
      </c>
      <c r="FF128" s="20" t="str">
        <f t="shared" si="565"/>
        <v>10</v>
      </c>
      <c r="FG128" s="20" t="str">
        <f t="shared" si="565"/>
        <v>10</v>
      </c>
      <c r="FH128" s="20" t="str">
        <f t="shared" si="565"/>
        <v>10</v>
      </c>
      <c r="FI128" s="20" t="str">
        <f t="shared" si="565"/>
        <v>10</v>
      </c>
      <c r="FJ128" s="20" t="str">
        <f t="shared" si="565"/>
        <v>9</v>
      </c>
      <c r="FK128" s="20" t="str">
        <f t="shared" si="565"/>
        <v>10</v>
      </c>
      <c r="FL128" s="20" t="str">
        <f t="shared" si="565"/>
        <v>10</v>
      </c>
      <c r="FM128" s="20" t="str">
        <f t="shared" si="565"/>
        <v>10</v>
      </c>
      <c r="FN128" s="20" t="str">
        <f t="shared" si="565"/>
        <v>10</v>
      </c>
      <c r="FO128" s="20" t="str">
        <f t="shared" si="565"/>
        <v>10</v>
      </c>
      <c r="FP128" s="20" t="str">
        <f t="shared" si="565"/>
        <v>10</v>
      </c>
      <c r="FQ128" s="20" t="str">
        <f t="shared" si="565"/>
        <v>10</v>
      </c>
      <c r="FR128" s="20" t="str">
        <f t="shared" si="565"/>
        <v>10</v>
      </c>
      <c r="FS128" s="20" t="str">
        <f t="shared" si="565"/>
        <v>9</v>
      </c>
      <c r="FT128" s="20" t="str">
        <f t="shared" si="565"/>
        <v>10</v>
      </c>
      <c r="FU128" s="20"/>
      <c r="FV128" s="20"/>
      <c r="FW128" s="20"/>
      <c r="FX128" s="20"/>
      <c r="FY128" s="20" t="str">
        <f t="shared" ref="FY128:HT128" si="566">INT(MID(FY61,17,2))</f>
        <v>10</v>
      </c>
      <c r="FZ128" s="20" t="str">
        <f t="shared" si="566"/>
        <v>10</v>
      </c>
      <c r="GA128" s="20" t="str">
        <f t="shared" si="566"/>
        <v>10</v>
      </c>
      <c r="GB128" s="20" t="str">
        <f t="shared" si="566"/>
        <v>10</v>
      </c>
      <c r="GC128" s="20" t="str">
        <f t="shared" si="566"/>
        <v>9</v>
      </c>
      <c r="GD128" s="20" t="str">
        <f t="shared" si="566"/>
        <v>10</v>
      </c>
      <c r="GE128" s="20" t="str">
        <f t="shared" si="566"/>
        <v>10</v>
      </c>
      <c r="GF128" s="20" t="str">
        <f t="shared" si="566"/>
        <v>10</v>
      </c>
      <c r="GG128" s="20" t="str">
        <f t="shared" si="566"/>
        <v>10</v>
      </c>
      <c r="GH128" s="20" t="str">
        <f t="shared" si="566"/>
        <v>10</v>
      </c>
      <c r="GI128" s="20" t="str">
        <f t="shared" si="566"/>
        <v>10</v>
      </c>
      <c r="GJ128" s="20" t="str">
        <f t="shared" si="566"/>
        <v>9</v>
      </c>
      <c r="GK128" s="20" t="str">
        <f t="shared" si="566"/>
        <v>10</v>
      </c>
      <c r="GL128" s="20" t="str">
        <f t="shared" si="566"/>
        <v>10</v>
      </c>
      <c r="GM128" s="20" t="str">
        <f t="shared" si="566"/>
        <v>10</v>
      </c>
      <c r="GN128" s="20" t="str">
        <f t="shared" si="566"/>
        <v>10</v>
      </c>
      <c r="GO128" s="20" t="str">
        <f t="shared" si="566"/>
        <v>10</v>
      </c>
      <c r="GP128" s="20" t="str">
        <f t="shared" si="566"/>
        <v>10</v>
      </c>
      <c r="GQ128" s="20" t="str">
        <f t="shared" si="566"/>
        <v>10</v>
      </c>
      <c r="GR128" s="20" t="str">
        <f t="shared" si="566"/>
        <v>10</v>
      </c>
      <c r="GS128" s="20" t="str">
        <f t="shared" si="566"/>
        <v>10</v>
      </c>
      <c r="GT128" s="20" t="str">
        <f t="shared" si="566"/>
        <v>10</v>
      </c>
      <c r="GU128" s="20" t="str">
        <f t="shared" si="566"/>
        <v>10</v>
      </c>
      <c r="GV128" s="20" t="str">
        <f t="shared" si="566"/>
        <v>10</v>
      </c>
      <c r="GW128" s="20" t="str">
        <f t="shared" si="566"/>
        <v>10</v>
      </c>
      <c r="GX128" s="20" t="str">
        <f t="shared" si="566"/>
        <v>10</v>
      </c>
      <c r="GY128" s="20" t="str">
        <f t="shared" si="566"/>
        <v>10</v>
      </c>
      <c r="GZ128" s="20" t="str">
        <f t="shared" si="566"/>
        <v>10</v>
      </c>
      <c r="HA128" s="20" t="str">
        <f t="shared" si="566"/>
        <v>10</v>
      </c>
      <c r="HB128" s="20" t="str">
        <f t="shared" si="566"/>
        <v>10</v>
      </c>
      <c r="HC128" s="20" t="str">
        <f t="shared" si="566"/>
        <v>10</v>
      </c>
      <c r="HD128" s="20" t="str">
        <f t="shared" si="566"/>
        <v>3</v>
      </c>
      <c r="HE128" s="20" t="str">
        <f t="shared" si="566"/>
        <v>10</v>
      </c>
      <c r="HF128" s="20" t="str">
        <f t="shared" si="566"/>
        <v>10</v>
      </c>
      <c r="HG128" s="20" t="str">
        <f t="shared" si="566"/>
        <v>10</v>
      </c>
      <c r="HH128" s="20" t="str">
        <f t="shared" si="566"/>
        <v>10</v>
      </c>
      <c r="HI128" s="20" t="str">
        <f t="shared" si="566"/>
        <v>10</v>
      </c>
      <c r="HJ128" s="20" t="str">
        <f t="shared" si="566"/>
        <v>10</v>
      </c>
      <c r="HK128" s="20" t="str">
        <f t="shared" si="566"/>
        <v>10</v>
      </c>
      <c r="HL128" s="20" t="str">
        <f t="shared" si="566"/>
        <v>10</v>
      </c>
      <c r="HM128" s="20" t="str">
        <f t="shared" si="566"/>
        <v>10</v>
      </c>
      <c r="HN128" s="20" t="str">
        <f t="shared" si="566"/>
        <v>10</v>
      </c>
      <c r="HO128" s="20" t="str">
        <f t="shared" si="566"/>
        <v>10</v>
      </c>
      <c r="HP128" s="20" t="str">
        <f t="shared" si="566"/>
        <v>10</v>
      </c>
      <c r="HQ128" s="20" t="str">
        <f t="shared" si="566"/>
        <v>10</v>
      </c>
      <c r="HR128" s="20" t="str">
        <f t="shared" si="566"/>
        <v>10</v>
      </c>
      <c r="HS128" s="20" t="str">
        <f t="shared" si="566"/>
        <v>10</v>
      </c>
      <c r="HT128" s="20" t="str">
        <f t="shared" si="566"/>
        <v>10</v>
      </c>
      <c r="HU128" s="20"/>
      <c r="HV128" s="20" t="str">
        <f t="shared" si="42"/>
        <v>10</v>
      </c>
      <c r="HW128" s="20"/>
      <c r="HX128" s="20"/>
      <c r="HY128" s="20"/>
      <c r="HZ128" s="20"/>
      <c r="IA128" s="20"/>
      <c r="IB128" s="20" t="str">
        <f t="shared" ref="IB128:II128" si="567">INT(MID(IB61,17,2))</f>
        <v>10</v>
      </c>
      <c r="IC128" s="20" t="str">
        <f t="shared" si="567"/>
        <v>10</v>
      </c>
      <c r="ID128" s="20" t="str">
        <f t="shared" si="567"/>
        <v>10</v>
      </c>
      <c r="IE128" s="20" t="str">
        <f t="shared" si="567"/>
        <v>9</v>
      </c>
      <c r="IF128" s="20" t="str">
        <f t="shared" si="567"/>
        <v>10</v>
      </c>
      <c r="IG128" s="20" t="str">
        <f t="shared" si="567"/>
        <v>10</v>
      </c>
      <c r="IH128" s="20" t="str">
        <f t="shared" si="567"/>
        <v>10</v>
      </c>
      <c r="II128" s="20" t="str">
        <f t="shared" si="567"/>
        <v>10</v>
      </c>
      <c r="IJ128" s="20"/>
      <c r="IK128" s="20"/>
      <c r="IL128" s="20"/>
      <c r="IM128" s="20"/>
      <c r="IN128" s="20" t="str">
        <f t="shared" ref="IN128:IO128" si="568">INT(MID(IN61,17,2))</f>
        <v>10</v>
      </c>
      <c r="IO128" s="20" t="str">
        <f t="shared" si="568"/>
        <v>10</v>
      </c>
      <c r="IP128" s="20"/>
      <c r="IQ128" s="20"/>
      <c r="IR128" s="20" t="str">
        <f t="shared" ref="IR128:KA128" si="569">INT(MID(IR61,17,2))</f>
        <v>0</v>
      </c>
      <c r="IS128" s="20" t="str">
        <f t="shared" si="569"/>
        <v>10</v>
      </c>
      <c r="IT128" s="20" t="str">
        <f t="shared" si="569"/>
        <v>10</v>
      </c>
      <c r="IU128" s="20" t="str">
        <f t="shared" si="569"/>
        <v>10</v>
      </c>
      <c r="IV128" s="20" t="str">
        <f t="shared" si="569"/>
        <v>10</v>
      </c>
      <c r="IW128" s="20" t="str">
        <f t="shared" si="569"/>
        <v>10</v>
      </c>
      <c r="IX128" s="20" t="str">
        <f t="shared" si="569"/>
        <v>10</v>
      </c>
      <c r="IY128" s="20" t="str">
        <f t="shared" si="569"/>
        <v>10</v>
      </c>
      <c r="IZ128" s="20" t="str">
        <f t="shared" si="569"/>
        <v>10</v>
      </c>
      <c r="JA128" s="20" t="str">
        <f t="shared" si="569"/>
        <v>10</v>
      </c>
      <c r="JB128" s="20" t="str">
        <f t="shared" si="569"/>
        <v>10</v>
      </c>
      <c r="JC128" s="20" t="str">
        <f t="shared" si="569"/>
        <v>10</v>
      </c>
      <c r="JD128" s="20" t="str">
        <f t="shared" si="569"/>
        <v>10</v>
      </c>
      <c r="JE128" s="20" t="str">
        <f t="shared" si="569"/>
        <v>10</v>
      </c>
      <c r="JF128" s="20" t="str">
        <f t="shared" si="569"/>
        <v>10</v>
      </c>
      <c r="JG128" s="20" t="str">
        <f t="shared" si="569"/>
        <v>10</v>
      </c>
      <c r="JH128" s="20" t="str">
        <f t="shared" si="569"/>
        <v>10</v>
      </c>
      <c r="JI128" s="20" t="str">
        <f t="shared" si="569"/>
        <v>10</v>
      </c>
      <c r="JJ128" s="20" t="str">
        <f t="shared" si="569"/>
        <v>10</v>
      </c>
      <c r="JK128" s="20" t="str">
        <f t="shared" si="569"/>
        <v>10</v>
      </c>
      <c r="JL128" s="20" t="str">
        <f t="shared" si="569"/>
        <v>10</v>
      </c>
      <c r="JM128" s="20" t="str">
        <f t="shared" si="569"/>
        <v>10</v>
      </c>
      <c r="JN128" s="20" t="str">
        <f t="shared" si="569"/>
        <v>10</v>
      </c>
      <c r="JO128" s="20" t="str">
        <f t="shared" si="569"/>
        <v>10</v>
      </c>
      <c r="JP128" s="20" t="str">
        <f t="shared" si="569"/>
        <v>10</v>
      </c>
      <c r="JQ128" s="20" t="str">
        <f t="shared" si="569"/>
        <v>10</v>
      </c>
      <c r="JR128" s="20" t="str">
        <f t="shared" si="569"/>
        <v>10</v>
      </c>
      <c r="JS128" s="20" t="str">
        <f t="shared" si="569"/>
        <v>9</v>
      </c>
      <c r="JT128" s="20" t="str">
        <f t="shared" si="569"/>
        <v>10</v>
      </c>
      <c r="JU128" s="20" t="str">
        <f t="shared" si="569"/>
        <v>10</v>
      </c>
      <c r="JV128" s="20" t="str">
        <f t="shared" si="569"/>
        <v>10</v>
      </c>
      <c r="JW128" s="20" t="str">
        <f t="shared" si="569"/>
        <v>10</v>
      </c>
      <c r="JX128" s="20" t="str">
        <f t="shared" si="569"/>
        <v>10</v>
      </c>
      <c r="JY128" s="20" t="str">
        <f t="shared" si="569"/>
        <v>10</v>
      </c>
      <c r="JZ128" s="20" t="str">
        <f t="shared" si="569"/>
        <v>10</v>
      </c>
      <c r="KA128" s="20" t="str">
        <f t="shared" si="569"/>
        <v>10</v>
      </c>
      <c r="KB128" s="20"/>
      <c r="KC128" s="20"/>
      <c r="KD128" s="20" t="str">
        <f t="shared" ref="KD128:KM128" si="570">INT(MID(KD61,17,2))</f>
        <v>10</v>
      </c>
      <c r="KE128" s="20" t="str">
        <f t="shared" si="570"/>
        <v>10</v>
      </c>
      <c r="KF128" s="20" t="str">
        <f t="shared" si="570"/>
        <v>10</v>
      </c>
      <c r="KG128" s="20" t="str">
        <f t="shared" si="570"/>
        <v>10</v>
      </c>
      <c r="KH128" s="20" t="str">
        <f t="shared" si="570"/>
        <v>10</v>
      </c>
      <c r="KI128" s="20" t="str">
        <f t="shared" si="570"/>
        <v>10</v>
      </c>
      <c r="KJ128" s="20" t="str">
        <f t="shared" si="570"/>
        <v>10</v>
      </c>
      <c r="KK128" s="20" t="str">
        <f t="shared" si="570"/>
        <v>10</v>
      </c>
      <c r="KL128" s="20" t="str">
        <f t="shared" si="570"/>
        <v>9</v>
      </c>
      <c r="KM128" s="20" t="str">
        <f t="shared" si="570"/>
        <v>10</v>
      </c>
      <c r="KN128" s="20"/>
      <c r="KO128" s="20"/>
      <c r="KP128" s="20"/>
      <c r="KQ128" s="20" t="str">
        <f t="shared" ref="KQ128:KR128" si="571">INT(MID(KQ61,17,2))</f>
        <v>3</v>
      </c>
      <c r="KR128" s="20" t="str">
        <f t="shared" si="571"/>
        <v>10</v>
      </c>
    </row>
    <row r="129">
      <c r="B129" s="4" t="s">
        <v>6343</v>
      </c>
      <c r="DK129" s="20" t="str">
        <f t="shared" ref="DK129:ES129" si="572">INT(MID(DK62,17,2))</f>
        <v>10</v>
      </c>
      <c r="DL129" s="20" t="str">
        <f t="shared" si="572"/>
        <v>9</v>
      </c>
      <c r="DM129" s="20" t="str">
        <f t="shared" si="572"/>
        <v>9</v>
      </c>
      <c r="DN129" s="20" t="str">
        <f t="shared" si="572"/>
        <v>10</v>
      </c>
      <c r="DO129" s="20" t="str">
        <f t="shared" si="572"/>
        <v>10</v>
      </c>
      <c r="DP129" s="20" t="str">
        <f t="shared" si="572"/>
        <v>10</v>
      </c>
      <c r="DQ129" s="20" t="str">
        <f t="shared" si="572"/>
        <v>10</v>
      </c>
      <c r="DR129" s="20" t="str">
        <f t="shared" si="572"/>
        <v>9</v>
      </c>
      <c r="DS129" s="20" t="str">
        <f t="shared" si="572"/>
        <v>10</v>
      </c>
      <c r="DT129" s="20" t="str">
        <f t="shared" si="572"/>
        <v>10</v>
      </c>
      <c r="DU129" s="20" t="str">
        <f t="shared" si="572"/>
        <v>9</v>
      </c>
      <c r="DV129" s="20" t="str">
        <f t="shared" si="572"/>
        <v>9</v>
      </c>
      <c r="DW129" s="20" t="str">
        <f t="shared" si="572"/>
        <v>9</v>
      </c>
      <c r="DX129" s="20" t="str">
        <f t="shared" si="572"/>
        <v>0</v>
      </c>
      <c r="DY129" s="20" t="str">
        <f t="shared" si="572"/>
        <v>9</v>
      </c>
      <c r="DZ129" s="20" t="str">
        <f t="shared" si="572"/>
        <v>10</v>
      </c>
      <c r="EA129" s="20" t="str">
        <f t="shared" si="572"/>
        <v>10</v>
      </c>
      <c r="EB129" s="20" t="str">
        <f t="shared" si="572"/>
        <v>9</v>
      </c>
      <c r="EC129" s="20" t="str">
        <f t="shared" si="572"/>
        <v>10</v>
      </c>
      <c r="ED129" s="20" t="str">
        <f t="shared" si="572"/>
        <v>10</v>
      </c>
      <c r="EE129" s="20" t="str">
        <f t="shared" si="572"/>
        <v>10</v>
      </c>
      <c r="EF129" s="20" t="str">
        <f t="shared" si="572"/>
        <v>10</v>
      </c>
      <c r="EG129" s="20" t="str">
        <f t="shared" si="572"/>
        <v>10</v>
      </c>
      <c r="EH129" s="20" t="str">
        <f t="shared" si="572"/>
        <v>10</v>
      </c>
      <c r="EI129" s="20" t="str">
        <f t="shared" si="572"/>
        <v>10</v>
      </c>
      <c r="EJ129" s="20" t="str">
        <f t="shared" si="572"/>
        <v>9</v>
      </c>
      <c r="EK129" s="20" t="str">
        <f t="shared" si="572"/>
        <v>9</v>
      </c>
      <c r="EL129" s="20" t="str">
        <f t="shared" si="572"/>
        <v>10</v>
      </c>
      <c r="EM129" s="20" t="str">
        <f t="shared" si="572"/>
        <v>3</v>
      </c>
      <c r="EN129" s="20" t="str">
        <f t="shared" si="572"/>
        <v>10</v>
      </c>
      <c r="EO129" s="20" t="str">
        <f t="shared" si="572"/>
        <v>10</v>
      </c>
      <c r="EP129" s="20" t="str">
        <f t="shared" si="572"/>
        <v>10</v>
      </c>
      <c r="EQ129" s="20" t="str">
        <f t="shared" si="572"/>
        <v>9</v>
      </c>
      <c r="ER129" s="20" t="str">
        <f t="shared" si="572"/>
        <v>10</v>
      </c>
      <c r="ES129" s="20" t="str">
        <f t="shared" si="572"/>
        <v>7</v>
      </c>
      <c r="ET129" s="20"/>
      <c r="EU129" s="20" t="str">
        <f t="shared" si="37"/>
        <v>10</v>
      </c>
      <c r="EV129" s="20"/>
      <c r="EW129" s="20" t="str">
        <f t="shared" si="38"/>
        <v>9</v>
      </c>
      <c r="EX129" s="20"/>
      <c r="EY129" s="20" t="str">
        <f t="shared" ref="EY129:FA129" si="573">INT(MID(EY62,17,2))</f>
        <v>10</v>
      </c>
      <c r="EZ129" s="20" t="str">
        <f t="shared" si="573"/>
        <v>8</v>
      </c>
      <c r="FA129" s="20" t="str">
        <f t="shared" si="573"/>
        <v>10</v>
      </c>
      <c r="FB129" s="20"/>
      <c r="FC129" s="20" t="str">
        <f t="shared" ref="FC129:FT129" si="574">INT(MID(FC62,17,2))</f>
        <v>10</v>
      </c>
      <c r="FD129" s="20" t="str">
        <f t="shared" si="574"/>
        <v>9</v>
      </c>
      <c r="FE129" s="20" t="str">
        <f t="shared" si="574"/>
        <v>9</v>
      </c>
      <c r="FF129" s="20" t="str">
        <f t="shared" si="574"/>
        <v>10</v>
      </c>
      <c r="FG129" s="20" t="str">
        <f t="shared" si="574"/>
        <v>10</v>
      </c>
      <c r="FH129" s="20" t="str">
        <f t="shared" si="574"/>
        <v>9</v>
      </c>
      <c r="FI129" s="20" t="str">
        <f t="shared" si="574"/>
        <v>10</v>
      </c>
      <c r="FJ129" s="20" t="str">
        <f t="shared" si="574"/>
        <v>9</v>
      </c>
      <c r="FK129" s="20" t="str">
        <f t="shared" si="574"/>
        <v>10</v>
      </c>
      <c r="FL129" s="20" t="str">
        <f t="shared" si="574"/>
        <v>10</v>
      </c>
      <c r="FM129" s="20" t="str">
        <f t="shared" si="574"/>
        <v>9</v>
      </c>
      <c r="FN129" s="20" t="str">
        <f t="shared" si="574"/>
        <v>10</v>
      </c>
      <c r="FO129" s="20" t="str">
        <f t="shared" si="574"/>
        <v>9</v>
      </c>
      <c r="FP129" s="20" t="str">
        <f t="shared" si="574"/>
        <v>10</v>
      </c>
      <c r="FQ129" s="20" t="str">
        <f t="shared" si="574"/>
        <v>10</v>
      </c>
      <c r="FR129" s="20" t="str">
        <f t="shared" si="574"/>
        <v>8</v>
      </c>
      <c r="FS129" s="20" t="str">
        <f t="shared" si="574"/>
        <v>10</v>
      </c>
      <c r="FT129" s="20" t="str">
        <f t="shared" si="574"/>
        <v>10</v>
      </c>
      <c r="FU129" s="20"/>
      <c r="FV129" s="20"/>
      <c r="FW129" s="20"/>
      <c r="FX129" s="20"/>
      <c r="FY129" s="20" t="str">
        <f t="shared" ref="FY129:HT129" si="575">INT(MID(FY62,17,2))</f>
        <v>9</v>
      </c>
      <c r="FZ129" s="20" t="str">
        <f t="shared" si="575"/>
        <v>9</v>
      </c>
      <c r="GA129" s="20" t="str">
        <f t="shared" si="575"/>
        <v>8</v>
      </c>
      <c r="GB129" s="20" t="str">
        <f t="shared" si="575"/>
        <v>10</v>
      </c>
      <c r="GC129" s="20" t="str">
        <f t="shared" si="575"/>
        <v>10</v>
      </c>
      <c r="GD129" s="20" t="str">
        <f t="shared" si="575"/>
        <v>10</v>
      </c>
      <c r="GE129" s="20" t="str">
        <f t="shared" si="575"/>
        <v>10</v>
      </c>
      <c r="GF129" s="20" t="str">
        <f t="shared" si="575"/>
        <v>10</v>
      </c>
      <c r="GG129" s="20" t="str">
        <f t="shared" si="575"/>
        <v>10</v>
      </c>
      <c r="GH129" s="20" t="str">
        <f t="shared" si="575"/>
        <v>10</v>
      </c>
      <c r="GI129" s="20" t="str">
        <f t="shared" si="575"/>
        <v>9</v>
      </c>
      <c r="GJ129" s="20" t="str">
        <f t="shared" si="575"/>
        <v>10</v>
      </c>
      <c r="GK129" s="20" t="str">
        <f t="shared" si="575"/>
        <v>9</v>
      </c>
      <c r="GL129" s="20" t="str">
        <f t="shared" si="575"/>
        <v>7</v>
      </c>
      <c r="GM129" s="20" t="str">
        <f t="shared" si="575"/>
        <v>10</v>
      </c>
      <c r="GN129" s="20" t="str">
        <f t="shared" si="575"/>
        <v>10</v>
      </c>
      <c r="GO129" s="20" t="str">
        <f t="shared" si="575"/>
        <v>9</v>
      </c>
      <c r="GP129" s="20" t="str">
        <f t="shared" si="575"/>
        <v>9</v>
      </c>
      <c r="GQ129" s="20" t="str">
        <f t="shared" si="575"/>
        <v>9</v>
      </c>
      <c r="GR129" s="20" t="str">
        <f t="shared" si="575"/>
        <v>10</v>
      </c>
      <c r="GS129" s="20" t="str">
        <f t="shared" si="575"/>
        <v>10</v>
      </c>
      <c r="GT129" s="20" t="str">
        <f t="shared" si="575"/>
        <v>10</v>
      </c>
      <c r="GU129" s="20" t="str">
        <f t="shared" si="575"/>
        <v>10</v>
      </c>
      <c r="GV129" s="20" t="str">
        <f t="shared" si="575"/>
        <v>10</v>
      </c>
      <c r="GW129" s="20" t="str">
        <f t="shared" si="575"/>
        <v>10</v>
      </c>
      <c r="GX129" s="20" t="str">
        <f t="shared" si="575"/>
        <v>10</v>
      </c>
      <c r="GY129" s="20" t="str">
        <f t="shared" si="575"/>
        <v>10</v>
      </c>
      <c r="GZ129" s="20" t="str">
        <f t="shared" si="575"/>
        <v>10</v>
      </c>
      <c r="HA129" s="20" t="str">
        <f t="shared" si="575"/>
        <v>10</v>
      </c>
      <c r="HB129" s="20" t="str">
        <f t="shared" si="575"/>
        <v>10</v>
      </c>
      <c r="HC129" s="20" t="str">
        <f t="shared" si="575"/>
        <v>10</v>
      </c>
      <c r="HD129" s="20" t="str">
        <f t="shared" si="575"/>
        <v>1</v>
      </c>
      <c r="HE129" s="20" t="str">
        <f t="shared" si="575"/>
        <v>8</v>
      </c>
      <c r="HF129" s="20" t="str">
        <f t="shared" si="575"/>
        <v>10</v>
      </c>
      <c r="HG129" s="20" t="str">
        <f t="shared" si="575"/>
        <v>9</v>
      </c>
      <c r="HH129" s="20" t="str">
        <f t="shared" si="575"/>
        <v>10</v>
      </c>
      <c r="HI129" s="20" t="str">
        <f t="shared" si="575"/>
        <v>10</v>
      </c>
      <c r="HJ129" s="20" t="str">
        <f t="shared" si="575"/>
        <v>6</v>
      </c>
      <c r="HK129" s="20" t="str">
        <f t="shared" si="575"/>
        <v>9</v>
      </c>
      <c r="HL129" s="20" t="str">
        <f t="shared" si="575"/>
        <v>9</v>
      </c>
      <c r="HM129" s="20" t="str">
        <f t="shared" si="575"/>
        <v>9</v>
      </c>
      <c r="HN129" s="20" t="str">
        <f t="shared" si="575"/>
        <v>9</v>
      </c>
      <c r="HO129" s="20" t="str">
        <f t="shared" si="575"/>
        <v>10</v>
      </c>
      <c r="HP129" s="20" t="str">
        <f t="shared" si="575"/>
        <v>8</v>
      </c>
      <c r="HQ129" s="20" t="str">
        <f t="shared" si="575"/>
        <v>10</v>
      </c>
      <c r="HR129" s="20" t="str">
        <f t="shared" si="575"/>
        <v>9</v>
      </c>
      <c r="HS129" s="20" t="str">
        <f t="shared" si="575"/>
        <v>10</v>
      </c>
      <c r="HT129" s="20" t="str">
        <f t="shared" si="575"/>
        <v>9</v>
      </c>
      <c r="HU129" s="20"/>
      <c r="HV129" s="20" t="str">
        <f t="shared" si="42"/>
        <v>10</v>
      </c>
      <c r="HW129" s="20"/>
      <c r="HX129" s="20"/>
      <c r="HY129" s="20"/>
      <c r="HZ129" s="20"/>
      <c r="IA129" s="20"/>
      <c r="IB129" s="20" t="str">
        <f t="shared" ref="IB129:II129" si="576">INT(MID(IB62,17,2))</f>
        <v>10</v>
      </c>
      <c r="IC129" s="20" t="str">
        <f t="shared" si="576"/>
        <v>10</v>
      </c>
      <c r="ID129" s="20" t="str">
        <f t="shared" si="576"/>
        <v>9</v>
      </c>
      <c r="IE129" s="20" t="str">
        <f t="shared" si="576"/>
        <v>10</v>
      </c>
      <c r="IF129" s="20" t="str">
        <f t="shared" si="576"/>
        <v>10</v>
      </c>
      <c r="IG129" s="20" t="str">
        <f t="shared" si="576"/>
        <v>10</v>
      </c>
      <c r="IH129" s="20" t="str">
        <f t="shared" si="576"/>
        <v>10</v>
      </c>
      <c r="II129" s="20" t="str">
        <f t="shared" si="576"/>
        <v>10</v>
      </c>
      <c r="IJ129" s="20"/>
      <c r="IK129" s="20"/>
      <c r="IL129" s="20"/>
      <c r="IM129" s="20"/>
      <c r="IN129" s="20" t="str">
        <f t="shared" ref="IN129:IO129" si="577">INT(MID(IN62,17,2))</f>
        <v>10</v>
      </c>
      <c r="IO129" s="20" t="str">
        <f t="shared" si="577"/>
        <v>10</v>
      </c>
      <c r="IP129" s="20"/>
      <c r="IQ129" s="20"/>
      <c r="IR129" s="20" t="str">
        <f t="shared" ref="IR129:KA129" si="578">INT(MID(IR62,17,2))</f>
        <v>0</v>
      </c>
      <c r="IS129" s="20" t="str">
        <f t="shared" si="578"/>
        <v>8</v>
      </c>
      <c r="IT129" s="20" t="str">
        <f t="shared" si="578"/>
        <v>9</v>
      </c>
      <c r="IU129" s="20" t="str">
        <f t="shared" si="578"/>
        <v>10</v>
      </c>
      <c r="IV129" s="20" t="str">
        <f t="shared" si="578"/>
        <v>10</v>
      </c>
      <c r="IW129" s="20" t="str">
        <f t="shared" si="578"/>
        <v>9</v>
      </c>
      <c r="IX129" s="20" t="str">
        <f t="shared" si="578"/>
        <v>8</v>
      </c>
      <c r="IY129" s="20" t="str">
        <f t="shared" si="578"/>
        <v>10</v>
      </c>
      <c r="IZ129" s="20" t="str">
        <f t="shared" si="578"/>
        <v>10</v>
      </c>
      <c r="JA129" s="20" t="str">
        <f t="shared" si="578"/>
        <v>10</v>
      </c>
      <c r="JB129" s="20" t="str">
        <f t="shared" si="578"/>
        <v>10</v>
      </c>
      <c r="JC129" s="20" t="str">
        <f t="shared" si="578"/>
        <v>10</v>
      </c>
      <c r="JD129" s="20" t="str">
        <f t="shared" si="578"/>
        <v>8</v>
      </c>
      <c r="JE129" s="20" t="str">
        <f t="shared" si="578"/>
        <v>9</v>
      </c>
      <c r="JF129" s="20" t="str">
        <f t="shared" si="578"/>
        <v>10</v>
      </c>
      <c r="JG129" s="20" t="str">
        <f t="shared" si="578"/>
        <v>10</v>
      </c>
      <c r="JH129" s="20" t="str">
        <f t="shared" si="578"/>
        <v>8</v>
      </c>
      <c r="JI129" s="20" t="str">
        <f t="shared" si="578"/>
        <v>10</v>
      </c>
      <c r="JJ129" s="20" t="str">
        <f t="shared" si="578"/>
        <v>9</v>
      </c>
      <c r="JK129" s="20" t="str">
        <f t="shared" si="578"/>
        <v>10</v>
      </c>
      <c r="JL129" s="20" t="str">
        <f t="shared" si="578"/>
        <v>9</v>
      </c>
      <c r="JM129" s="20" t="str">
        <f t="shared" si="578"/>
        <v>10</v>
      </c>
      <c r="JN129" s="20" t="str">
        <f t="shared" si="578"/>
        <v>10</v>
      </c>
      <c r="JO129" s="20" t="str">
        <f t="shared" si="578"/>
        <v>10</v>
      </c>
      <c r="JP129" s="20" t="str">
        <f t="shared" si="578"/>
        <v>10</v>
      </c>
      <c r="JQ129" s="20" t="str">
        <f t="shared" si="578"/>
        <v>10</v>
      </c>
      <c r="JR129" s="20" t="str">
        <f t="shared" si="578"/>
        <v>9</v>
      </c>
      <c r="JS129" s="20" t="str">
        <f t="shared" si="578"/>
        <v>10</v>
      </c>
      <c r="JT129" s="20" t="str">
        <f t="shared" si="578"/>
        <v>10</v>
      </c>
      <c r="JU129" s="20" t="str">
        <f t="shared" si="578"/>
        <v>10</v>
      </c>
      <c r="JV129" s="20" t="str">
        <f t="shared" si="578"/>
        <v>10</v>
      </c>
      <c r="JW129" s="20" t="str">
        <f t="shared" si="578"/>
        <v>10</v>
      </c>
      <c r="JX129" s="20" t="str">
        <f t="shared" si="578"/>
        <v>10</v>
      </c>
      <c r="JY129" s="20" t="str">
        <f t="shared" si="578"/>
        <v>9</v>
      </c>
      <c r="JZ129" s="20" t="str">
        <f t="shared" si="578"/>
        <v>9</v>
      </c>
      <c r="KA129" s="20" t="str">
        <f t="shared" si="578"/>
        <v>3</v>
      </c>
      <c r="KB129" s="20"/>
      <c r="KC129" s="20"/>
      <c r="KD129" s="20" t="str">
        <f t="shared" ref="KD129:KM129" si="579">INT(MID(KD62,17,2))</f>
        <v>9</v>
      </c>
      <c r="KE129" s="20" t="str">
        <f t="shared" si="579"/>
        <v>10</v>
      </c>
      <c r="KF129" s="20" t="str">
        <f t="shared" si="579"/>
        <v>9</v>
      </c>
      <c r="KG129" s="20" t="str">
        <f t="shared" si="579"/>
        <v>10</v>
      </c>
      <c r="KH129" s="20" t="str">
        <f t="shared" si="579"/>
        <v>10</v>
      </c>
      <c r="KI129" s="20" t="str">
        <f t="shared" si="579"/>
        <v>9</v>
      </c>
      <c r="KJ129" s="20" t="str">
        <f t="shared" si="579"/>
        <v>9</v>
      </c>
      <c r="KK129" s="20" t="str">
        <f t="shared" si="579"/>
        <v>10</v>
      </c>
      <c r="KL129" s="20" t="str">
        <f t="shared" si="579"/>
        <v>10</v>
      </c>
      <c r="KM129" s="20" t="str">
        <f t="shared" si="579"/>
        <v>10</v>
      </c>
      <c r="KN129" s="20"/>
      <c r="KO129" s="20"/>
      <c r="KP129" s="20"/>
      <c r="KQ129" s="20" t="str">
        <f t="shared" ref="KQ129:KR129" si="580">INT(MID(KQ62,17,2))</f>
        <v>1</v>
      </c>
      <c r="KR129" s="20" t="str">
        <f t="shared" si="580"/>
        <v>10</v>
      </c>
    </row>
    <row r="130">
      <c r="A130" s="4" t="s">
        <v>6344</v>
      </c>
      <c r="B130" s="1">
        <v>50.1195580475</v>
      </c>
      <c r="C130" s="1">
        <v>50.1185273747</v>
      </c>
      <c r="D130" s="1">
        <v>50.1223065084</v>
      </c>
      <c r="E130" s="1">
        <v>50.1223065084</v>
      </c>
      <c r="F130" s="1">
        <v>50.1216193931</v>
      </c>
      <c r="G130" s="1">
        <v>50.1181838171</v>
      </c>
      <c r="H130" s="1">
        <v>50.1236807388</v>
      </c>
      <c r="I130" s="1">
        <v>50.1188709323</v>
      </c>
      <c r="J130" s="1">
        <v>50.1157789138</v>
      </c>
      <c r="K130" s="1">
        <v>50.1192144899</v>
      </c>
      <c r="L130" s="1">
        <v>50.1178402595</v>
      </c>
      <c r="M130" s="1">
        <v>50.1216193931</v>
      </c>
      <c r="N130" s="1">
        <v>50.1185273747</v>
      </c>
      <c r="O130" s="1">
        <v>50.1216193931</v>
      </c>
      <c r="P130" s="1">
        <v>50.1212758355</v>
      </c>
      <c r="Q130" s="1">
        <v>50.1202451627</v>
      </c>
      <c r="R130" s="1">
        <v>50.1192144899</v>
      </c>
      <c r="S130" s="1">
        <v>50.1212758355</v>
      </c>
      <c r="T130" s="1">
        <v>50.1188709323</v>
      </c>
      <c r="U130" s="1">
        <v>50.1202451627</v>
      </c>
      <c r="V130" s="1">
        <v>50.1202451627</v>
      </c>
      <c r="W130" s="1">
        <v>50.1192144899</v>
      </c>
      <c r="X130" s="1">
        <v>50.1185273747</v>
      </c>
      <c r="Y130" s="1">
        <v>50.1178402595</v>
      </c>
      <c r="Z130" s="1">
        <v>50.1150917986</v>
      </c>
      <c r="AA130" s="1">
        <v>50.1144046834</v>
      </c>
      <c r="AB130" s="1">
        <v>50.1212758355</v>
      </c>
      <c r="AC130" s="1">
        <v>50.1199016051</v>
      </c>
      <c r="AD130" s="1">
        <v>50.1192144899</v>
      </c>
      <c r="AE130" s="1">
        <v>50.1185273747</v>
      </c>
      <c r="AF130" s="1">
        <v>50.1174967018</v>
      </c>
      <c r="AG130" s="1">
        <v>50.1212758355</v>
      </c>
      <c r="AH130" s="1">
        <v>50.1199016051</v>
      </c>
      <c r="AI130" s="1">
        <v>50.1202451627</v>
      </c>
      <c r="AJ130" s="1">
        <v>50.1199016051</v>
      </c>
      <c r="AK130" s="1">
        <v>50.1212758355</v>
      </c>
      <c r="AL130" s="1">
        <v>50.1188709323</v>
      </c>
      <c r="AM130" s="1">
        <v>50.1185273747</v>
      </c>
      <c r="AN130" s="1">
        <v>50.1212758355</v>
      </c>
      <c r="AO130" s="1">
        <v>50.1199016051</v>
      </c>
      <c r="AP130" s="1">
        <v>50.1195580475</v>
      </c>
      <c r="AQ130" s="1">
        <v>50.1174967018</v>
      </c>
      <c r="AR130" s="1">
        <v>50.1205887203</v>
      </c>
      <c r="AS130" s="1">
        <v>50.1195580475</v>
      </c>
      <c r="AT130" s="1">
        <v>50.1140611258</v>
      </c>
      <c r="AU130" s="1">
        <v>50.1154353562</v>
      </c>
      <c r="AV130" s="1">
        <v>50.1188709323</v>
      </c>
      <c r="AW130" s="1">
        <v>50.1192144899</v>
      </c>
      <c r="AX130" s="1">
        <v>50.1157789138</v>
      </c>
      <c r="AY130" s="1">
        <v>50.1199016051</v>
      </c>
      <c r="AZ130" s="1">
        <v>50.1174967018</v>
      </c>
      <c r="BA130" s="1">
        <v>50.1140611258</v>
      </c>
      <c r="BB130" s="1">
        <v>50.1264291996</v>
      </c>
      <c r="BC130" s="1">
        <v>50.1150917986</v>
      </c>
      <c r="BD130" s="1">
        <v>50.1219629507</v>
      </c>
      <c r="BE130" s="1">
        <v>50.1161224714</v>
      </c>
      <c r="BF130" s="1">
        <v>50.116466029</v>
      </c>
      <c r="BG130" s="1">
        <v>50.1123433377</v>
      </c>
      <c r="BH130" s="1">
        <v>50.1229936236</v>
      </c>
      <c r="BI130" s="1">
        <v>50.1199016051</v>
      </c>
      <c r="BJ130" s="1">
        <v>50.1188709323</v>
      </c>
      <c r="BK130" s="1">
        <v>50.1178402595</v>
      </c>
      <c r="BL130" s="1">
        <v>50.1205887203</v>
      </c>
      <c r="BM130" s="1">
        <v>50.1219629507</v>
      </c>
      <c r="BN130" s="1">
        <v>50.1212758355</v>
      </c>
      <c r="BO130" s="1">
        <v>50.1247114116</v>
      </c>
      <c r="BP130" s="1">
        <v>50.1216193931</v>
      </c>
      <c r="BQ130" s="1">
        <v>50.1192144899</v>
      </c>
      <c r="BR130" s="1">
        <v>50.1209322779</v>
      </c>
      <c r="BS130" s="1">
        <v>50.1209322779</v>
      </c>
      <c r="BT130" s="1">
        <v>50.122650066</v>
      </c>
      <c r="BU130" s="1">
        <v>50.1219629507</v>
      </c>
      <c r="BV130" s="1">
        <v>50.1236807388</v>
      </c>
      <c r="BW130" s="1">
        <v>50.1188709323</v>
      </c>
      <c r="BX130" s="1">
        <v>50.1199016051</v>
      </c>
      <c r="BY130" s="1">
        <v>50.1223065084</v>
      </c>
      <c r="BZ130" s="1">
        <v>50.1199016051</v>
      </c>
      <c r="CA130" s="1">
        <v>50.1205887203</v>
      </c>
      <c r="CB130" s="1">
        <v>50.1195580475</v>
      </c>
      <c r="CC130" s="1">
        <v>50.1195580475</v>
      </c>
      <c r="CD130" s="1">
        <v>50.1223065084</v>
      </c>
      <c r="CE130" s="1">
        <v>50.1178402595</v>
      </c>
      <c r="CF130" s="1">
        <v>50.1212758355</v>
      </c>
      <c r="CG130" s="1">
        <v>50.1209322779</v>
      </c>
      <c r="CH130" s="1">
        <v>50.1216193931</v>
      </c>
      <c r="CI130" s="1">
        <v>50.1181838171</v>
      </c>
      <c r="CJ130" s="1">
        <v>50.1171531442</v>
      </c>
      <c r="CK130" s="1">
        <v>50.1185273747</v>
      </c>
      <c r="CL130" s="1">
        <v>50.1171531442</v>
      </c>
      <c r="CM130" s="1">
        <v>50.1192144899</v>
      </c>
      <c r="CN130" s="1">
        <v>50.1202451627</v>
      </c>
      <c r="CO130" s="1">
        <v>50.1212758355</v>
      </c>
      <c r="CP130" s="1">
        <v>50.1174967018</v>
      </c>
      <c r="CQ130" s="1">
        <v>50.1250549692</v>
      </c>
      <c r="CR130" s="1">
        <v>50.1185273747</v>
      </c>
      <c r="CS130" s="1">
        <v>50.1188709323</v>
      </c>
      <c r="CT130" s="1">
        <v>50.1181838171</v>
      </c>
      <c r="CU130" s="1">
        <v>50.1216193931</v>
      </c>
      <c r="CV130" s="1">
        <v>50.1219629507</v>
      </c>
      <c r="CW130" s="1">
        <v>50.1199016051</v>
      </c>
      <c r="DK130" s="20" t="str">
        <f t="shared" ref="DK130:ES130" si="581">INT(MID(DK63,17,2))</f>
        <v>10</v>
      </c>
      <c r="DL130" s="20" t="str">
        <f t="shared" si="581"/>
        <v>10</v>
      </c>
      <c r="DM130" s="20" t="str">
        <f t="shared" si="581"/>
        <v>9</v>
      </c>
      <c r="DN130" s="20" t="str">
        <f t="shared" si="581"/>
        <v>10</v>
      </c>
      <c r="DO130" s="20" t="str">
        <f t="shared" si="581"/>
        <v>10</v>
      </c>
      <c r="DP130" s="20" t="str">
        <f t="shared" si="581"/>
        <v>10</v>
      </c>
      <c r="DQ130" s="20" t="str">
        <f t="shared" si="581"/>
        <v>10</v>
      </c>
      <c r="DR130" s="20" t="str">
        <f t="shared" si="581"/>
        <v>10</v>
      </c>
      <c r="DS130" s="20" t="str">
        <f t="shared" si="581"/>
        <v>10</v>
      </c>
      <c r="DT130" s="20" t="str">
        <f t="shared" si="581"/>
        <v>10</v>
      </c>
      <c r="DU130" s="20" t="str">
        <f t="shared" si="581"/>
        <v>10</v>
      </c>
      <c r="DV130" s="20" t="str">
        <f t="shared" si="581"/>
        <v>9</v>
      </c>
      <c r="DW130" s="20" t="str">
        <f t="shared" si="581"/>
        <v>10</v>
      </c>
      <c r="DX130" s="20" t="str">
        <f t="shared" si="581"/>
        <v>0</v>
      </c>
      <c r="DY130" s="20" t="str">
        <f t="shared" si="581"/>
        <v>10</v>
      </c>
      <c r="DZ130" s="20" t="str">
        <f t="shared" si="581"/>
        <v>10</v>
      </c>
      <c r="EA130" s="20" t="str">
        <f t="shared" si="581"/>
        <v>10</v>
      </c>
      <c r="EB130" s="20" t="str">
        <f t="shared" si="581"/>
        <v>10</v>
      </c>
      <c r="EC130" s="20" t="str">
        <f t="shared" si="581"/>
        <v>10</v>
      </c>
      <c r="ED130" s="20" t="str">
        <f t="shared" si="581"/>
        <v>10</v>
      </c>
      <c r="EE130" s="20" t="str">
        <f t="shared" si="581"/>
        <v>10</v>
      </c>
      <c r="EF130" s="20" t="str">
        <f t="shared" si="581"/>
        <v>10</v>
      </c>
      <c r="EG130" s="20" t="str">
        <f t="shared" si="581"/>
        <v>10</v>
      </c>
      <c r="EH130" s="20" t="str">
        <f t="shared" si="581"/>
        <v>9</v>
      </c>
      <c r="EI130" s="20" t="str">
        <f t="shared" si="581"/>
        <v>10</v>
      </c>
      <c r="EJ130" s="20" t="str">
        <f t="shared" si="581"/>
        <v>10</v>
      </c>
      <c r="EK130" s="20" t="str">
        <f t="shared" si="581"/>
        <v>9</v>
      </c>
      <c r="EL130" s="20" t="str">
        <f t="shared" si="581"/>
        <v>10</v>
      </c>
      <c r="EM130" s="20" t="str">
        <f t="shared" si="581"/>
        <v>10</v>
      </c>
      <c r="EN130" s="20" t="str">
        <f t="shared" si="581"/>
        <v>10</v>
      </c>
      <c r="EO130" s="20" t="str">
        <f t="shared" si="581"/>
        <v>10</v>
      </c>
      <c r="EP130" s="20" t="str">
        <f t="shared" si="581"/>
        <v>10</v>
      </c>
      <c r="EQ130" s="20" t="str">
        <f t="shared" si="581"/>
        <v>10</v>
      </c>
      <c r="ER130" s="20" t="str">
        <f t="shared" si="581"/>
        <v>10</v>
      </c>
      <c r="ES130" s="20" t="str">
        <f t="shared" si="581"/>
        <v>9</v>
      </c>
      <c r="ET130" s="20"/>
      <c r="EU130" s="20" t="str">
        <f t="shared" si="37"/>
        <v>10</v>
      </c>
      <c r="EV130" s="20"/>
      <c r="EW130" s="20" t="str">
        <f t="shared" si="38"/>
        <v>10</v>
      </c>
      <c r="EX130" s="20"/>
      <c r="EY130" s="20" t="str">
        <f t="shared" ref="EY130:FA130" si="582">INT(MID(EY63,17,2))</f>
        <v>9</v>
      </c>
      <c r="EZ130" s="20" t="str">
        <f t="shared" si="582"/>
        <v>10</v>
      </c>
      <c r="FA130" s="20" t="str">
        <f t="shared" si="582"/>
        <v>10</v>
      </c>
      <c r="FB130" s="20"/>
      <c r="FC130" s="20" t="str">
        <f t="shared" ref="FC130:FT130" si="583">INT(MID(FC63,17,2))</f>
        <v>9</v>
      </c>
      <c r="FD130" s="20" t="str">
        <f t="shared" si="583"/>
        <v>10</v>
      </c>
      <c r="FE130" s="20" t="str">
        <f t="shared" si="583"/>
        <v>9</v>
      </c>
      <c r="FF130" s="20" t="str">
        <f t="shared" si="583"/>
        <v>10</v>
      </c>
      <c r="FG130" s="20" t="str">
        <f t="shared" si="583"/>
        <v>10</v>
      </c>
      <c r="FH130" s="20" t="str">
        <f t="shared" si="583"/>
        <v>10</v>
      </c>
      <c r="FI130" s="20" t="str">
        <f t="shared" si="583"/>
        <v>9</v>
      </c>
      <c r="FJ130" s="20" t="str">
        <f t="shared" si="583"/>
        <v>10</v>
      </c>
      <c r="FK130" s="20" t="str">
        <f t="shared" si="583"/>
        <v>10</v>
      </c>
      <c r="FL130" s="20" t="str">
        <f t="shared" si="583"/>
        <v>9</v>
      </c>
      <c r="FM130" s="20" t="str">
        <f t="shared" si="583"/>
        <v>9</v>
      </c>
      <c r="FN130" s="20" t="str">
        <f t="shared" si="583"/>
        <v>10</v>
      </c>
      <c r="FO130" s="20" t="str">
        <f t="shared" si="583"/>
        <v>10</v>
      </c>
      <c r="FP130" s="20" t="str">
        <f t="shared" si="583"/>
        <v>9</v>
      </c>
      <c r="FQ130" s="20" t="str">
        <f t="shared" si="583"/>
        <v>10</v>
      </c>
      <c r="FR130" s="20" t="str">
        <f t="shared" si="583"/>
        <v>10</v>
      </c>
      <c r="FS130" s="20" t="str">
        <f t="shared" si="583"/>
        <v>10</v>
      </c>
      <c r="FT130" s="20" t="str">
        <f t="shared" si="583"/>
        <v>10</v>
      </c>
      <c r="FU130" s="20"/>
      <c r="FV130" s="20"/>
      <c r="FW130" s="20"/>
      <c r="FX130" s="20"/>
      <c r="FY130" s="20" t="str">
        <f t="shared" ref="FY130:HT130" si="584">INT(MID(FY63,17,2))</f>
        <v>10</v>
      </c>
      <c r="FZ130" s="20" t="str">
        <f t="shared" si="584"/>
        <v>10</v>
      </c>
      <c r="GA130" s="20" t="str">
        <f t="shared" si="584"/>
        <v>10</v>
      </c>
      <c r="GB130" s="20" t="str">
        <f t="shared" si="584"/>
        <v>10</v>
      </c>
      <c r="GC130" s="20" t="str">
        <f t="shared" si="584"/>
        <v>10</v>
      </c>
      <c r="GD130" s="20" t="str">
        <f t="shared" si="584"/>
        <v>10</v>
      </c>
      <c r="GE130" s="20" t="str">
        <f t="shared" si="584"/>
        <v>10</v>
      </c>
      <c r="GF130" s="20" t="str">
        <f t="shared" si="584"/>
        <v>10</v>
      </c>
      <c r="GG130" s="20" t="str">
        <f t="shared" si="584"/>
        <v>10</v>
      </c>
      <c r="GH130" s="20" t="str">
        <f t="shared" si="584"/>
        <v>10</v>
      </c>
      <c r="GI130" s="20" t="str">
        <f t="shared" si="584"/>
        <v>10</v>
      </c>
      <c r="GJ130" s="20" t="str">
        <f t="shared" si="584"/>
        <v>9</v>
      </c>
      <c r="GK130" s="20" t="str">
        <f t="shared" si="584"/>
        <v>10</v>
      </c>
      <c r="GL130" s="20" t="str">
        <f t="shared" si="584"/>
        <v>10</v>
      </c>
      <c r="GM130" s="20" t="str">
        <f t="shared" si="584"/>
        <v>9</v>
      </c>
      <c r="GN130" s="20" t="str">
        <f t="shared" si="584"/>
        <v>8</v>
      </c>
      <c r="GO130" s="20" t="str">
        <f t="shared" si="584"/>
        <v>10</v>
      </c>
      <c r="GP130" s="20" t="str">
        <f t="shared" si="584"/>
        <v>10</v>
      </c>
      <c r="GQ130" s="20" t="str">
        <f t="shared" si="584"/>
        <v>10</v>
      </c>
      <c r="GR130" s="20" t="str">
        <f t="shared" si="584"/>
        <v>10</v>
      </c>
      <c r="GS130" s="20" t="str">
        <f t="shared" si="584"/>
        <v>10</v>
      </c>
      <c r="GT130" s="20" t="str">
        <f t="shared" si="584"/>
        <v>10</v>
      </c>
      <c r="GU130" s="20" t="str">
        <f t="shared" si="584"/>
        <v>10</v>
      </c>
      <c r="GV130" s="20" t="str">
        <f t="shared" si="584"/>
        <v>10</v>
      </c>
      <c r="GW130" s="20" t="str">
        <f t="shared" si="584"/>
        <v>10</v>
      </c>
      <c r="GX130" s="20" t="str">
        <f t="shared" si="584"/>
        <v>10</v>
      </c>
      <c r="GY130" s="20" t="str">
        <f t="shared" si="584"/>
        <v>10</v>
      </c>
      <c r="GZ130" s="20" t="str">
        <f t="shared" si="584"/>
        <v>10</v>
      </c>
      <c r="HA130" s="20" t="str">
        <f t="shared" si="584"/>
        <v>10</v>
      </c>
      <c r="HB130" s="20" t="str">
        <f t="shared" si="584"/>
        <v>10</v>
      </c>
      <c r="HC130" s="20" t="str">
        <f t="shared" si="584"/>
        <v>10</v>
      </c>
      <c r="HD130" s="20" t="str">
        <f t="shared" si="584"/>
        <v>2</v>
      </c>
      <c r="HE130" s="20" t="str">
        <f t="shared" si="584"/>
        <v>10</v>
      </c>
      <c r="HF130" s="20" t="str">
        <f t="shared" si="584"/>
        <v>9</v>
      </c>
      <c r="HG130" s="20" t="str">
        <f t="shared" si="584"/>
        <v>9</v>
      </c>
      <c r="HH130" s="20" t="str">
        <f t="shared" si="584"/>
        <v>10</v>
      </c>
      <c r="HI130" s="20" t="str">
        <f t="shared" si="584"/>
        <v>10</v>
      </c>
      <c r="HJ130" s="20" t="str">
        <f t="shared" si="584"/>
        <v>10</v>
      </c>
      <c r="HK130" s="20" t="str">
        <f t="shared" si="584"/>
        <v>10</v>
      </c>
      <c r="HL130" s="20" t="str">
        <f t="shared" si="584"/>
        <v>9</v>
      </c>
      <c r="HM130" s="20" t="str">
        <f t="shared" si="584"/>
        <v>10</v>
      </c>
      <c r="HN130" s="20" t="str">
        <f t="shared" si="584"/>
        <v>9</v>
      </c>
      <c r="HO130" s="20" t="str">
        <f t="shared" si="584"/>
        <v>8</v>
      </c>
      <c r="HP130" s="20" t="str">
        <f t="shared" si="584"/>
        <v>10</v>
      </c>
      <c r="HQ130" s="20" t="str">
        <f t="shared" si="584"/>
        <v>10</v>
      </c>
      <c r="HR130" s="20" t="str">
        <f t="shared" si="584"/>
        <v>10</v>
      </c>
      <c r="HS130" s="20" t="str">
        <f t="shared" si="584"/>
        <v>9</v>
      </c>
      <c r="HT130" s="20" t="str">
        <f t="shared" si="584"/>
        <v>10</v>
      </c>
      <c r="HU130" s="20"/>
      <c r="HV130" s="20" t="str">
        <f t="shared" si="42"/>
        <v>10</v>
      </c>
      <c r="HW130" s="20"/>
      <c r="HX130" s="20"/>
      <c r="HY130" s="20"/>
      <c r="HZ130" s="20"/>
      <c r="IA130" s="20"/>
      <c r="IB130" s="20" t="str">
        <f t="shared" ref="IB130:II130" si="585">INT(MID(IB63,17,2))</f>
        <v>10</v>
      </c>
      <c r="IC130" s="20" t="str">
        <f t="shared" si="585"/>
        <v>10</v>
      </c>
      <c r="ID130" s="20" t="str">
        <f t="shared" si="585"/>
        <v>10</v>
      </c>
      <c r="IE130" s="20" t="str">
        <f t="shared" si="585"/>
        <v>10</v>
      </c>
      <c r="IF130" s="20" t="str">
        <f t="shared" si="585"/>
        <v>10</v>
      </c>
      <c r="IG130" s="20" t="str">
        <f t="shared" si="585"/>
        <v>10</v>
      </c>
      <c r="IH130" s="20" t="str">
        <f t="shared" si="585"/>
        <v>10</v>
      </c>
      <c r="II130" s="20" t="str">
        <f t="shared" si="585"/>
        <v>9</v>
      </c>
      <c r="IJ130" s="20"/>
      <c r="IK130" s="20"/>
      <c r="IL130" s="20"/>
      <c r="IM130" s="20"/>
      <c r="IN130" s="20" t="str">
        <f t="shared" ref="IN130:IO130" si="586">INT(MID(IN63,17,2))</f>
        <v>10</v>
      </c>
      <c r="IO130" s="20" t="str">
        <f t="shared" si="586"/>
        <v>10</v>
      </c>
      <c r="IP130" s="20"/>
      <c r="IQ130" s="20"/>
      <c r="IR130" s="20" t="str">
        <f t="shared" ref="IR130:KA130" si="587">INT(MID(IR63,17,2))</f>
        <v>0</v>
      </c>
      <c r="IS130" s="20" t="str">
        <f t="shared" si="587"/>
        <v>10</v>
      </c>
      <c r="IT130" s="20" t="str">
        <f t="shared" si="587"/>
        <v>9</v>
      </c>
      <c r="IU130" s="20" t="str">
        <f t="shared" si="587"/>
        <v>10</v>
      </c>
      <c r="IV130" s="20" t="str">
        <f t="shared" si="587"/>
        <v>10</v>
      </c>
      <c r="IW130" s="20" t="str">
        <f t="shared" si="587"/>
        <v>9</v>
      </c>
      <c r="IX130" s="20" t="str">
        <f t="shared" si="587"/>
        <v>10</v>
      </c>
      <c r="IY130" s="20" t="str">
        <f t="shared" si="587"/>
        <v>10</v>
      </c>
      <c r="IZ130" s="20" t="str">
        <f t="shared" si="587"/>
        <v>9</v>
      </c>
      <c r="JA130" s="20" t="str">
        <f t="shared" si="587"/>
        <v>10</v>
      </c>
      <c r="JB130" s="20" t="str">
        <f t="shared" si="587"/>
        <v>10</v>
      </c>
      <c r="JC130" s="20" t="str">
        <f t="shared" si="587"/>
        <v>10</v>
      </c>
      <c r="JD130" s="20" t="str">
        <f t="shared" si="587"/>
        <v>10</v>
      </c>
      <c r="JE130" s="20" t="str">
        <f t="shared" si="587"/>
        <v>9</v>
      </c>
      <c r="JF130" s="20" t="str">
        <f t="shared" si="587"/>
        <v>10</v>
      </c>
      <c r="JG130" s="20" t="str">
        <f t="shared" si="587"/>
        <v>10</v>
      </c>
      <c r="JH130" s="20" t="str">
        <f t="shared" si="587"/>
        <v>9</v>
      </c>
      <c r="JI130" s="20" t="str">
        <f t="shared" si="587"/>
        <v>10</v>
      </c>
      <c r="JJ130" s="20" t="str">
        <f t="shared" si="587"/>
        <v>10</v>
      </c>
      <c r="JK130" s="20" t="str">
        <f t="shared" si="587"/>
        <v>10</v>
      </c>
      <c r="JL130" s="20" t="str">
        <f t="shared" si="587"/>
        <v>10</v>
      </c>
      <c r="JM130" s="20" t="str">
        <f t="shared" si="587"/>
        <v>10</v>
      </c>
      <c r="JN130" s="20" t="str">
        <f t="shared" si="587"/>
        <v>10</v>
      </c>
      <c r="JO130" s="20" t="str">
        <f t="shared" si="587"/>
        <v>10</v>
      </c>
      <c r="JP130" s="20" t="str">
        <f t="shared" si="587"/>
        <v>10</v>
      </c>
      <c r="JQ130" s="20" t="str">
        <f t="shared" si="587"/>
        <v>8</v>
      </c>
      <c r="JR130" s="20" t="str">
        <f t="shared" si="587"/>
        <v>10</v>
      </c>
      <c r="JS130" s="20" t="str">
        <f t="shared" si="587"/>
        <v>10</v>
      </c>
      <c r="JT130" s="20" t="str">
        <f t="shared" si="587"/>
        <v>10</v>
      </c>
      <c r="JU130" s="20" t="str">
        <f t="shared" si="587"/>
        <v>10</v>
      </c>
      <c r="JV130" s="20" t="str">
        <f t="shared" si="587"/>
        <v>10</v>
      </c>
      <c r="JW130" s="20" t="str">
        <f t="shared" si="587"/>
        <v>10</v>
      </c>
      <c r="JX130" s="20" t="str">
        <f t="shared" si="587"/>
        <v>9</v>
      </c>
      <c r="JY130" s="20" t="str">
        <f t="shared" si="587"/>
        <v>10</v>
      </c>
      <c r="JZ130" s="20" t="str">
        <f t="shared" si="587"/>
        <v>10</v>
      </c>
      <c r="KA130" s="20" t="str">
        <f t="shared" si="587"/>
        <v>10</v>
      </c>
      <c r="KB130" s="20"/>
      <c r="KC130" s="20"/>
      <c r="KD130" s="20" t="str">
        <f t="shared" ref="KD130:KM130" si="588">INT(MID(KD63,17,2))</f>
        <v>10</v>
      </c>
      <c r="KE130" s="20" t="str">
        <f t="shared" si="588"/>
        <v>10</v>
      </c>
      <c r="KF130" s="20" t="str">
        <f t="shared" si="588"/>
        <v>10</v>
      </c>
      <c r="KG130" s="20" t="str">
        <f t="shared" si="588"/>
        <v>10</v>
      </c>
      <c r="KH130" s="20" t="str">
        <f t="shared" si="588"/>
        <v>10</v>
      </c>
      <c r="KI130" s="20" t="str">
        <f t="shared" si="588"/>
        <v>10</v>
      </c>
      <c r="KJ130" s="20" t="str">
        <f t="shared" si="588"/>
        <v>10</v>
      </c>
      <c r="KK130" s="20" t="str">
        <f t="shared" si="588"/>
        <v>10</v>
      </c>
      <c r="KL130" s="20" t="str">
        <f t="shared" si="588"/>
        <v>10</v>
      </c>
      <c r="KM130" s="20" t="str">
        <f t="shared" si="588"/>
        <v>10</v>
      </c>
      <c r="KN130" s="20"/>
      <c r="KO130" s="20"/>
      <c r="KP130" s="20"/>
      <c r="KQ130" s="20" t="str">
        <f t="shared" ref="KQ130:KR130" si="589">INT(MID(KQ63,17,2))</f>
        <v>2</v>
      </c>
      <c r="KR130" s="20" t="str">
        <f t="shared" si="589"/>
        <v>10</v>
      </c>
    </row>
    <row r="131">
      <c r="DK131" s="20" t="str">
        <f t="shared" ref="DK131:ES131" si="590">INT(MID(DK64,17,2))</f>
        <v>10</v>
      </c>
      <c r="DL131" s="20" t="str">
        <f t="shared" si="590"/>
        <v>10</v>
      </c>
      <c r="DM131" s="20" t="str">
        <f t="shared" si="590"/>
        <v>10</v>
      </c>
      <c r="DN131" s="20" t="str">
        <f t="shared" si="590"/>
        <v>9</v>
      </c>
      <c r="DO131" s="20" t="str">
        <f t="shared" si="590"/>
        <v>9</v>
      </c>
      <c r="DP131" s="20" t="str">
        <f t="shared" si="590"/>
        <v>10</v>
      </c>
      <c r="DQ131" s="20" t="str">
        <f t="shared" si="590"/>
        <v>10</v>
      </c>
      <c r="DR131" s="20" t="str">
        <f t="shared" si="590"/>
        <v>10</v>
      </c>
      <c r="DS131" s="20" t="str">
        <f t="shared" si="590"/>
        <v>10</v>
      </c>
      <c r="DT131" s="20" t="str">
        <f t="shared" si="590"/>
        <v>10</v>
      </c>
      <c r="DU131" s="20" t="str">
        <f t="shared" si="590"/>
        <v>10</v>
      </c>
      <c r="DV131" s="20" t="str">
        <f t="shared" si="590"/>
        <v>10</v>
      </c>
      <c r="DW131" s="20" t="str">
        <f t="shared" si="590"/>
        <v>10</v>
      </c>
      <c r="DX131" s="20" t="str">
        <f t="shared" si="590"/>
        <v>0</v>
      </c>
      <c r="DY131" s="20" t="str">
        <f t="shared" si="590"/>
        <v>10</v>
      </c>
      <c r="DZ131" s="20" t="str">
        <f t="shared" si="590"/>
        <v>10</v>
      </c>
      <c r="EA131" s="20" t="str">
        <f t="shared" si="590"/>
        <v>10</v>
      </c>
      <c r="EB131" s="20" t="str">
        <f t="shared" si="590"/>
        <v>10</v>
      </c>
      <c r="EC131" s="20" t="str">
        <f t="shared" si="590"/>
        <v>10</v>
      </c>
      <c r="ED131" s="20" t="str">
        <f t="shared" si="590"/>
        <v>10</v>
      </c>
      <c r="EE131" s="20" t="str">
        <f t="shared" si="590"/>
        <v>10</v>
      </c>
      <c r="EF131" s="20" t="str">
        <f t="shared" si="590"/>
        <v>10</v>
      </c>
      <c r="EG131" s="20" t="str">
        <f t="shared" si="590"/>
        <v>10</v>
      </c>
      <c r="EH131" s="20" t="str">
        <f t="shared" si="590"/>
        <v>10</v>
      </c>
      <c r="EI131" s="20" t="str">
        <f t="shared" si="590"/>
        <v>9</v>
      </c>
      <c r="EJ131" s="20" t="str">
        <f t="shared" si="590"/>
        <v>10</v>
      </c>
      <c r="EK131" s="20" t="str">
        <f t="shared" si="590"/>
        <v>10</v>
      </c>
      <c r="EL131" s="20" t="str">
        <f t="shared" si="590"/>
        <v>9</v>
      </c>
      <c r="EM131" s="20" t="str">
        <f t="shared" si="590"/>
        <v>10</v>
      </c>
      <c r="EN131" s="20" t="str">
        <f t="shared" si="590"/>
        <v>10</v>
      </c>
      <c r="EO131" s="20" t="str">
        <f t="shared" si="590"/>
        <v>10</v>
      </c>
      <c r="EP131" s="20" t="str">
        <f t="shared" si="590"/>
        <v>10</v>
      </c>
      <c r="EQ131" s="20" t="str">
        <f t="shared" si="590"/>
        <v>10</v>
      </c>
      <c r="ER131" s="20" t="str">
        <f t="shared" si="590"/>
        <v>10</v>
      </c>
      <c r="ES131" s="20" t="str">
        <f t="shared" si="590"/>
        <v>8</v>
      </c>
      <c r="ET131" s="20"/>
      <c r="EU131" s="20" t="str">
        <f t="shared" si="37"/>
        <v>10</v>
      </c>
      <c r="EV131" s="20"/>
      <c r="EW131" s="20" t="str">
        <f t="shared" si="38"/>
        <v>10</v>
      </c>
      <c r="EX131" s="20"/>
      <c r="EY131" s="20" t="str">
        <f t="shared" ref="EY131:FA131" si="591">INT(MID(EY64,17,2))</f>
        <v>10</v>
      </c>
      <c r="EZ131" s="20" t="str">
        <f t="shared" si="591"/>
        <v>9</v>
      </c>
      <c r="FA131" s="20" t="str">
        <f t="shared" si="591"/>
        <v>10</v>
      </c>
      <c r="FB131" s="20"/>
      <c r="FC131" s="20" t="str">
        <f t="shared" ref="FC131:FT131" si="592">INT(MID(FC64,17,2))</f>
        <v>10</v>
      </c>
      <c r="FD131" s="20" t="str">
        <f t="shared" si="592"/>
        <v>9</v>
      </c>
      <c r="FE131" s="20" t="str">
        <f t="shared" si="592"/>
        <v>10</v>
      </c>
      <c r="FF131" s="20" t="str">
        <f t="shared" si="592"/>
        <v>10</v>
      </c>
      <c r="FG131" s="20" t="str">
        <f t="shared" si="592"/>
        <v>10</v>
      </c>
      <c r="FH131" s="20" t="str">
        <f t="shared" si="592"/>
        <v>10</v>
      </c>
      <c r="FI131" s="20" t="str">
        <f t="shared" si="592"/>
        <v>10</v>
      </c>
      <c r="FJ131" s="20" t="str">
        <f t="shared" si="592"/>
        <v>10</v>
      </c>
      <c r="FK131" s="20" t="str">
        <f t="shared" si="592"/>
        <v>10</v>
      </c>
      <c r="FL131" s="20" t="str">
        <f t="shared" si="592"/>
        <v>10</v>
      </c>
      <c r="FM131" s="20" t="str">
        <f t="shared" si="592"/>
        <v>10</v>
      </c>
      <c r="FN131" s="20" t="str">
        <f t="shared" si="592"/>
        <v>10</v>
      </c>
      <c r="FO131" s="20" t="str">
        <f t="shared" si="592"/>
        <v>9</v>
      </c>
      <c r="FP131" s="20" t="str">
        <f t="shared" si="592"/>
        <v>10</v>
      </c>
      <c r="FQ131" s="20" t="str">
        <f t="shared" si="592"/>
        <v>10</v>
      </c>
      <c r="FR131" s="20" t="str">
        <f t="shared" si="592"/>
        <v>10</v>
      </c>
      <c r="FS131" s="20" t="str">
        <f t="shared" si="592"/>
        <v>9</v>
      </c>
      <c r="FT131" s="20" t="str">
        <f t="shared" si="592"/>
        <v>9</v>
      </c>
      <c r="FU131" s="20"/>
      <c r="FV131" s="20"/>
      <c r="FW131" s="20"/>
      <c r="FX131" s="20"/>
      <c r="FY131" s="20" t="str">
        <f t="shared" ref="FY131:HT131" si="593">INT(MID(FY64,17,2))</f>
        <v>10</v>
      </c>
      <c r="FZ131" s="20" t="str">
        <f t="shared" si="593"/>
        <v>10</v>
      </c>
      <c r="GA131" s="20" t="str">
        <f t="shared" si="593"/>
        <v>10</v>
      </c>
      <c r="GB131" s="20" t="str">
        <f t="shared" si="593"/>
        <v>10</v>
      </c>
      <c r="GC131" s="20" t="str">
        <f t="shared" si="593"/>
        <v>10</v>
      </c>
      <c r="GD131" s="20" t="str">
        <f t="shared" si="593"/>
        <v>9</v>
      </c>
      <c r="GE131" s="20" t="str">
        <f t="shared" si="593"/>
        <v>9</v>
      </c>
      <c r="GF131" s="20" t="str">
        <f t="shared" si="593"/>
        <v>10</v>
      </c>
      <c r="GG131" s="20" t="str">
        <f t="shared" si="593"/>
        <v>9</v>
      </c>
      <c r="GH131" s="20" t="str">
        <f t="shared" si="593"/>
        <v>10</v>
      </c>
      <c r="GI131" s="20" t="str">
        <f t="shared" si="593"/>
        <v>9</v>
      </c>
      <c r="GJ131" s="20" t="str">
        <f t="shared" si="593"/>
        <v>9</v>
      </c>
      <c r="GK131" s="20" t="str">
        <f t="shared" si="593"/>
        <v>10</v>
      </c>
      <c r="GL131" s="20" t="str">
        <f t="shared" si="593"/>
        <v>9</v>
      </c>
      <c r="GM131" s="20" t="str">
        <f t="shared" si="593"/>
        <v>10</v>
      </c>
      <c r="GN131" s="20" t="str">
        <f t="shared" si="593"/>
        <v>9</v>
      </c>
      <c r="GO131" s="20" t="str">
        <f t="shared" si="593"/>
        <v>10</v>
      </c>
      <c r="GP131" s="20" t="str">
        <f t="shared" si="593"/>
        <v>10</v>
      </c>
      <c r="GQ131" s="20" t="str">
        <f t="shared" si="593"/>
        <v>10</v>
      </c>
      <c r="GR131" s="20" t="str">
        <f t="shared" si="593"/>
        <v>9</v>
      </c>
      <c r="GS131" s="20" t="str">
        <f t="shared" si="593"/>
        <v>10</v>
      </c>
      <c r="GT131" s="20" t="str">
        <f t="shared" si="593"/>
        <v>10</v>
      </c>
      <c r="GU131" s="20" t="str">
        <f t="shared" si="593"/>
        <v>10</v>
      </c>
      <c r="GV131" s="20" t="str">
        <f t="shared" si="593"/>
        <v>10</v>
      </c>
      <c r="GW131" s="20" t="str">
        <f t="shared" si="593"/>
        <v>10</v>
      </c>
      <c r="GX131" s="20" t="str">
        <f t="shared" si="593"/>
        <v>9</v>
      </c>
      <c r="GY131" s="20" t="str">
        <f t="shared" si="593"/>
        <v>10</v>
      </c>
      <c r="GZ131" s="20" t="str">
        <f t="shared" si="593"/>
        <v>10</v>
      </c>
      <c r="HA131" s="20" t="str">
        <f t="shared" si="593"/>
        <v>10</v>
      </c>
      <c r="HB131" s="20" t="str">
        <f t="shared" si="593"/>
        <v>9</v>
      </c>
      <c r="HC131" s="20" t="str">
        <f t="shared" si="593"/>
        <v>10</v>
      </c>
      <c r="HD131" s="20" t="str">
        <f t="shared" si="593"/>
        <v>1</v>
      </c>
      <c r="HE131" s="20" t="str">
        <f t="shared" si="593"/>
        <v>7</v>
      </c>
      <c r="HF131" s="20" t="str">
        <f t="shared" si="593"/>
        <v>10</v>
      </c>
      <c r="HG131" s="20" t="str">
        <f t="shared" si="593"/>
        <v>10</v>
      </c>
      <c r="HH131" s="20" t="str">
        <f t="shared" si="593"/>
        <v>9</v>
      </c>
      <c r="HI131" s="20" t="str">
        <f t="shared" si="593"/>
        <v>10</v>
      </c>
      <c r="HJ131" s="20" t="str">
        <f t="shared" si="593"/>
        <v>10</v>
      </c>
      <c r="HK131" s="20" t="str">
        <f t="shared" si="593"/>
        <v>10</v>
      </c>
      <c r="HL131" s="20" t="str">
        <f t="shared" si="593"/>
        <v>9</v>
      </c>
      <c r="HM131" s="20" t="str">
        <f t="shared" si="593"/>
        <v>10</v>
      </c>
      <c r="HN131" s="20" t="str">
        <f t="shared" si="593"/>
        <v>10</v>
      </c>
      <c r="HO131" s="20" t="str">
        <f t="shared" si="593"/>
        <v>10</v>
      </c>
      <c r="HP131" s="20" t="str">
        <f t="shared" si="593"/>
        <v>9</v>
      </c>
      <c r="HQ131" s="20" t="str">
        <f t="shared" si="593"/>
        <v>9</v>
      </c>
      <c r="HR131" s="20" t="str">
        <f t="shared" si="593"/>
        <v>10</v>
      </c>
      <c r="HS131" s="20" t="str">
        <f t="shared" si="593"/>
        <v>9</v>
      </c>
      <c r="HT131" s="20" t="str">
        <f t="shared" si="593"/>
        <v>9</v>
      </c>
      <c r="HU131" s="20"/>
      <c r="HV131" s="20" t="str">
        <f t="shared" si="42"/>
        <v>10</v>
      </c>
      <c r="HW131" s="20"/>
      <c r="HX131" s="20"/>
      <c r="HY131" s="20"/>
      <c r="HZ131" s="20"/>
      <c r="IA131" s="20"/>
      <c r="IB131" s="20" t="str">
        <f t="shared" ref="IB131:II131" si="594">INT(MID(IB64,17,2))</f>
        <v>10</v>
      </c>
      <c r="IC131" s="20" t="str">
        <f t="shared" si="594"/>
        <v>8</v>
      </c>
      <c r="ID131" s="20" t="str">
        <f t="shared" si="594"/>
        <v>7</v>
      </c>
      <c r="IE131" s="20" t="str">
        <f t="shared" si="594"/>
        <v>10</v>
      </c>
      <c r="IF131" s="20" t="str">
        <f t="shared" si="594"/>
        <v>10</v>
      </c>
      <c r="IG131" s="20" t="str">
        <f t="shared" si="594"/>
        <v>10</v>
      </c>
      <c r="IH131" s="20" t="str">
        <f t="shared" si="594"/>
        <v>10</v>
      </c>
      <c r="II131" s="20" t="str">
        <f t="shared" si="594"/>
        <v>10</v>
      </c>
      <c r="IJ131" s="20"/>
      <c r="IK131" s="20"/>
      <c r="IL131" s="20"/>
      <c r="IM131" s="20"/>
      <c r="IN131" s="20" t="str">
        <f t="shared" ref="IN131:IO131" si="595">INT(MID(IN64,17,2))</f>
        <v>9</v>
      </c>
      <c r="IO131" s="20" t="str">
        <f t="shared" si="595"/>
        <v>10</v>
      </c>
      <c r="IP131" s="20"/>
      <c r="IQ131" s="20"/>
      <c r="IR131" s="20" t="str">
        <f t="shared" ref="IR131:KA131" si="596">INT(MID(IR64,17,2))</f>
        <v>0</v>
      </c>
      <c r="IS131" s="20" t="str">
        <f t="shared" si="596"/>
        <v>9</v>
      </c>
      <c r="IT131" s="20" t="str">
        <f t="shared" si="596"/>
        <v>10</v>
      </c>
      <c r="IU131" s="20" t="str">
        <f t="shared" si="596"/>
        <v>10</v>
      </c>
      <c r="IV131" s="20" t="str">
        <f t="shared" si="596"/>
        <v>10</v>
      </c>
      <c r="IW131" s="20" t="str">
        <f t="shared" si="596"/>
        <v>10</v>
      </c>
      <c r="IX131" s="20" t="str">
        <f t="shared" si="596"/>
        <v>10</v>
      </c>
      <c r="IY131" s="20" t="str">
        <f t="shared" si="596"/>
        <v>10</v>
      </c>
      <c r="IZ131" s="20" t="str">
        <f t="shared" si="596"/>
        <v>10</v>
      </c>
      <c r="JA131" s="20" t="str">
        <f t="shared" si="596"/>
        <v>10</v>
      </c>
      <c r="JB131" s="20" t="str">
        <f t="shared" si="596"/>
        <v>10</v>
      </c>
      <c r="JC131" s="20" t="str">
        <f t="shared" si="596"/>
        <v>9</v>
      </c>
      <c r="JD131" s="20" t="str">
        <f t="shared" si="596"/>
        <v>9</v>
      </c>
      <c r="JE131" s="20" t="str">
        <f t="shared" si="596"/>
        <v>9</v>
      </c>
      <c r="JF131" s="20" t="str">
        <f t="shared" si="596"/>
        <v>10</v>
      </c>
      <c r="JG131" s="20" t="str">
        <f t="shared" si="596"/>
        <v>10</v>
      </c>
      <c r="JH131" s="20" t="str">
        <f t="shared" si="596"/>
        <v>9</v>
      </c>
      <c r="JI131" s="20" t="str">
        <f t="shared" si="596"/>
        <v>10</v>
      </c>
      <c r="JJ131" s="20" t="str">
        <f t="shared" si="596"/>
        <v>9</v>
      </c>
      <c r="JK131" s="20" t="str">
        <f t="shared" si="596"/>
        <v>10</v>
      </c>
      <c r="JL131" s="20" t="str">
        <f t="shared" si="596"/>
        <v>10</v>
      </c>
      <c r="JM131" s="20" t="str">
        <f t="shared" si="596"/>
        <v>10</v>
      </c>
      <c r="JN131" s="20" t="str">
        <f t="shared" si="596"/>
        <v>10</v>
      </c>
      <c r="JO131" s="20" t="str">
        <f t="shared" si="596"/>
        <v>10</v>
      </c>
      <c r="JP131" s="20" t="str">
        <f t="shared" si="596"/>
        <v>10</v>
      </c>
      <c r="JQ131" s="20" t="str">
        <f t="shared" si="596"/>
        <v>10</v>
      </c>
      <c r="JR131" s="20" t="str">
        <f t="shared" si="596"/>
        <v>10</v>
      </c>
      <c r="JS131" s="20" t="str">
        <f t="shared" si="596"/>
        <v>9</v>
      </c>
      <c r="JT131" s="20" t="str">
        <f t="shared" si="596"/>
        <v>10</v>
      </c>
      <c r="JU131" s="20" t="str">
        <f t="shared" si="596"/>
        <v>10</v>
      </c>
      <c r="JV131" s="20" t="str">
        <f t="shared" si="596"/>
        <v>9</v>
      </c>
      <c r="JW131" s="20" t="str">
        <f t="shared" si="596"/>
        <v>9</v>
      </c>
      <c r="JX131" s="20" t="str">
        <f t="shared" si="596"/>
        <v>10</v>
      </c>
      <c r="JY131" s="20" t="str">
        <f t="shared" si="596"/>
        <v>10</v>
      </c>
      <c r="JZ131" s="20" t="str">
        <f t="shared" si="596"/>
        <v>8</v>
      </c>
      <c r="KA131" s="20" t="str">
        <f t="shared" si="596"/>
        <v>9</v>
      </c>
      <c r="KB131" s="20"/>
      <c r="KC131" s="20"/>
      <c r="KD131" s="20" t="str">
        <f t="shared" ref="KD131:KM131" si="597">INT(MID(KD64,17,2))</f>
        <v>10</v>
      </c>
      <c r="KE131" s="20" t="str">
        <f t="shared" si="597"/>
        <v>9</v>
      </c>
      <c r="KF131" s="20" t="str">
        <f t="shared" si="597"/>
        <v>10</v>
      </c>
      <c r="KG131" s="20" t="str">
        <f t="shared" si="597"/>
        <v>10</v>
      </c>
      <c r="KH131" s="20" t="str">
        <f t="shared" si="597"/>
        <v>10</v>
      </c>
      <c r="KI131" s="20" t="str">
        <f t="shared" si="597"/>
        <v>10</v>
      </c>
      <c r="KJ131" s="20" t="str">
        <f t="shared" si="597"/>
        <v>9</v>
      </c>
      <c r="KK131" s="20" t="str">
        <f t="shared" si="597"/>
        <v>10</v>
      </c>
      <c r="KL131" s="20" t="str">
        <f t="shared" si="597"/>
        <v>10</v>
      </c>
      <c r="KM131" s="20" t="str">
        <f t="shared" si="597"/>
        <v>10</v>
      </c>
      <c r="KN131" s="20"/>
      <c r="KO131" s="20"/>
      <c r="KP131" s="20"/>
      <c r="KQ131" s="20" t="str">
        <f t="shared" ref="KQ131:KR131" si="598">INT(MID(KQ64,17,2))</f>
        <v>1</v>
      </c>
      <c r="KR131" s="20" t="str">
        <f t="shared" si="598"/>
        <v>9</v>
      </c>
    </row>
    <row r="132">
      <c r="B132" s="12" t="str">
        <f>MAX(B130:CW130)</f>
        <v>50.1264292</v>
      </c>
      <c r="C132" s="4" t="s">
        <v>6311</v>
      </c>
      <c r="DR132" s="20"/>
    </row>
    <row r="133">
      <c r="B133" s="12" t="str">
        <f>MIN(B130:CW130)</f>
        <v>50.11234334</v>
      </c>
      <c r="C133" s="4" t="s">
        <v>6312</v>
      </c>
      <c r="DK133" t="str">
        <f t="shared" ref="DK133:ES133" si="599">AVERAGE(DK134:DK194)</f>
        <v>0.33102675</v>
      </c>
      <c r="DL133" t="str">
        <f t="shared" si="599"/>
        <v>0.2720236557</v>
      </c>
      <c r="DM133" t="str">
        <f t="shared" si="599"/>
        <v>0.2671936066</v>
      </c>
      <c r="DN133" t="str">
        <f t="shared" si="599"/>
        <v>0.2279649672</v>
      </c>
      <c r="DO133" t="str">
        <f t="shared" si="599"/>
        <v>0.4874870714</v>
      </c>
      <c r="DP133" t="str">
        <f t="shared" si="599"/>
        <v>0.3332861071</v>
      </c>
      <c r="DQ133" t="str">
        <f t="shared" si="599"/>
        <v>0.2383024426</v>
      </c>
      <c r="DR133" t="str">
        <f t="shared" si="599"/>
        <v>0.2197469016</v>
      </c>
      <c r="DS133" t="str">
        <f t="shared" si="599"/>
        <v>0.1798238689</v>
      </c>
      <c r="DT133" t="str">
        <f t="shared" si="599"/>
        <v>0.249930623</v>
      </c>
      <c r="DU133" t="str">
        <f t="shared" si="599"/>
        <v>0.2515622295</v>
      </c>
      <c r="DV133" t="str">
        <f t="shared" si="599"/>
        <v>0.2423647213</v>
      </c>
      <c r="DW133" t="str">
        <f t="shared" si="599"/>
        <v>0.2409149672</v>
      </c>
      <c r="DX133" t="str">
        <f t="shared" si="599"/>
        <v>0.1828773077</v>
      </c>
      <c r="DY133" t="str">
        <f t="shared" si="599"/>
        <v>0.4700992295</v>
      </c>
      <c r="DZ133" t="str">
        <f t="shared" si="599"/>
        <v>0.2133841639</v>
      </c>
      <c r="EA133" t="str">
        <f t="shared" si="599"/>
        <v>0.2070948689</v>
      </c>
      <c r="EB133" t="str">
        <f t="shared" si="599"/>
        <v>0.2389096557</v>
      </c>
      <c r="EC133" t="str">
        <f t="shared" si="599"/>
        <v>0.2603476721</v>
      </c>
      <c r="ED133" t="str">
        <f t="shared" si="599"/>
        <v>0.2331929672</v>
      </c>
      <c r="EE133" t="str">
        <f t="shared" si="599"/>
        <v>0.2084117213</v>
      </c>
      <c r="EF133" t="str">
        <f t="shared" si="599"/>
        <v>0.2399999016</v>
      </c>
      <c r="EG133" t="str">
        <f t="shared" si="599"/>
        <v>0.2856643279</v>
      </c>
      <c r="EH133" t="str">
        <f t="shared" si="599"/>
        <v>0.255963459</v>
      </c>
      <c r="EI133" t="str">
        <f t="shared" si="599"/>
        <v>0.1990828525</v>
      </c>
      <c r="EJ133" t="str">
        <f t="shared" si="599"/>
        <v>0.1939177377</v>
      </c>
      <c r="EK133" t="str">
        <f t="shared" si="599"/>
        <v>0.2017794098</v>
      </c>
      <c r="EL133" t="str">
        <f t="shared" si="599"/>
        <v>0.2222710492</v>
      </c>
      <c r="EM133" t="str">
        <f t="shared" si="599"/>
        <v>0.3252607213</v>
      </c>
      <c r="EN133" t="str">
        <f t="shared" si="599"/>
        <v>0.2357976721</v>
      </c>
      <c r="EO133" t="str">
        <f t="shared" si="599"/>
        <v>0.24277</v>
      </c>
      <c r="EP133" t="str">
        <f t="shared" si="599"/>
        <v>0.2045679016</v>
      </c>
      <c r="EQ133" t="str">
        <f t="shared" si="599"/>
        <v>0.2646163934</v>
      </c>
      <c r="ER133" t="str">
        <f t="shared" si="599"/>
        <v>0.213395918</v>
      </c>
      <c r="ES133" t="str">
        <f t="shared" si="599"/>
        <v>0.226303037</v>
      </c>
      <c r="EU133" t="str">
        <f>AVERAGE(EU134:EU194)</f>
        <v>0.2065442951</v>
      </c>
      <c r="EW133" t="str">
        <f>AVERAGE(EW134:EW194)</f>
        <v>0.2627172623</v>
      </c>
      <c r="EY133" t="str">
        <f t="shared" ref="EY133:FA133" si="600">AVERAGE(EY134:EY194)</f>
        <v>0.1932872787</v>
      </c>
      <c r="EZ133" t="str">
        <f t="shared" si="600"/>
        <v>0.2197270328</v>
      </c>
      <c r="FA133" t="str">
        <f t="shared" si="600"/>
        <v>0.2138425246</v>
      </c>
      <c r="FC133" t="str">
        <f t="shared" ref="FC133:FT133" si="601">AVERAGE(FC134:FC194)</f>
        <v>0.2118849016</v>
      </c>
      <c r="FD133" t="str">
        <f t="shared" si="601"/>
        <v>0.2672865246</v>
      </c>
      <c r="FE133" t="str">
        <f t="shared" si="601"/>
        <v>0.1945040984</v>
      </c>
      <c r="FF133" t="str">
        <f t="shared" si="601"/>
        <v>0.2323604262</v>
      </c>
      <c r="FG133" t="str">
        <f t="shared" si="601"/>
        <v>0.2161559016</v>
      </c>
      <c r="FH133" t="str">
        <f t="shared" si="601"/>
        <v>0.1872380164</v>
      </c>
      <c r="FI133" t="str">
        <f t="shared" si="601"/>
        <v>0.2801188361</v>
      </c>
      <c r="FJ133" t="str">
        <f t="shared" si="601"/>
        <v>0.255189918</v>
      </c>
      <c r="FK133" t="str">
        <f t="shared" si="601"/>
        <v>0.2585662951</v>
      </c>
      <c r="FL133" t="str">
        <f t="shared" si="601"/>
        <v>0.2068307869</v>
      </c>
      <c r="FM133" t="str">
        <f t="shared" si="601"/>
        <v>0.2586999016</v>
      </c>
      <c r="FN133" t="str">
        <f t="shared" si="601"/>
        <v>0.2264779836</v>
      </c>
      <c r="FO133" t="str">
        <f t="shared" si="601"/>
        <v>0.2562625902</v>
      </c>
      <c r="FP133" t="str">
        <f t="shared" si="601"/>
        <v>0.1592943115</v>
      </c>
      <c r="FQ133" t="str">
        <f t="shared" si="601"/>
        <v>0.2311292131</v>
      </c>
      <c r="FR133" t="str">
        <f t="shared" si="601"/>
        <v>0.2426204098</v>
      </c>
      <c r="FS133" t="str">
        <f t="shared" si="601"/>
        <v>0.252162082</v>
      </c>
      <c r="FT133" t="str">
        <f t="shared" si="601"/>
        <v>0.2418903115</v>
      </c>
      <c r="FY133" t="str">
        <f t="shared" ref="FY133:HC133" si="602">AVERAGE(FY134:FY194)</f>
        <v>0.2223163279</v>
      </c>
      <c r="FZ133" t="str">
        <f t="shared" si="602"/>
        <v>0.2088226066</v>
      </c>
      <c r="GA133" t="str">
        <f t="shared" si="602"/>
        <v>0.2201760656</v>
      </c>
      <c r="GB133" t="str">
        <f t="shared" si="602"/>
        <v>0.2359402295</v>
      </c>
      <c r="GC133" t="str">
        <f t="shared" si="602"/>
        <v>0.2284035574</v>
      </c>
      <c r="GD133" t="str">
        <f t="shared" si="602"/>
        <v>0.1933318361</v>
      </c>
      <c r="GE133" t="str">
        <f t="shared" si="602"/>
        <v>0.2066306885</v>
      </c>
      <c r="GF133" t="str">
        <f t="shared" si="602"/>
        <v>0.2571603607</v>
      </c>
      <c r="GG133" t="str">
        <f t="shared" si="602"/>
        <v>0.3828941429</v>
      </c>
      <c r="GH133" t="str">
        <f t="shared" si="602"/>
        <v>0.2048974098</v>
      </c>
      <c r="GI133" t="str">
        <f t="shared" si="602"/>
        <v>0.2608184426</v>
      </c>
      <c r="GJ133" t="str">
        <f t="shared" si="602"/>
        <v>0.201430918</v>
      </c>
      <c r="GK133" t="str">
        <f t="shared" si="602"/>
        <v>0.2421230328</v>
      </c>
      <c r="GL133" t="str">
        <f t="shared" si="602"/>
        <v>0.3866519508</v>
      </c>
      <c r="GM133" t="str">
        <f t="shared" si="602"/>
        <v>0.1982705738</v>
      </c>
      <c r="GN133" t="str">
        <f t="shared" si="602"/>
        <v>0.2491229344</v>
      </c>
      <c r="GO133" t="str">
        <f t="shared" si="602"/>
        <v>0.2258357869</v>
      </c>
      <c r="GP133" t="str">
        <f t="shared" si="602"/>
        <v>0.2448935738</v>
      </c>
      <c r="GQ133" t="str">
        <f t="shared" si="602"/>
        <v>0.2198401803</v>
      </c>
      <c r="GR133" t="str">
        <f t="shared" si="602"/>
        <v>0.2306016066</v>
      </c>
      <c r="GS133" t="str">
        <f t="shared" si="602"/>
        <v>0.2572047869</v>
      </c>
      <c r="GT133" t="str">
        <f t="shared" si="602"/>
        <v>0.2867962131</v>
      </c>
      <c r="GU133" t="str">
        <f t="shared" si="602"/>
        <v>0.2663242623</v>
      </c>
      <c r="GV133" t="str">
        <f t="shared" si="602"/>
        <v>0.2217819672</v>
      </c>
      <c r="GW133" t="str">
        <f t="shared" si="602"/>
        <v>0.2440906393</v>
      </c>
      <c r="GX133" t="str">
        <f t="shared" si="602"/>
        <v>0.2132952623</v>
      </c>
      <c r="GY133" t="str">
        <f t="shared" si="602"/>
        <v>0.2486270328</v>
      </c>
      <c r="GZ133" t="str">
        <f t="shared" si="602"/>
        <v>0.262539459</v>
      </c>
      <c r="HA133" t="str">
        <f t="shared" si="602"/>
        <v>0.4540679286</v>
      </c>
      <c r="HB133" t="str">
        <f t="shared" si="602"/>
        <v>0.238533623</v>
      </c>
      <c r="HC133" t="str">
        <f t="shared" si="602"/>
        <v>0.4255825517</v>
      </c>
      <c r="HE133" t="str">
        <f t="shared" ref="HE133:HT133" si="603">AVERAGE(HE134:HE194)</f>
        <v>0.3988447931</v>
      </c>
      <c r="HF133" t="str">
        <f t="shared" si="603"/>
        <v>0.2343643443</v>
      </c>
      <c r="HG133" t="str">
        <f t="shared" si="603"/>
        <v>0.3307926552</v>
      </c>
      <c r="HH133" t="str">
        <f t="shared" si="603"/>
        <v>0.2654810984</v>
      </c>
      <c r="HI133" t="str">
        <f t="shared" si="603"/>
        <v>0.2434583443</v>
      </c>
      <c r="HJ133" t="str">
        <f t="shared" si="603"/>
        <v>0.4544927869</v>
      </c>
      <c r="HK133" t="str">
        <f t="shared" si="603"/>
        <v>0.2498131967</v>
      </c>
      <c r="HL133" t="str">
        <f t="shared" si="603"/>
        <v>0.2404758033</v>
      </c>
      <c r="HM133" t="str">
        <f t="shared" si="603"/>
        <v>0.2584260164</v>
      </c>
      <c r="HN133" t="str">
        <f t="shared" si="603"/>
        <v>0.2297959508</v>
      </c>
      <c r="HO133" t="str">
        <f t="shared" si="603"/>
        <v>0.2522177869</v>
      </c>
      <c r="HP133" t="str">
        <f t="shared" si="603"/>
        <v>0.2172046721</v>
      </c>
      <c r="HQ133" t="str">
        <f t="shared" si="603"/>
        <v>0.2140138197</v>
      </c>
      <c r="HR133" t="str">
        <f t="shared" si="603"/>
        <v>0.2482653607</v>
      </c>
      <c r="HS133" t="str">
        <f t="shared" si="603"/>
        <v>0.2270944918</v>
      </c>
      <c r="HT133" t="str">
        <f t="shared" si="603"/>
        <v>0.2342857541</v>
      </c>
      <c r="HV133" t="str">
        <f>AVERAGE(HV134:HV194)</f>
        <v>0.2259340656</v>
      </c>
      <c r="IB133" t="str">
        <f t="shared" ref="IB133:II133" si="604">AVERAGE(IB134:IB194)</f>
        <v>0.2669440984</v>
      </c>
      <c r="IC133" t="str">
        <f t="shared" si="604"/>
        <v>0.1951272459</v>
      </c>
      <c r="ID133" t="str">
        <f t="shared" si="604"/>
        <v>0.2389407377</v>
      </c>
      <c r="IE133" t="str">
        <f t="shared" si="604"/>
        <v>0.2261061311</v>
      </c>
      <c r="IF133" t="str">
        <f t="shared" si="604"/>
        <v>0.2108021475</v>
      </c>
      <c r="IG133" t="str">
        <f t="shared" si="604"/>
        <v>0.2788856721</v>
      </c>
      <c r="IH133" t="str">
        <f t="shared" si="604"/>
        <v>0.3007893279</v>
      </c>
      <c r="II133" t="str">
        <f t="shared" si="604"/>
        <v>0.254602</v>
      </c>
      <c r="IN133" t="str">
        <f t="shared" ref="IN133:IO133" si="605">AVERAGE(IN134:IN194)</f>
        <v>0.2397242295</v>
      </c>
      <c r="IO133" t="str">
        <f t="shared" si="605"/>
        <v>0.2723808525</v>
      </c>
      <c r="IR133" t="str">
        <f t="shared" ref="IR133:KA133" si="606">AVERAGE(IR134:IR194)</f>
        <v>0</v>
      </c>
      <c r="IS133" t="str">
        <f t="shared" si="606"/>
        <v>0.4059927541</v>
      </c>
      <c r="IT133" t="str">
        <f t="shared" si="606"/>
        <v>0.2772887857</v>
      </c>
      <c r="IU133" t="str">
        <f t="shared" si="606"/>
        <v>0.4513378571</v>
      </c>
      <c r="IV133" t="str">
        <f t="shared" si="606"/>
        <v>0.5233803571</v>
      </c>
      <c r="IW133" t="str">
        <f t="shared" si="606"/>
        <v>0.3625543214</v>
      </c>
      <c r="IX133" t="str">
        <f t="shared" si="606"/>
        <v>0.3818852143</v>
      </c>
      <c r="IY133" t="str">
        <f t="shared" si="606"/>
        <v>0.3518813214</v>
      </c>
      <c r="IZ133" t="str">
        <f t="shared" si="606"/>
        <v>0.4164510714</v>
      </c>
      <c r="JA133" t="str">
        <f t="shared" si="606"/>
        <v>0.4127932143</v>
      </c>
      <c r="JB133" t="str">
        <f t="shared" si="606"/>
        <v>0.4971415</v>
      </c>
      <c r="JC133" t="str">
        <f t="shared" si="606"/>
        <v>0.47417775</v>
      </c>
      <c r="JD133" t="str">
        <f t="shared" si="606"/>
        <v>0.4218571803</v>
      </c>
      <c r="JE133" t="str">
        <f t="shared" si="606"/>
        <v>0.219321623</v>
      </c>
      <c r="JF133" t="str">
        <f t="shared" si="606"/>
        <v>0.2590089836</v>
      </c>
      <c r="JG133" t="str">
        <f t="shared" si="606"/>
        <v>0.2500444918</v>
      </c>
      <c r="JH133" t="str">
        <f t="shared" si="606"/>
        <v>0.2382751311</v>
      </c>
      <c r="JI133" t="str">
        <f t="shared" si="606"/>
        <v>0.2452287049</v>
      </c>
      <c r="JJ133" t="str">
        <f t="shared" si="606"/>
        <v>0.2052766885</v>
      </c>
      <c r="JK133" t="str">
        <f t="shared" si="606"/>
        <v>0.2815677541</v>
      </c>
      <c r="JL133" t="str">
        <f t="shared" si="606"/>
        <v>0.2361438525</v>
      </c>
      <c r="JM133" t="str">
        <f t="shared" si="606"/>
        <v>0.2156083279</v>
      </c>
      <c r="JN133" t="str">
        <f t="shared" si="606"/>
        <v>0.2647380656</v>
      </c>
      <c r="JO133" t="str">
        <f t="shared" si="606"/>
        <v>0.4534503214</v>
      </c>
      <c r="JP133" t="str">
        <f t="shared" si="606"/>
        <v>0.3515704286</v>
      </c>
      <c r="JQ133" t="str">
        <f t="shared" si="606"/>
        <v>0.4819042857</v>
      </c>
      <c r="JR133" t="str">
        <f t="shared" si="606"/>
        <v>0.5201278571</v>
      </c>
      <c r="JS133" t="str">
        <f t="shared" si="606"/>
        <v>0.3966572857</v>
      </c>
      <c r="JT133" t="str">
        <f t="shared" si="606"/>
        <v>0.4114468214</v>
      </c>
      <c r="JU133" t="str">
        <f t="shared" si="606"/>
        <v>0.4242047857</v>
      </c>
      <c r="JV133" t="str">
        <f t="shared" si="606"/>
        <v>0.3161755</v>
      </c>
      <c r="JW133" t="str">
        <f t="shared" si="606"/>
        <v>0.3612507143</v>
      </c>
      <c r="JX133" t="str">
        <f t="shared" si="606"/>
        <v>0.3632453929</v>
      </c>
      <c r="JY133" t="str">
        <f t="shared" si="606"/>
        <v>0.1998302951</v>
      </c>
      <c r="JZ133" t="str">
        <f t="shared" si="606"/>
        <v>0.3030754643</v>
      </c>
      <c r="KA133" t="str">
        <f t="shared" si="606"/>
        <v>0.4007815574</v>
      </c>
      <c r="KD133" t="str">
        <f t="shared" ref="KD133:KM133" si="607">AVERAGE(KD134:KD194)</f>
        <v>0.3779252143</v>
      </c>
      <c r="KE133" t="str">
        <f t="shared" si="607"/>
        <v>0.3956152857</v>
      </c>
      <c r="KF133" t="str">
        <f t="shared" si="607"/>
        <v>0.4688858571</v>
      </c>
      <c r="KG133" t="str">
        <f t="shared" si="607"/>
        <v>0.5098592143</v>
      </c>
      <c r="KH133" t="str">
        <f t="shared" si="607"/>
        <v>0.3706511429</v>
      </c>
      <c r="KI133" t="str">
        <f t="shared" si="607"/>
        <v>0.4562011071</v>
      </c>
      <c r="KJ133" t="str">
        <f t="shared" si="607"/>
        <v>0.3789318929</v>
      </c>
      <c r="KK133" t="str">
        <f t="shared" si="607"/>
        <v>0.3929794643</v>
      </c>
      <c r="KL133" t="str">
        <f t="shared" si="607"/>
        <v>0.3429072143</v>
      </c>
      <c r="KM133" t="str">
        <f t="shared" si="607"/>
        <v>0.4375040357</v>
      </c>
      <c r="KQ133" t="str">
        <f t="shared" ref="KQ133:KR133" si="608">AVERAGE(KQ134:KQ194)</f>
        <v>0</v>
      </c>
      <c r="KR133" t="str">
        <f t="shared" si="608"/>
        <v>0.1907875357</v>
      </c>
    </row>
    <row r="134">
      <c r="B134" s="12" t="str">
        <f>MEDIAN(B130:CW130)</f>
        <v>50.11972983</v>
      </c>
      <c r="C134" s="4" t="s">
        <v>6313</v>
      </c>
      <c r="DK134" t="str">
        <f t="shared" ref="DK134:ES134" si="609">VALUE(MID(DK4,5,7))</f>
        <v>0</v>
      </c>
      <c r="DL134" t="str">
        <f t="shared" si="609"/>
        <v>0.534146</v>
      </c>
      <c r="DM134" t="str">
        <f t="shared" si="609"/>
        <v>0.000001</v>
      </c>
      <c r="DN134" t="str">
        <f t="shared" si="609"/>
        <v>0.000003</v>
      </c>
      <c r="DO134" t="str">
        <f t="shared" si="609"/>
        <v>0</v>
      </c>
      <c r="DP134" t="str">
        <f t="shared" si="609"/>
        <v>0.122325</v>
      </c>
      <c r="DQ134" t="str">
        <f t="shared" si="609"/>
        <v>0.350485</v>
      </c>
      <c r="DR134" t="str">
        <f t="shared" si="609"/>
        <v>0.350485</v>
      </c>
      <c r="DS134" t="str">
        <f t="shared" si="609"/>
        <v>0.000003</v>
      </c>
      <c r="DT134" t="str">
        <f t="shared" si="609"/>
        <v>0.213309</v>
      </c>
      <c r="DU134" t="str">
        <f t="shared" si="609"/>
        <v>0.122325</v>
      </c>
      <c r="DV134" t="str">
        <f t="shared" si="609"/>
        <v>0</v>
      </c>
      <c r="DW134" t="str">
        <f t="shared" si="609"/>
        <v>0.739918</v>
      </c>
      <c r="DX134" t="str">
        <f t="shared" si="609"/>
        <v>0.350485</v>
      </c>
      <c r="DY134" t="str">
        <f t="shared" si="609"/>
        <v>0.00004</v>
      </c>
      <c r="DZ134" t="str">
        <f t="shared" si="609"/>
        <v>0.213309</v>
      </c>
      <c r="EA134" t="str">
        <f t="shared" si="609"/>
        <v>0.213309</v>
      </c>
      <c r="EB134" t="str">
        <f t="shared" si="609"/>
        <v>0.000199</v>
      </c>
      <c r="EC134" t="str">
        <f t="shared" si="609"/>
        <v>0</v>
      </c>
      <c r="ED134" t="str">
        <f t="shared" si="609"/>
        <v>0.739918</v>
      </c>
      <c r="EE134" t="str">
        <f t="shared" si="609"/>
        <v>0.350485</v>
      </c>
      <c r="EF134" t="str">
        <f t="shared" si="609"/>
        <v>0</v>
      </c>
      <c r="EG134" t="str">
        <f t="shared" si="609"/>
        <v>0.739918</v>
      </c>
      <c r="EH134" t="str">
        <f t="shared" si="609"/>
        <v>0.000199</v>
      </c>
      <c r="EI134" t="str">
        <f t="shared" si="609"/>
        <v>0.534146</v>
      </c>
      <c r="EJ134" t="str">
        <f t="shared" si="609"/>
        <v>0.911413</v>
      </c>
      <c r="EK134" t="str">
        <f t="shared" si="609"/>
        <v>0</v>
      </c>
      <c r="EL134" t="str">
        <f t="shared" si="609"/>
        <v>0.991468</v>
      </c>
      <c r="EM134" t="str">
        <f t="shared" si="609"/>
        <v>0</v>
      </c>
      <c r="EN134" t="str">
        <f t="shared" si="609"/>
        <v>0.004301</v>
      </c>
      <c r="EO134" t="str">
        <f t="shared" si="609"/>
        <v>0.000003</v>
      </c>
      <c r="EP134" t="str">
        <f t="shared" si="609"/>
        <v>0.739918</v>
      </c>
      <c r="EQ134" t="str">
        <f t="shared" si="609"/>
        <v>0.066882</v>
      </c>
      <c r="ER134" t="str">
        <f t="shared" si="609"/>
        <v>0</v>
      </c>
      <c r="ES134" t="str">
        <f t="shared" si="609"/>
        <v>0</v>
      </c>
      <c r="EU134" t="str">
        <f t="shared" ref="EU134:EU194" si="620">VALUE(MID(EU4,5,7))</f>
        <v>0.534146</v>
      </c>
      <c r="EW134" t="str">
        <f t="shared" ref="EW134:EW194" si="621">VALUE(MID(EW4,5,7))</f>
        <v>0.739918</v>
      </c>
      <c r="EY134" t="str">
        <f t="shared" ref="EY134:FA134" si="610">VALUE(MID(EY4,5,7))</f>
        <v>0.534146</v>
      </c>
      <c r="EZ134" t="str">
        <f t="shared" si="610"/>
        <v>0</v>
      </c>
      <c r="FA134" t="str">
        <f t="shared" si="610"/>
        <v>0</v>
      </c>
      <c r="FC134" t="str">
        <f t="shared" ref="FC134:FT134" si="611">VALUE(MID(FC4,5,7))</f>
        <v>0.534146</v>
      </c>
      <c r="FD134" t="str">
        <f t="shared" si="611"/>
        <v>0.911413</v>
      </c>
      <c r="FE134" t="str">
        <f t="shared" si="611"/>
        <v>0.035174</v>
      </c>
      <c r="FF134" t="str">
        <f t="shared" si="611"/>
        <v>0</v>
      </c>
      <c r="FG134" t="str">
        <f t="shared" si="611"/>
        <v>0.534146</v>
      </c>
      <c r="FH134" t="str">
        <f t="shared" si="611"/>
        <v>0</v>
      </c>
      <c r="FI134" t="str">
        <f t="shared" si="611"/>
        <v>0.534146</v>
      </c>
      <c r="FJ134" t="str">
        <f t="shared" si="611"/>
        <v>0.066882</v>
      </c>
      <c r="FK134" t="str">
        <f t="shared" si="611"/>
        <v>0.350485</v>
      </c>
      <c r="FL134" t="str">
        <f t="shared" si="611"/>
        <v>0.213309</v>
      </c>
      <c r="FM134" t="str">
        <f t="shared" si="611"/>
        <v>0.066882</v>
      </c>
      <c r="FN134" t="str">
        <f t="shared" si="611"/>
        <v>0.739918</v>
      </c>
      <c r="FO134" t="str">
        <f t="shared" si="611"/>
        <v>0.739918</v>
      </c>
      <c r="FP134" t="str">
        <f t="shared" si="611"/>
        <v>0.122325</v>
      </c>
      <c r="FQ134" t="str">
        <f t="shared" si="611"/>
        <v>0.122325</v>
      </c>
      <c r="FR134" t="str">
        <f t="shared" si="611"/>
        <v>0</v>
      </c>
      <c r="FS134" t="str">
        <f t="shared" si="611"/>
        <v>0.739918</v>
      </c>
      <c r="FT134" t="str">
        <f t="shared" si="611"/>
        <v>0</v>
      </c>
      <c r="FY134" t="str">
        <f t="shared" ref="FY134:HC134" si="612">VALUE(MID(FY4,5,7))</f>
        <v>0.066882</v>
      </c>
      <c r="FZ134" t="str">
        <f t="shared" si="612"/>
        <v>0.000003</v>
      </c>
      <c r="GA134" t="str">
        <f t="shared" si="612"/>
        <v>0</v>
      </c>
      <c r="GB134" t="str">
        <f t="shared" si="612"/>
        <v>0.911413</v>
      </c>
      <c r="GC134" t="str">
        <f t="shared" si="612"/>
        <v>0.350485</v>
      </c>
      <c r="GD134" t="str">
        <f t="shared" si="612"/>
        <v>0.350485</v>
      </c>
      <c r="GE134" t="str">
        <f t="shared" si="612"/>
        <v>0</v>
      </c>
      <c r="GF134" t="str">
        <f t="shared" si="612"/>
        <v>0.534146</v>
      </c>
      <c r="GG134" t="str">
        <f t="shared" si="612"/>
        <v>0.739918</v>
      </c>
      <c r="GH134" t="str">
        <f t="shared" si="612"/>
        <v>0</v>
      </c>
      <c r="GI134" t="str">
        <f t="shared" si="612"/>
        <v>0.911413</v>
      </c>
      <c r="GJ134" t="str">
        <f t="shared" si="612"/>
        <v>0.534146</v>
      </c>
      <c r="GK134" t="str">
        <f t="shared" si="612"/>
        <v>0.213309</v>
      </c>
      <c r="GL134" t="str">
        <f t="shared" si="612"/>
        <v>0</v>
      </c>
      <c r="GM134" t="str">
        <f t="shared" si="612"/>
        <v>0.350485</v>
      </c>
      <c r="GN134" t="str">
        <f t="shared" si="612"/>
        <v>0.000199</v>
      </c>
      <c r="GO134" t="str">
        <f t="shared" si="612"/>
        <v>0.000199</v>
      </c>
      <c r="GP134" t="str">
        <f t="shared" si="612"/>
        <v>0.534146</v>
      </c>
      <c r="GQ134" t="str">
        <f t="shared" si="612"/>
        <v>0.122325</v>
      </c>
      <c r="GR134" t="str">
        <f t="shared" si="612"/>
        <v>0</v>
      </c>
      <c r="GS134" t="str">
        <f t="shared" si="612"/>
        <v>0.350485</v>
      </c>
      <c r="GT134" t="str">
        <f t="shared" si="612"/>
        <v>0.739918</v>
      </c>
      <c r="GU134" t="str">
        <f t="shared" si="612"/>
        <v>0.350485</v>
      </c>
      <c r="GV134" t="str">
        <f t="shared" si="612"/>
        <v>0.534146</v>
      </c>
      <c r="GW134" t="str">
        <f t="shared" si="612"/>
        <v>0.213309</v>
      </c>
      <c r="GX134" t="str">
        <f t="shared" si="612"/>
        <v>0.017912</v>
      </c>
      <c r="GY134" t="str">
        <f t="shared" si="612"/>
        <v>0.000003</v>
      </c>
      <c r="GZ134" t="str">
        <f t="shared" si="612"/>
        <v>0</v>
      </c>
      <c r="HA134" t="str">
        <f t="shared" si="612"/>
        <v>0.000199</v>
      </c>
      <c r="HB134" t="str">
        <f t="shared" si="612"/>
        <v>0.035174</v>
      </c>
      <c r="HC134" t="str">
        <f t="shared" si="612"/>
        <v>0.213309</v>
      </c>
      <c r="HE134" t="str">
        <f t="shared" ref="HE134:HT134" si="613">VALUE(MID(HE4,5,7))</f>
        <v>0</v>
      </c>
      <c r="HF134" t="str">
        <f t="shared" si="613"/>
        <v>0.008879</v>
      </c>
      <c r="HG134" t="str">
        <f t="shared" si="613"/>
        <v>0</v>
      </c>
      <c r="HH134" t="str">
        <f t="shared" si="613"/>
        <v>0.066882</v>
      </c>
      <c r="HI134" t="str">
        <f t="shared" si="613"/>
        <v>0</v>
      </c>
      <c r="HJ134" t="str">
        <f t="shared" si="613"/>
        <v>0</v>
      </c>
      <c r="HK134" t="str">
        <f t="shared" si="613"/>
        <v>0.350485</v>
      </c>
      <c r="HL134" t="str">
        <f t="shared" si="613"/>
        <v>0</v>
      </c>
      <c r="HM134" t="str">
        <f t="shared" si="613"/>
        <v>0.066882</v>
      </c>
      <c r="HN134" t="str">
        <f t="shared" si="613"/>
        <v>0.534146</v>
      </c>
      <c r="HO134" t="str">
        <f t="shared" si="613"/>
        <v>0.213309</v>
      </c>
      <c r="HP134" t="str">
        <f t="shared" si="613"/>
        <v>0</v>
      </c>
      <c r="HQ134" t="str">
        <f t="shared" si="613"/>
        <v>0.739918</v>
      </c>
      <c r="HR134" t="str">
        <f t="shared" si="613"/>
        <v>0.008879</v>
      </c>
      <c r="HS134" t="str">
        <f t="shared" si="613"/>
        <v>0</v>
      </c>
      <c r="HT134" t="str">
        <f t="shared" si="613"/>
        <v>0.122325</v>
      </c>
      <c r="HV134" t="str">
        <f t="shared" ref="HV134:HV193" si="626">VALUE(MID(HV4,5,7))</f>
        <v>0.534146</v>
      </c>
      <c r="IB134" t="str">
        <f t="shared" ref="IB134:II134" si="614">VALUE(MID(IB4,5,7))</f>
        <v>0.739918</v>
      </c>
      <c r="IC134" t="str">
        <f t="shared" si="614"/>
        <v>0.066882</v>
      </c>
      <c r="ID134" t="str">
        <f t="shared" si="614"/>
        <v>0.000439</v>
      </c>
      <c r="IE134" t="str">
        <f t="shared" si="614"/>
        <v>0.350485</v>
      </c>
      <c r="IF134" t="str">
        <f t="shared" si="614"/>
        <v>0.739918</v>
      </c>
      <c r="IG134" t="str">
        <f t="shared" si="614"/>
        <v>0.035174</v>
      </c>
      <c r="IH134" t="str">
        <f t="shared" si="614"/>
        <v>0.122325</v>
      </c>
      <c r="II134" t="str">
        <f t="shared" si="614"/>
        <v>0.739918</v>
      </c>
      <c r="IN134" t="str">
        <f t="shared" ref="IN134:IO134" si="615">VALUE(MID(IN4,5,7))</f>
        <v>0.017912</v>
      </c>
      <c r="IO134" t="str">
        <f t="shared" si="615"/>
        <v>0.213309</v>
      </c>
      <c r="IR134" t="str">
        <f t="shared" ref="IR134:KA134" si="616">VALUE(MID(IR4,5,7))</f>
        <v>0</v>
      </c>
      <c r="IS134" t="str">
        <f t="shared" si="616"/>
        <v>0</v>
      </c>
      <c r="IT134" t="str">
        <f t="shared" si="616"/>
        <v>0</v>
      </c>
      <c r="IU134" t="str">
        <f t="shared" si="616"/>
        <v>0.534146</v>
      </c>
      <c r="IV134" t="str">
        <f t="shared" si="616"/>
        <v>0</v>
      </c>
      <c r="IW134" t="str">
        <f t="shared" si="616"/>
        <v>0</v>
      </c>
      <c r="IX134" t="str">
        <f t="shared" si="616"/>
        <v>0.213309</v>
      </c>
      <c r="IY134" t="str">
        <f t="shared" si="616"/>
        <v>0</v>
      </c>
      <c r="IZ134" t="str">
        <f t="shared" si="616"/>
        <v>0</v>
      </c>
      <c r="JA134" t="str">
        <f t="shared" si="616"/>
        <v>0.911413</v>
      </c>
      <c r="JB134" t="str">
        <f t="shared" si="616"/>
        <v>0.991468</v>
      </c>
      <c r="JC134" t="str">
        <f t="shared" si="616"/>
        <v>0.350485</v>
      </c>
      <c r="JD134" t="str">
        <f t="shared" si="616"/>
        <v>0</v>
      </c>
      <c r="JE134" t="str">
        <f t="shared" si="616"/>
        <v>0.534146</v>
      </c>
      <c r="JF134" t="str">
        <f t="shared" si="616"/>
        <v>0</v>
      </c>
      <c r="JG134" t="str">
        <f t="shared" si="616"/>
        <v>0.017912</v>
      </c>
      <c r="JH134" t="str">
        <f t="shared" si="616"/>
        <v>0.008879</v>
      </c>
      <c r="JI134" t="str">
        <f t="shared" si="616"/>
        <v>0.534146</v>
      </c>
      <c r="JJ134" t="str">
        <f t="shared" si="616"/>
        <v>0</v>
      </c>
      <c r="JK134" t="str">
        <f t="shared" si="616"/>
        <v>0</v>
      </c>
      <c r="JL134" t="str">
        <f t="shared" si="616"/>
        <v>0</v>
      </c>
      <c r="JM134" t="str">
        <f t="shared" si="616"/>
        <v>0.000199</v>
      </c>
      <c r="JN134" t="str">
        <f t="shared" si="616"/>
        <v>0.035174</v>
      </c>
      <c r="JO134" t="str">
        <f t="shared" si="616"/>
        <v>0.534146</v>
      </c>
      <c r="JP134" t="str">
        <f t="shared" si="616"/>
        <v>0.017912</v>
      </c>
      <c r="JQ134" t="str">
        <f t="shared" si="616"/>
        <v>0</v>
      </c>
      <c r="JR134" t="str">
        <f t="shared" si="616"/>
        <v>0.911413</v>
      </c>
      <c r="JS134" t="str">
        <f t="shared" si="616"/>
        <v>0</v>
      </c>
      <c r="JT134" t="str">
        <f t="shared" si="616"/>
        <v>0.000001</v>
      </c>
      <c r="JU134" t="str">
        <f t="shared" si="616"/>
        <v>0</v>
      </c>
      <c r="JV134" t="str">
        <f t="shared" si="616"/>
        <v>0</v>
      </c>
      <c r="JW134" t="str">
        <f t="shared" si="616"/>
        <v>0</v>
      </c>
      <c r="JX134" t="str">
        <f t="shared" si="616"/>
        <v>0</v>
      </c>
      <c r="JY134" t="str">
        <f t="shared" si="616"/>
        <v>0.911413</v>
      </c>
      <c r="JZ134" t="str">
        <f t="shared" si="616"/>
        <v>0</v>
      </c>
      <c r="KA134" t="str">
        <f t="shared" si="616"/>
        <v>0</v>
      </c>
      <c r="KD134" t="str">
        <f t="shared" ref="KD134:KM134" si="617">VALUE(MID(KD4,5,7))</f>
        <v>0.213309</v>
      </c>
      <c r="KE134" t="str">
        <f t="shared" si="617"/>
        <v>0.534146</v>
      </c>
      <c r="KF134" t="str">
        <f t="shared" si="617"/>
        <v>0.213309</v>
      </c>
      <c r="KG134" t="str">
        <f t="shared" si="617"/>
        <v>0</v>
      </c>
      <c r="KH134" t="str">
        <f t="shared" si="617"/>
        <v>0.213309</v>
      </c>
      <c r="KI134" t="str">
        <f t="shared" si="617"/>
        <v>0</v>
      </c>
      <c r="KJ134" t="str">
        <f t="shared" si="617"/>
        <v>0.017912</v>
      </c>
      <c r="KK134" t="str">
        <f t="shared" si="617"/>
        <v>0</v>
      </c>
      <c r="KL134" t="str">
        <f t="shared" si="617"/>
        <v>0</v>
      </c>
      <c r="KM134" t="str">
        <f t="shared" si="617"/>
        <v>0.122325</v>
      </c>
      <c r="KQ134" t="str">
        <f t="shared" ref="KQ134:KR134" si="618">VALUE(MID(KQ4,5,7))</f>
        <v>0</v>
      </c>
      <c r="KR134" t="str">
        <f t="shared" si="618"/>
        <v>0</v>
      </c>
    </row>
    <row r="135">
      <c r="B135" s="4" t="str">
        <f>QUARTILE(B130:CW130,1)</f>
        <v>50.11852737</v>
      </c>
      <c r="C135" s="4" t="s">
        <v>6314</v>
      </c>
      <c r="DK135" t="str">
        <f t="shared" ref="DK135:ES135" si="619">VALUE(MID(DK5,5,7))</f>
        <v>0</v>
      </c>
      <c r="DL135" t="str">
        <f t="shared" si="619"/>
        <v>0.739918</v>
      </c>
      <c r="DM135" t="str">
        <f t="shared" si="619"/>
        <v>0</v>
      </c>
      <c r="DN135" t="str">
        <f t="shared" si="619"/>
        <v>0.739918</v>
      </c>
      <c r="DO135" t="str">
        <f t="shared" si="619"/>
        <v>0.213309</v>
      </c>
      <c r="DP135" t="str">
        <f t="shared" si="619"/>
        <v>0</v>
      </c>
      <c r="DQ135" t="str">
        <f t="shared" si="619"/>
        <v>0.350485</v>
      </c>
      <c r="DR135" t="str">
        <f t="shared" si="619"/>
        <v>0</v>
      </c>
      <c r="DS135" t="str">
        <f t="shared" si="619"/>
        <v>0.004301</v>
      </c>
      <c r="DT135" t="str">
        <f t="shared" si="619"/>
        <v>0.008879</v>
      </c>
      <c r="DU135" t="str">
        <f t="shared" si="619"/>
        <v>0.350485</v>
      </c>
      <c r="DV135" t="str">
        <f t="shared" si="619"/>
        <v>0.739918</v>
      </c>
      <c r="DW135" t="str">
        <f t="shared" si="619"/>
        <v>0.122325</v>
      </c>
      <c r="DX135" t="str">
        <f t="shared" si="619"/>
        <v>0.739918</v>
      </c>
      <c r="DY135" t="str">
        <f t="shared" si="619"/>
        <v>0.000199</v>
      </c>
      <c r="DZ135" t="str">
        <f t="shared" si="619"/>
        <v>0.122325</v>
      </c>
      <c r="EA135" t="str">
        <f t="shared" si="619"/>
        <v>0.122325</v>
      </c>
      <c r="EB135" t="str">
        <f t="shared" si="619"/>
        <v>0.350485</v>
      </c>
      <c r="EC135" t="str">
        <f t="shared" si="619"/>
        <v>0.739918</v>
      </c>
      <c r="ED135" t="str">
        <f t="shared" si="619"/>
        <v>0</v>
      </c>
      <c r="EE135" t="str">
        <f t="shared" si="619"/>
        <v>0.213309</v>
      </c>
      <c r="EF135" t="str">
        <f t="shared" si="619"/>
        <v>0.911413</v>
      </c>
      <c r="EG135" t="str">
        <f t="shared" si="619"/>
        <v>0.739918</v>
      </c>
      <c r="EH135" t="str">
        <f t="shared" si="619"/>
        <v>0.350485</v>
      </c>
      <c r="EI135" t="str">
        <f t="shared" si="619"/>
        <v>0.213309</v>
      </c>
      <c r="EJ135" t="str">
        <f t="shared" si="619"/>
        <v>0</v>
      </c>
      <c r="EK135" t="str">
        <f t="shared" si="619"/>
        <v>0</v>
      </c>
      <c r="EL135" t="str">
        <f t="shared" si="619"/>
        <v>0</v>
      </c>
      <c r="EM135" t="str">
        <f t="shared" si="619"/>
        <v>0</v>
      </c>
      <c r="EN135" t="str">
        <f t="shared" si="619"/>
        <v>0.350485</v>
      </c>
      <c r="EO135" t="str">
        <f t="shared" si="619"/>
        <v>0.350485</v>
      </c>
      <c r="EP135" t="str">
        <f t="shared" si="619"/>
        <v>0.350485</v>
      </c>
      <c r="EQ135" t="str">
        <f t="shared" si="619"/>
        <v>0</v>
      </c>
      <c r="ER135" t="str">
        <f t="shared" si="619"/>
        <v>0.739918</v>
      </c>
      <c r="ES135" t="str">
        <f t="shared" si="619"/>
        <v>0</v>
      </c>
      <c r="EU135" t="str">
        <f t="shared" si="620"/>
        <v>0.000439</v>
      </c>
      <c r="EW135" t="str">
        <f t="shared" si="621"/>
        <v>0</v>
      </c>
      <c r="EY135" t="str">
        <f t="shared" ref="EY135:FA135" si="622">VALUE(MID(EY5,5,7))</f>
        <v>0.911413</v>
      </c>
      <c r="EZ135" t="str">
        <f t="shared" si="622"/>
        <v>0.739918</v>
      </c>
      <c r="FA135" t="str">
        <f t="shared" si="622"/>
        <v>0</v>
      </c>
      <c r="FC135" t="str">
        <f t="shared" ref="FC135:FT135" si="623">VALUE(MID(FC5,5,7))</f>
        <v>0.213309</v>
      </c>
      <c r="FD135" t="str">
        <f t="shared" si="623"/>
        <v>0.534146</v>
      </c>
      <c r="FE135" t="str">
        <f t="shared" si="623"/>
        <v>0.122325</v>
      </c>
      <c r="FF135" t="str">
        <f t="shared" si="623"/>
        <v>0</v>
      </c>
      <c r="FG135" t="str">
        <f t="shared" si="623"/>
        <v>0.066882</v>
      </c>
      <c r="FH135" t="str">
        <f t="shared" si="623"/>
        <v>0</v>
      </c>
      <c r="FI135" t="str">
        <f t="shared" si="623"/>
        <v>0.004301</v>
      </c>
      <c r="FJ135" t="str">
        <f t="shared" si="623"/>
        <v>0.739918</v>
      </c>
      <c r="FK135" t="str">
        <f t="shared" si="623"/>
        <v>0.911413</v>
      </c>
      <c r="FL135" t="str">
        <f t="shared" si="623"/>
        <v>0</v>
      </c>
      <c r="FM135" t="str">
        <f t="shared" si="623"/>
        <v>0.350485</v>
      </c>
      <c r="FN135" t="str">
        <f t="shared" si="623"/>
        <v>0.122325</v>
      </c>
      <c r="FO135" t="str">
        <f t="shared" si="623"/>
        <v>0.739918</v>
      </c>
      <c r="FP135" t="str">
        <f t="shared" si="623"/>
        <v>0</v>
      </c>
      <c r="FQ135" t="str">
        <f t="shared" si="623"/>
        <v>0.004301</v>
      </c>
      <c r="FR135" t="str">
        <f t="shared" si="623"/>
        <v>0.534146</v>
      </c>
      <c r="FS135" t="str">
        <f t="shared" si="623"/>
        <v>0.213309</v>
      </c>
      <c r="FT135" t="str">
        <f t="shared" si="623"/>
        <v>0.035174</v>
      </c>
      <c r="FY135" t="str">
        <f t="shared" ref="FY135:HC135" si="624">VALUE(MID(FY5,5,7))</f>
        <v>0</v>
      </c>
      <c r="FZ135" t="str">
        <f t="shared" si="624"/>
        <v>0.122325</v>
      </c>
      <c r="GA135" t="str">
        <f t="shared" si="624"/>
        <v>0</v>
      </c>
      <c r="GB135" t="str">
        <f t="shared" si="624"/>
        <v>0</v>
      </c>
      <c r="GC135" t="str">
        <f t="shared" si="624"/>
        <v>0.739918</v>
      </c>
      <c r="GD135" t="str">
        <f t="shared" si="624"/>
        <v>0</v>
      </c>
      <c r="GE135" t="str">
        <f t="shared" si="624"/>
        <v>0.066882</v>
      </c>
      <c r="GF135" t="str">
        <f t="shared" si="624"/>
        <v>0</v>
      </c>
      <c r="GG135" t="str">
        <f t="shared" si="624"/>
        <v>0.066882</v>
      </c>
      <c r="GH135" t="str">
        <f t="shared" si="624"/>
        <v>0.122325</v>
      </c>
      <c r="GI135" t="str">
        <f t="shared" si="624"/>
        <v>0.911413</v>
      </c>
      <c r="GJ135" t="str">
        <f t="shared" si="624"/>
        <v>0.350485</v>
      </c>
      <c r="GK135" t="str">
        <f t="shared" si="624"/>
        <v>0.534146</v>
      </c>
      <c r="GL135" t="str">
        <f t="shared" si="624"/>
        <v>0</v>
      </c>
      <c r="GM135" t="str">
        <f t="shared" si="624"/>
        <v>0.350485</v>
      </c>
      <c r="GN135" t="str">
        <f t="shared" si="624"/>
        <v>0.000199</v>
      </c>
      <c r="GO135" t="str">
        <f t="shared" si="624"/>
        <v>0.739918</v>
      </c>
      <c r="GP135" t="str">
        <f t="shared" si="624"/>
        <v>0.350485</v>
      </c>
      <c r="GQ135" t="str">
        <f t="shared" si="624"/>
        <v>0.066882</v>
      </c>
      <c r="GR135" t="str">
        <f t="shared" si="624"/>
        <v>0.035174</v>
      </c>
      <c r="GS135" t="str">
        <f t="shared" si="624"/>
        <v>0.534146</v>
      </c>
      <c r="GT135" t="str">
        <f t="shared" si="624"/>
        <v>0.739918</v>
      </c>
      <c r="GU135" t="str">
        <f t="shared" si="624"/>
        <v>0</v>
      </c>
      <c r="GV135" t="str">
        <f t="shared" si="624"/>
        <v>0</v>
      </c>
      <c r="GW135" t="str">
        <f t="shared" si="624"/>
        <v>0</v>
      </c>
      <c r="GX135" t="str">
        <f t="shared" si="624"/>
        <v>0.534146</v>
      </c>
      <c r="GY135" t="str">
        <f t="shared" si="624"/>
        <v>0.000003</v>
      </c>
      <c r="GZ135" t="str">
        <f t="shared" si="624"/>
        <v>0.122325</v>
      </c>
      <c r="HA135" t="str">
        <f t="shared" si="624"/>
        <v>0.534146</v>
      </c>
      <c r="HB135" t="str">
        <f t="shared" si="624"/>
        <v>0</v>
      </c>
      <c r="HC135" t="str">
        <f t="shared" si="624"/>
        <v>0.350485</v>
      </c>
      <c r="HE135" t="str">
        <f t="shared" ref="HE135:HT135" si="625">VALUE(MID(HE5,5,7))</f>
        <v>0</v>
      </c>
      <c r="HF135" t="str">
        <f t="shared" si="625"/>
        <v>0</v>
      </c>
      <c r="HG135" t="str">
        <f t="shared" si="625"/>
        <v>0.534146</v>
      </c>
      <c r="HH135" t="str">
        <f t="shared" si="625"/>
        <v>0.350485</v>
      </c>
      <c r="HI135" t="str">
        <f t="shared" si="625"/>
        <v>0.350485</v>
      </c>
      <c r="HJ135" t="str">
        <f t="shared" si="625"/>
        <v>0</v>
      </c>
      <c r="HK135" t="str">
        <f t="shared" si="625"/>
        <v>0.122325</v>
      </c>
      <c r="HL135" t="str">
        <f t="shared" si="625"/>
        <v>0</v>
      </c>
      <c r="HM135" t="str">
        <f t="shared" si="625"/>
        <v>0.534146</v>
      </c>
      <c r="HN135" t="str">
        <f t="shared" si="625"/>
        <v>0.534146</v>
      </c>
      <c r="HO135" t="str">
        <f t="shared" si="625"/>
        <v>0.122325</v>
      </c>
      <c r="HP135" t="str">
        <f t="shared" si="625"/>
        <v>0.534146</v>
      </c>
      <c r="HQ135" t="str">
        <f t="shared" si="625"/>
        <v>0.739918</v>
      </c>
      <c r="HR135" t="str">
        <f t="shared" si="625"/>
        <v>0.911413</v>
      </c>
      <c r="HS135" t="str">
        <f t="shared" si="625"/>
        <v>0.035174</v>
      </c>
      <c r="HT135" t="str">
        <f t="shared" si="625"/>
        <v>0.350485</v>
      </c>
      <c r="HV135" t="str">
        <f t="shared" si="626"/>
        <v>0</v>
      </c>
      <c r="IB135" t="str">
        <f t="shared" ref="IB135:II135" si="627">VALUE(MID(IB5,5,7))</f>
        <v>0.534146</v>
      </c>
      <c r="IC135" t="str">
        <f t="shared" si="627"/>
        <v>0.213309</v>
      </c>
      <c r="ID135" t="str">
        <f t="shared" si="627"/>
        <v>0.350485</v>
      </c>
      <c r="IE135" t="str">
        <f t="shared" si="627"/>
        <v>0</v>
      </c>
      <c r="IF135" t="str">
        <f t="shared" si="627"/>
        <v>0.739918</v>
      </c>
      <c r="IG135" t="str">
        <f t="shared" si="627"/>
        <v>0.350485</v>
      </c>
      <c r="IH135" t="str">
        <f t="shared" si="627"/>
        <v>0</v>
      </c>
      <c r="II135" t="str">
        <f t="shared" si="627"/>
        <v>0</v>
      </c>
      <c r="IN135" t="str">
        <f t="shared" ref="IN135:IO135" si="628">VALUE(MID(IN5,5,7))</f>
        <v>0</v>
      </c>
      <c r="IO135" t="str">
        <f t="shared" si="628"/>
        <v>0.008879</v>
      </c>
      <c r="IR135" t="str">
        <f t="shared" ref="IR135:KA135" si="629">VALUE(MID(IR5,5,7))</f>
        <v>0</v>
      </c>
      <c r="IS135" t="str">
        <f t="shared" si="629"/>
        <v>0</v>
      </c>
      <c r="IT135" t="str">
        <f t="shared" si="629"/>
        <v>0</v>
      </c>
      <c r="IU135" t="str">
        <f t="shared" si="629"/>
        <v>0.534146</v>
      </c>
      <c r="IV135" t="str">
        <f t="shared" si="629"/>
        <v>0</v>
      </c>
      <c r="IW135" t="str">
        <f t="shared" si="629"/>
        <v>0</v>
      </c>
      <c r="IX135" t="str">
        <f t="shared" si="629"/>
        <v>0</v>
      </c>
      <c r="IY135" t="str">
        <f t="shared" si="629"/>
        <v>0</v>
      </c>
      <c r="IZ135" t="str">
        <f t="shared" si="629"/>
        <v>0</v>
      </c>
      <c r="JA135" t="str">
        <f t="shared" si="629"/>
        <v>0</v>
      </c>
      <c r="JB135" t="str">
        <f t="shared" si="629"/>
        <v>0</v>
      </c>
      <c r="JC135" t="str">
        <f t="shared" si="629"/>
        <v>0</v>
      </c>
      <c r="JD135" t="str">
        <f t="shared" si="629"/>
        <v>0</v>
      </c>
      <c r="JE135" t="str">
        <f t="shared" si="629"/>
        <v>0.739918</v>
      </c>
      <c r="JF135" t="str">
        <f t="shared" si="629"/>
        <v>0.739918</v>
      </c>
      <c r="JG135" t="str">
        <f t="shared" si="629"/>
        <v>0.350485</v>
      </c>
      <c r="JH135" t="str">
        <f t="shared" si="629"/>
        <v>0</v>
      </c>
      <c r="JI135" t="str">
        <f t="shared" si="629"/>
        <v>0</v>
      </c>
      <c r="JJ135" t="str">
        <f t="shared" si="629"/>
        <v>0</v>
      </c>
      <c r="JK135" t="str">
        <f t="shared" si="629"/>
        <v>0.911413</v>
      </c>
      <c r="JL135" t="str">
        <f t="shared" si="629"/>
        <v>0.213309</v>
      </c>
      <c r="JM135" t="str">
        <f t="shared" si="629"/>
        <v>0.350485</v>
      </c>
      <c r="JN135" t="str">
        <f t="shared" si="629"/>
        <v>0.534146</v>
      </c>
      <c r="JO135" t="str">
        <f t="shared" si="629"/>
        <v>0.213309</v>
      </c>
      <c r="JP135" t="str">
        <f t="shared" si="629"/>
        <v>0</v>
      </c>
      <c r="JQ135" t="str">
        <f t="shared" si="629"/>
        <v>0.035174</v>
      </c>
      <c r="JR135" t="str">
        <f t="shared" si="629"/>
        <v>0.534146</v>
      </c>
      <c r="JS135" t="str">
        <f t="shared" si="629"/>
        <v>0</v>
      </c>
      <c r="JT135" t="str">
        <f t="shared" si="629"/>
        <v>0.00004</v>
      </c>
      <c r="JU135" t="str">
        <f t="shared" si="629"/>
        <v>0</v>
      </c>
      <c r="JV135" t="str">
        <f t="shared" si="629"/>
        <v>0</v>
      </c>
      <c r="JW135" t="str">
        <f t="shared" si="629"/>
        <v>0.350485</v>
      </c>
      <c r="JX135" t="str">
        <f t="shared" si="629"/>
        <v>0</v>
      </c>
      <c r="JY135" t="str">
        <f t="shared" si="629"/>
        <v>0</v>
      </c>
      <c r="JZ135" t="str">
        <f t="shared" si="629"/>
        <v>0</v>
      </c>
      <c r="KA135" t="str">
        <f t="shared" si="629"/>
        <v>0</v>
      </c>
      <c r="KD135" t="str">
        <f t="shared" ref="KD135:KM135" si="630">VALUE(MID(KD5,5,7))</f>
        <v>0</v>
      </c>
      <c r="KE135" t="str">
        <f t="shared" si="630"/>
        <v>0.122325</v>
      </c>
      <c r="KF135" t="str">
        <f t="shared" si="630"/>
        <v>0.066882</v>
      </c>
      <c r="KG135" t="str">
        <f t="shared" si="630"/>
        <v>0</v>
      </c>
      <c r="KH135" t="str">
        <f t="shared" si="630"/>
        <v>0.350485</v>
      </c>
      <c r="KI135" t="str">
        <f t="shared" si="630"/>
        <v>0</v>
      </c>
      <c r="KJ135" t="str">
        <f t="shared" si="630"/>
        <v>0.122325</v>
      </c>
      <c r="KK135" t="str">
        <f t="shared" si="630"/>
        <v>0.035174</v>
      </c>
      <c r="KL135" t="str">
        <f t="shared" si="630"/>
        <v>0</v>
      </c>
      <c r="KM135" t="str">
        <f t="shared" si="630"/>
        <v>0.739918</v>
      </c>
      <c r="KQ135" t="str">
        <f t="shared" ref="KQ135:KR135" si="631">VALUE(MID(KQ5,5,7))</f>
        <v>0</v>
      </c>
      <c r="KR135" t="str">
        <f t="shared" si="631"/>
        <v>0</v>
      </c>
    </row>
    <row r="136">
      <c r="B136" s="4" t="str">
        <f>QUARTILE(B130:CW130,3)</f>
        <v>50.12127584</v>
      </c>
      <c r="C136" s="4" t="s">
        <v>6336</v>
      </c>
      <c r="DK136" t="str">
        <f t="shared" ref="DK136:ES136" si="632">VALUE(MID(DK6,5,7))</f>
        <v>0.213309</v>
      </c>
      <c r="DL136" t="str">
        <f t="shared" si="632"/>
        <v>0.066882</v>
      </c>
      <c r="DM136" t="str">
        <f t="shared" si="632"/>
        <v>0</v>
      </c>
      <c r="DN136" t="str">
        <f t="shared" si="632"/>
        <v>0.000954</v>
      </c>
      <c r="DO136" t="str">
        <f t="shared" si="632"/>
        <v>0.000954</v>
      </c>
      <c r="DP136" t="str">
        <f t="shared" si="632"/>
        <v>0.002043</v>
      </c>
      <c r="DQ136" t="str">
        <f t="shared" si="632"/>
        <v>0.002043</v>
      </c>
      <c r="DR136" t="str">
        <f t="shared" si="632"/>
        <v>0.017912</v>
      </c>
      <c r="DS136" t="str">
        <f t="shared" si="632"/>
        <v>0.122325</v>
      </c>
      <c r="DT136" t="str">
        <f t="shared" si="632"/>
        <v>0.017912</v>
      </c>
      <c r="DU136" t="str">
        <f t="shared" si="632"/>
        <v>0.066882</v>
      </c>
      <c r="DV136" t="str">
        <f t="shared" si="632"/>
        <v>0.066882</v>
      </c>
      <c r="DW136" t="str">
        <f t="shared" si="632"/>
        <v>0.066882</v>
      </c>
      <c r="DX136" t="str">
        <f t="shared" si="632"/>
        <v>0.035174</v>
      </c>
      <c r="DY136" t="str">
        <f t="shared" si="632"/>
        <v>0.739918</v>
      </c>
      <c r="DZ136" t="str">
        <f t="shared" si="632"/>
        <v>0.000954</v>
      </c>
      <c r="EA136" t="str">
        <f t="shared" si="632"/>
        <v>0.000001</v>
      </c>
      <c r="EB136" t="str">
        <f t="shared" si="632"/>
        <v>0.122325</v>
      </c>
      <c r="EC136" t="str">
        <f t="shared" si="632"/>
        <v>0.000439</v>
      </c>
      <c r="ED136" t="str">
        <f t="shared" si="632"/>
        <v>0.066882</v>
      </c>
      <c r="EE136" t="str">
        <f t="shared" si="632"/>
        <v>0.035174</v>
      </c>
      <c r="EF136" t="str">
        <f t="shared" si="632"/>
        <v>0.008879</v>
      </c>
      <c r="EG136" t="str">
        <f t="shared" si="632"/>
        <v>0.008879</v>
      </c>
      <c r="EH136" t="str">
        <f t="shared" si="632"/>
        <v>0.000199</v>
      </c>
      <c r="EI136" t="str">
        <f t="shared" si="632"/>
        <v>0.000954</v>
      </c>
      <c r="EJ136" t="str">
        <f t="shared" si="632"/>
        <v>0.066882</v>
      </c>
      <c r="EK136" t="str">
        <f t="shared" si="632"/>
        <v>0.000001</v>
      </c>
      <c r="EL136" t="str">
        <f t="shared" si="632"/>
        <v>0.213309</v>
      </c>
      <c r="EM136" t="str">
        <f t="shared" si="632"/>
        <v>0.122325</v>
      </c>
      <c r="EN136" t="str">
        <f t="shared" si="632"/>
        <v>0.004301</v>
      </c>
      <c r="EO136" t="str">
        <f t="shared" si="632"/>
        <v>0.035174</v>
      </c>
      <c r="EP136" t="str">
        <f t="shared" si="632"/>
        <v>0.000199</v>
      </c>
      <c r="EQ136" t="str">
        <f t="shared" si="632"/>
        <v>0.122325</v>
      </c>
      <c r="ER136" t="str">
        <f t="shared" si="632"/>
        <v>0.008879</v>
      </c>
      <c r="ES136" t="str">
        <f t="shared" si="632"/>
        <v>0</v>
      </c>
      <c r="EU136" t="str">
        <f t="shared" si="620"/>
        <v>0.004301</v>
      </c>
      <c r="EW136" t="str">
        <f t="shared" si="621"/>
        <v>0.213309</v>
      </c>
      <c r="EY136" t="str">
        <f t="shared" ref="EY136:FA136" si="633">VALUE(MID(EY6,5,7))</f>
        <v>0.066882</v>
      </c>
      <c r="EZ136" t="str">
        <f t="shared" si="633"/>
        <v>0.000954</v>
      </c>
      <c r="FA136" t="str">
        <f t="shared" si="633"/>
        <v>0.066882</v>
      </c>
      <c r="FC136" t="str">
        <f t="shared" ref="FC136:FT136" si="634">VALUE(MID(FC6,5,7))</f>
        <v>0.122325</v>
      </c>
      <c r="FD136" t="str">
        <f t="shared" si="634"/>
        <v>0.017912</v>
      </c>
      <c r="FE136" t="str">
        <f t="shared" si="634"/>
        <v>0.122325</v>
      </c>
      <c r="FF136" t="str">
        <f t="shared" si="634"/>
        <v>0.000954</v>
      </c>
      <c r="FG136" t="str">
        <f t="shared" si="634"/>
        <v>0.035174</v>
      </c>
      <c r="FH136" t="str">
        <f t="shared" si="634"/>
        <v>0.066882</v>
      </c>
      <c r="FI136" t="str">
        <f t="shared" si="634"/>
        <v>0.008879</v>
      </c>
      <c r="FJ136" t="str">
        <f t="shared" si="634"/>
        <v>0.000199</v>
      </c>
      <c r="FK136" t="str">
        <f t="shared" si="634"/>
        <v>0.000003</v>
      </c>
      <c r="FL136" t="str">
        <f t="shared" si="634"/>
        <v>0.017912</v>
      </c>
      <c r="FM136" t="str">
        <f t="shared" si="634"/>
        <v>0.213309</v>
      </c>
      <c r="FN136" t="str">
        <f t="shared" si="634"/>
        <v>0.035174</v>
      </c>
      <c r="FO136" t="str">
        <f t="shared" si="634"/>
        <v>0.008879</v>
      </c>
      <c r="FP136" t="str">
        <f t="shared" si="634"/>
        <v>0.066882</v>
      </c>
      <c r="FQ136" t="str">
        <f t="shared" si="634"/>
        <v>0.004301</v>
      </c>
      <c r="FR136" t="str">
        <f t="shared" si="634"/>
        <v>0.017912</v>
      </c>
      <c r="FS136" t="str">
        <f t="shared" si="634"/>
        <v>0.004301</v>
      </c>
      <c r="FT136" t="str">
        <f t="shared" si="634"/>
        <v>0.004301</v>
      </c>
      <c r="FY136" t="str">
        <f t="shared" ref="FY136:HC136" si="635">VALUE(MID(FY6,5,7))</f>
        <v>0.000199</v>
      </c>
      <c r="FZ136" t="str">
        <f t="shared" si="635"/>
        <v>0.004301</v>
      </c>
      <c r="GA136" t="str">
        <f t="shared" si="635"/>
        <v>0.002043</v>
      </c>
      <c r="GB136" t="str">
        <f t="shared" si="635"/>
        <v>0.017912</v>
      </c>
      <c r="GC136" t="str">
        <f t="shared" si="635"/>
        <v>0.213309</v>
      </c>
      <c r="GD136" t="str">
        <f t="shared" si="635"/>
        <v>0.004301</v>
      </c>
      <c r="GE136" t="str">
        <f t="shared" si="635"/>
        <v>0.213309</v>
      </c>
      <c r="GF136" t="str">
        <f t="shared" si="635"/>
        <v>0.122325</v>
      </c>
      <c r="GG136" t="str">
        <f t="shared" si="635"/>
        <v>0.002043</v>
      </c>
      <c r="GH136" t="str">
        <f t="shared" si="635"/>
        <v>0.004301</v>
      </c>
      <c r="GI136" t="str">
        <f t="shared" si="635"/>
        <v>0.213309</v>
      </c>
      <c r="GJ136" t="str">
        <f t="shared" si="635"/>
        <v>0.004301</v>
      </c>
      <c r="GK136" t="str">
        <f t="shared" si="635"/>
        <v>0.002043</v>
      </c>
      <c r="GL136" t="str">
        <f t="shared" si="635"/>
        <v>0.350485</v>
      </c>
      <c r="GM136" t="str">
        <f t="shared" si="635"/>
        <v>0.122325</v>
      </c>
      <c r="GN136" t="str">
        <f t="shared" si="635"/>
        <v>0.004301</v>
      </c>
      <c r="GO136" t="str">
        <f t="shared" si="635"/>
        <v>0.004301</v>
      </c>
      <c r="GP136" t="str">
        <f t="shared" si="635"/>
        <v>0.002043</v>
      </c>
      <c r="GQ136" t="str">
        <f t="shared" si="635"/>
        <v>0.017912</v>
      </c>
      <c r="GR136" t="str">
        <f t="shared" si="635"/>
        <v>0.000439</v>
      </c>
      <c r="GS136" t="str">
        <f t="shared" si="635"/>
        <v>0.00004</v>
      </c>
      <c r="GT136" t="str">
        <f t="shared" si="635"/>
        <v>0.004301</v>
      </c>
      <c r="GU136" t="str">
        <f t="shared" si="635"/>
        <v>0.004301</v>
      </c>
      <c r="GV136" t="str">
        <f t="shared" si="635"/>
        <v>0.122325</v>
      </c>
      <c r="GW136" t="str">
        <f t="shared" si="635"/>
        <v>0.350485</v>
      </c>
      <c r="GX136" t="str">
        <f t="shared" si="635"/>
        <v>0.000954</v>
      </c>
      <c r="GY136" t="str">
        <f t="shared" si="635"/>
        <v>0.000089</v>
      </c>
      <c r="GZ136" t="str">
        <f t="shared" si="635"/>
        <v>0.008879</v>
      </c>
      <c r="HA136" t="str">
        <f t="shared" si="635"/>
        <v>0.00004</v>
      </c>
      <c r="HB136" t="str">
        <f t="shared" si="635"/>
        <v>0.066882</v>
      </c>
      <c r="HC136" t="str">
        <f t="shared" si="635"/>
        <v>0.035174</v>
      </c>
      <c r="HE136" t="str">
        <f t="shared" ref="HE136:HT136" si="636">VALUE(MID(HE6,5,7))</f>
        <v>0.534146</v>
      </c>
      <c r="HF136" t="str">
        <f t="shared" si="636"/>
        <v>0.002043</v>
      </c>
      <c r="HG136" t="str">
        <f t="shared" si="636"/>
        <v>0.000199</v>
      </c>
      <c r="HH136" t="str">
        <f t="shared" si="636"/>
        <v>0.213309</v>
      </c>
      <c r="HI136" t="str">
        <f t="shared" si="636"/>
        <v>0.066882</v>
      </c>
      <c r="HJ136" t="str">
        <f t="shared" si="636"/>
        <v>0.911413</v>
      </c>
      <c r="HK136" t="str">
        <f t="shared" si="636"/>
        <v>0.000089</v>
      </c>
      <c r="HL136" t="str">
        <f t="shared" si="636"/>
        <v>0.213309</v>
      </c>
      <c r="HM136" t="str">
        <f t="shared" si="636"/>
        <v>0.035174</v>
      </c>
      <c r="HN136" t="str">
        <f t="shared" si="636"/>
        <v>0.002043</v>
      </c>
      <c r="HO136" t="str">
        <f t="shared" si="636"/>
        <v>0.004301</v>
      </c>
      <c r="HP136" t="str">
        <f t="shared" si="636"/>
        <v>0.017912</v>
      </c>
      <c r="HQ136" t="str">
        <f t="shared" si="636"/>
        <v>0.004301</v>
      </c>
      <c r="HR136" t="str">
        <f t="shared" si="636"/>
        <v>0.066882</v>
      </c>
      <c r="HS136" t="str">
        <f t="shared" si="636"/>
        <v>0.002043</v>
      </c>
      <c r="HT136" t="str">
        <f t="shared" si="636"/>
        <v>0.008879</v>
      </c>
      <c r="HV136" t="str">
        <f t="shared" si="626"/>
        <v>0.002043</v>
      </c>
      <c r="IB136" t="str">
        <f t="shared" ref="IB136:II136" si="637">VALUE(MID(IB6,5,7))</f>
        <v>0.066882</v>
      </c>
      <c r="IC136" t="str">
        <f t="shared" si="637"/>
        <v>0.213309</v>
      </c>
      <c r="ID136" t="str">
        <f t="shared" si="637"/>
        <v>0</v>
      </c>
      <c r="IE136" t="str">
        <f t="shared" si="637"/>
        <v>0.000001</v>
      </c>
      <c r="IF136" t="str">
        <f t="shared" si="637"/>
        <v>0.035174</v>
      </c>
      <c r="IG136" t="str">
        <f t="shared" si="637"/>
        <v>0.122325</v>
      </c>
      <c r="IH136" t="str">
        <f t="shared" si="637"/>
        <v>0.000089</v>
      </c>
      <c r="II136" t="str">
        <f t="shared" si="637"/>
        <v>0.000199</v>
      </c>
      <c r="IN136" t="str">
        <f t="shared" ref="IN136:IO136" si="638">VALUE(MID(IN6,5,7))</f>
        <v>0.213309</v>
      </c>
      <c r="IO136" t="str">
        <f t="shared" si="638"/>
        <v>0.213309</v>
      </c>
      <c r="IR136" t="str">
        <f t="shared" ref="IR136:KA136" si="639">VALUE(MID(IR6,5,7))</f>
        <v>0</v>
      </c>
      <c r="IS136" t="str">
        <f t="shared" si="639"/>
        <v>0.534146</v>
      </c>
      <c r="IT136" t="str">
        <f t="shared" si="639"/>
        <v>0.000001</v>
      </c>
      <c r="IU136" t="str">
        <f t="shared" si="639"/>
        <v>0.350485</v>
      </c>
      <c r="IV136" t="str">
        <f t="shared" si="639"/>
        <v>0.000001</v>
      </c>
      <c r="IW136" t="str">
        <f t="shared" si="639"/>
        <v>0.004301</v>
      </c>
      <c r="IX136" t="str">
        <f t="shared" si="639"/>
        <v>0.017912</v>
      </c>
      <c r="IY136" t="str">
        <f t="shared" si="639"/>
        <v>0.000003</v>
      </c>
      <c r="IZ136" t="str">
        <f t="shared" si="639"/>
        <v>0.00004</v>
      </c>
      <c r="JA136" t="str">
        <f t="shared" si="639"/>
        <v>0.213309</v>
      </c>
      <c r="JB136" t="str">
        <f t="shared" si="639"/>
        <v>0.122325</v>
      </c>
      <c r="JC136" t="str">
        <f t="shared" si="639"/>
        <v>0.122325</v>
      </c>
      <c r="JD136" t="str">
        <f t="shared" si="639"/>
        <v>0.122325</v>
      </c>
      <c r="JE136" t="str">
        <f t="shared" si="639"/>
        <v>0.000199</v>
      </c>
      <c r="JF136" t="str">
        <f t="shared" si="639"/>
        <v>0.000199</v>
      </c>
      <c r="JG136" t="str">
        <f t="shared" si="639"/>
        <v>0.000089</v>
      </c>
      <c r="JH136" t="str">
        <f t="shared" si="639"/>
        <v>0.213309</v>
      </c>
      <c r="JI136" t="str">
        <f t="shared" si="639"/>
        <v>0.017912</v>
      </c>
      <c r="JJ136" t="str">
        <f t="shared" si="639"/>
        <v>0.000954</v>
      </c>
      <c r="JK136" t="str">
        <f t="shared" si="639"/>
        <v>0.000199</v>
      </c>
      <c r="JL136" t="str">
        <f t="shared" si="639"/>
        <v>0.534146</v>
      </c>
      <c r="JM136" t="str">
        <f t="shared" si="639"/>
        <v>0.534146</v>
      </c>
      <c r="JN136" t="str">
        <f t="shared" si="639"/>
        <v>0.008879</v>
      </c>
      <c r="JO136" t="str">
        <f t="shared" si="639"/>
        <v>0.122325</v>
      </c>
      <c r="JP136" t="str">
        <f t="shared" si="639"/>
        <v>0.066882</v>
      </c>
      <c r="JQ136" t="str">
        <f t="shared" si="639"/>
        <v>0.017912</v>
      </c>
      <c r="JR136" t="str">
        <f t="shared" si="639"/>
        <v>0.035174</v>
      </c>
      <c r="JS136" t="str">
        <f t="shared" si="639"/>
        <v>0.122325</v>
      </c>
      <c r="JT136" t="str">
        <f t="shared" si="639"/>
        <v>0.017912</v>
      </c>
      <c r="JU136" t="str">
        <f t="shared" si="639"/>
        <v>0.000199</v>
      </c>
      <c r="JV136" t="str">
        <f t="shared" si="639"/>
        <v>0.008879</v>
      </c>
      <c r="JW136" t="str">
        <f t="shared" si="639"/>
        <v>0.008879</v>
      </c>
      <c r="JX136" t="str">
        <f t="shared" si="639"/>
        <v>0.213309</v>
      </c>
      <c r="JY136" t="str">
        <f t="shared" si="639"/>
        <v>0.066882</v>
      </c>
      <c r="JZ136" t="str">
        <f t="shared" si="639"/>
        <v>0.534146</v>
      </c>
      <c r="KA136" t="str">
        <f t="shared" si="639"/>
        <v>0.739918</v>
      </c>
      <c r="KD136" t="str">
        <f t="shared" ref="KD136:KM136" si="640">VALUE(MID(KD6,5,7))</f>
        <v>0.017912</v>
      </c>
      <c r="KE136" t="str">
        <f t="shared" si="640"/>
        <v>0.004301</v>
      </c>
      <c r="KF136" t="str">
        <f t="shared" si="640"/>
        <v>0.213309</v>
      </c>
      <c r="KG136" t="str">
        <f t="shared" si="640"/>
        <v>0.350485</v>
      </c>
      <c r="KH136" t="str">
        <f t="shared" si="640"/>
        <v>0.000001</v>
      </c>
      <c r="KI136" t="str">
        <f t="shared" si="640"/>
        <v>0.066882</v>
      </c>
      <c r="KJ136" t="str">
        <f t="shared" si="640"/>
        <v>0.000001</v>
      </c>
      <c r="KK136" t="str">
        <f t="shared" si="640"/>
        <v>0.035174</v>
      </c>
      <c r="KL136" t="str">
        <f t="shared" si="640"/>
        <v>0.122325</v>
      </c>
      <c r="KM136" t="str">
        <f t="shared" si="640"/>
        <v>0.008879</v>
      </c>
      <c r="KQ136" t="str">
        <f t="shared" ref="KQ136:KR136" si="641">VALUE(MID(KQ6,5,7))</f>
        <v>0</v>
      </c>
      <c r="KR136" t="str">
        <f t="shared" si="641"/>
        <v>0</v>
      </c>
    </row>
    <row r="137">
      <c r="B137" s="12" t="str">
        <f>AVERAGE(B130:CW130)</f>
        <v>50.11961302</v>
      </c>
      <c r="C137" s="4" t="s">
        <v>6310</v>
      </c>
      <c r="H137" s="24" t="str">
        <f t="shared" ref="H137:DA137" si="642">VALUE(MID(H4,31,10))</f>
        <v>0.47252254</v>
      </c>
      <c r="I137" s="24" t="str">
        <f t="shared" si="642"/>
        <v>0.61827242</v>
      </c>
      <c r="J137" s="24" t="str">
        <f t="shared" si="642"/>
        <v>0.67562106</v>
      </c>
      <c r="K137" s="24" t="str">
        <f t="shared" si="642"/>
        <v>0.37282192</v>
      </c>
      <c r="L137" s="24" t="str">
        <f t="shared" si="642"/>
        <v>0.32956486</v>
      </c>
      <c r="M137" s="24" t="str">
        <f t="shared" si="642"/>
        <v>0.47003248</v>
      </c>
      <c r="N137" s="24" t="str">
        <f t="shared" si="642"/>
        <v>0.93143356</v>
      </c>
      <c r="O137" s="24" t="str">
        <f t="shared" si="642"/>
        <v>0.04293935</v>
      </c>
      <c r="P137" s="24" t="str">
        <f t="shared" si="642"/>
        <v>0.16154598</v>
      </c>
      <c r="Q137" s="24" t="str">
        <f t="shared" si="642"/>
        <v>0.3180745</v>
      </c>
      <c r="R137" s="24" t="str">
        <f t="shared" si="642"/>
        <v>0.04813287</v>
      </c>
      <c r="S137" s="24" t="str">
        <f t="shared" si="642"/>
        <v>0.15605558</v>
      </c>
      <c r="T137" s="24" t="str">
        <f t="shared" si="642"/>
        <v>0.45602493</v>
      </c>
      <c r="U137" s="24" t="str">
        <f t="shared" si="642"/>
        <v>0.75492811</v>
      </c>
      <c r="V137" s="24" t="str">
        <f t="shared" si="642"/>
        <v>0.35026716</v>
      </c>
      <c r="W137" s="24" t="str">
        <f t="shared" si="642"/>
        <v>0.99978769</v>
      </c>
      <c r="X137" s="24" t="str">
        <f t="shared" si="642"/>
        <v>0.77528237</v>
      </c>
      <c r="Y137" s="24" t="str">
        <f t="shared" si="642"/>
        <v>0.41308054</v>
      </c>
      <c r="Z137" s="24" t="str">
        <f t="shared" si="642"/>
        <v>0.68735003</v>
      </c>
      <c r="AA137" s="24" t="str">
        <f t="shared" si="642"/>
        <v>0.32100587</v>
      </c>
      <c r="AB137" s="24" t="str">
        <f t="shared" si="642"/>
        <v>0.44167421</v>
      </c>
      <c r="AC137" s="24" t="str">
        <f t="shared" si="642"/>
        <v>0.7656012</v>
      </c>
      <c r="AD137" s="24" t="str">
        <f t="shared" si="642"/>
        <v>0.43799711</v>
      </c>
      <c r="AE137" s="24" t="str">
        <f t="shared" si="642"/>
        <v>0.73428364</v>
      </c>
      <c r="AF137" s="24" t="str">
        <f t="shared" si="642"/>
        <v>0.33425092</v>
      </c>
      <c r="AG137" s="24" t="str">
        <f t="shared" si="642"/>
        <v>0.65627301</v>
      </c>
      <c r="AH137" s="24" t="str">
        <f t="shared" si="642"/>
        <v>0.63835809</v>
      </c>
      <c r="AI137" s="24" t="str">
        <f t="shared" si="642"/>
        <v>0.57517063</v>
      </c>
      <c r="AJ137" s="24" t="str">
        <f t="shared" si="642"/>
        <v>0.99998864</v>
      </c>
      <c r="AK137" s="24" t="str">
        <f t="shared" si="642"/>
        <v>0.71700095</v>
      </c>
      <c r="AL137" s="24" t="str">
        <f t="shared" si="642"/>
        <v>0.99693843</v>
      </c>
      <c r="AM137" s="24" t="str">
        <f t="shared" si="642"/>
        <v>0.32305023</v>
      </c>
      <c r="AN137" s="24" t="str">
        <f t="shared" si="642"/>
        <v>0.39697156</v>
      </c>
      <c r="AO137" s="24" t="str">
        <f t="shared" si="642"/>
        <v>0.49447887</v>
      </c>
      <c r="AP137" s="24" t="str">
        <f t="shared" si="642"/>
        <v>0.97034905</v>
      </c>
      <c r="AQ137" s="24" t="str">
        <f t="shared" si="642"/>
        <v>0.88355816</v>
      </c>
      <c r="AR137" s="24" t="str">
        <f t="shared" si="642"/>
        <v>0.66929507</v>
      </c>
      <c r="AS137" s="24" t="str">
        <f t="shared" si="642"/>
        <v>0.95010419</v>
      </c>
      <c r="AT137" s="24" t="str">
        <f t="shared" si="642"/>
        <v>0.23913062</v>
      </c>
      <c r="AU137" s="24" t="str">
        <f t="shared" si="642"/>
        <v>0.8240191</v>
      </c>
      <c r="AV137" s="24" t="str">
        <f t="shared" si="642"/>
        <v>0.79319376</v>
      </c>
      <c r="AW137" s="24" t="str">
        <f t="shared" si="642"/>
        <v>0.37348778</v>
      </c>
      <c r="AX137" s="24" t="str">
        <f t="shared" si="642"/>
        <v>0.92969963</v>
      </c>
      <c r="AY137" s="24" t="str">
        <f t="shared" si="642"/>
        <v>0.19388268</v>
      </c>
      <c r="AZ137" s="24" t="str">
        <f t="shared" si="642"/>
        <v>0.99786844</v>
      </c>
      <c r="BA137" s="24" t="str">
        <f t="shared" si="642"/>
        <v>0.6429111</v>
      </c>
      <c r="BB137" s="24" t="str">
        <f t="shared" si="642"/>
        <v>0.2381707</v>
      </c>
      <c r="BC137" s="24" t="str">
        <f t="shared" si="642"/>
        <v>0.23039474</v>
      </c>
      <c r="BD137" s="24" t="str">
        <f t="shared" si="642"/>
        <v>0.52313843</v>
      </c>
      <c r="BE137" s="24" t="str">
        <f t="shared" si="642"/>
        <v>0.07381573</v>
      </c>
      <c r="BF137" s="24" t="str">
        <f t="shared" si="642"/>
        <v>0.62242487</v>
      </c>
      <c r="BG137" s="24" t="str">
        <f t="shared" si="642"/>
        <v>0.73325965</v>
      </c>
      <c r="BH137" s="24" t="str">
        <f t="shared" si="642"/>
        <v>0.16568418</v>
      </c>
      <c r="BI137" s="24" t="str">
        <f t="shared" si="642"/>
        <v>0.30514719</v>
      </c>
      <c r="BJ137" s="24" t="str">
        <f t="shared" si="642"/>
        <v>0.54142307</v>
      </c>
      <c r="BK137" s="24" t="str">
        <f t="shared" si="642"/>
        <v>0.75211536</v>
      </c>
      <c r="BL137" s="24" t="str">
        <f t="shared" si="642"/>
        <v>0.62480476</v>
      </c>
      <c r="BM137" s="24" t="str">
        <f t="shared" si="642"/>
        <v>0.93839888</v>
      </c>
      <c r="BN137" s="24" t="str">
        <f t="shared" si="642"/>
        <v>0.86612298</v>
      </c>
      <c r="BO137" s="24" t="str">
        <f t="shared" si="642"/>
        <v>0.05913631</v>
      </c>
      <c r="BP137" s="24" t="str">
        <f t="shared" si="642"/>
        <v>0.95762386</v>
      </c>
      <c r="BQ137" s="24" t="str">
        <f t="shared" si="642"/>
        <v>0.51968482</v>
      </c>
      <c r="BR137" s="24" t="str">
        <f t="shared" si="642"/>
        <v>0.80073888</v>
      </c>
      <c r="BS137" s="24" t="str">
        <f t="shared" si="642"/>
        <v>0.50076125</v>
      </c>
      <c r="BT137" s="24" t="str">
        <f t="shared" si="642"/>
        <v>0.74656293</v>
      </c>
      <c r="BU137" s="24" t="str">
        <f t="shared" si="642"/>
        <v>0.98098706</v>
      </c>
      <c r="BV137" s="24" t="str">
        <f t="shared" si="642"/>
        <v>0.35148296</v>
      </c>
      <c r="BW137" s="24" t="str">
        <f t="shared" si="642"/>
        <v>0.63061949</v>
      </c>
      <c r="BX137" s="24" t="str">
        <f t="shared" si="642"/>
        <v>0</v>
      </c>
      <c r="BY137" s="24" t="str">
        <f t="shared" si="642"/>
        <v>0</v>
      </c>
      <c r="BZ137" s="24" t="str">
        <f t="shared" si="642"/>
        <v>0.53636662</v>
      </c>
      <c r="CA137" s="24" t="str">
        <f t="shared" si="642"/>
        <v>0.9982832</v>
      </c>
      <c r="CB137" s="24" t="str">
        <f t="shared" si="642"/>
        <v>0.56010143</v>
      </c>
      <c r="CC137" s="24" t="str">
        <f t="shared" si="642"/>
        <v>0.20938725</v>
      </c>
      <c r="CD137" s="24" t="str">
        <f t="shared" si="642"/>
        <v>0.98605524</v>
      </c>
      <c r="CE137" s="24" t="str">
        <f t="shared" si="642"/>
        <v>0.88957429</v>
      </c>
      <c r="CF137" s="24" t="str">
        <f t="shared" si="642"/>
        <v>0.53381338</v>
      </c>
      <c r="CG137" s="24" t="str">
        <f t="shared" si="642"/>
        <v>0.91739219</v>
      </c>
      <c r="CH137" s="24" t="str">
        <f t="shared" si="642"/>
        <v>0.22533681</v>
      </c>
      <c r="CI137" s="24" t="str">
        <f t="shared" si="642"/>
        <v>0.17075522</v>
      </c>
      <c r="CJ137" s="24" t="str">
        <f t="shared" si="642"/>
        <v>0.5818606</v>
      </c>
      <c r="CK137" s="24" t="str">
        <f t="shared" si="642"/>
        <v>0.98834107</v>
      </c>
      <c r="CL137" s="24" t="str">
        <f t="shared" si="642"/>
        <v>0.18756274</v>
      </c>
      <c r="CM137" s="24" t="str">
        <f t="shared" si="642"/>
        <v>0.97312309</v>
      </c>
      <c r="CN137" s="24" t="str">
        <f t="shared" si="642"/>
        <v>0.98492744</v>
      </c>
      <c r="CO137" s="24" t="str">
        <f t="shared" si="642"/>
        <v>0</v>
      </c>
      <c r="CP137" s="24" t="str">
        <f t="shared" si="642"/>
        <v>0</v>
      </c>
      <c r="CQ137" s="24" t="str">
        <f t="shared" si="642"/>
        <v>0.86724898</v>
      </c>
      <c r="CR137" s="24" t="str">
        <f t="shared" si="642"/>
        <v>0.12731666</v>
      </c>
      <c r="CS137" s="24" t="str">
        <f t="shared" si="642"/>
        <v>0.80482126</v>
      </c>
      <c r="CT137" s="24" t="str">
        <f t="shared" si="642"/>
        <v>0.6836492</v>
      </c>
      <c r="CU137" s="24" t="str">
        <f t="shared" si="642"/>
        <v>0.16415629</v>
      </c>
      <c r="CV137" s="24" t="str">
        <f t="shared" si="642"/>
        <v>0.45567048</v>
      </c>
      <c r="CW137" s="24" t="str">
        <f t="shared" si="642"/>
        <v>0.52729805</v>
      </c>
      <c r="CX137" s="24" t="str">
        <f t="shared" si="642"/>
        <v>0.22767578</v>
      </c>
      <c r="CY137" s="24" t="str">
        <f t="shared" si="642"/>
        <v>0.92373856</v>
      </c>
      <c r="CZ137" s="24" t="str">
        <f t="shared" si="642"/>
        <v>0.22012001</v>
      </c>
      <c r="DA137" s="24" t="str">
        <f t="shared" si="642"/>
        <v>0.86503126</v>
      </c>
      <c r="DK137" t="str">
        <f t="shared" ref="DK137:ES137" si="643">VALUE(MID(DK7,5,7))</f>
        <v>0.739918</v>
      </c>
      <c r="DL137" t="str">
        <f t="shared" si="643"/>
        <v>0.739918</v>
      </c>
      <c r="DM137" t="str">
        <f t="shared" si="643"/>
        <v>0.350485</v>
      </c>
      <c r="DN137" t="str">
        <f t="shared" si="643"/>
        <v>0.534146</v>
      </c>
      <c r="DO137" t="str">
        <f t="shared" si="643"/>
        <v>0.739918</v>
      </c>
      <c r="DP137" t="str">
        <f t="shared" si="643"/>
        <v>0.066882</v>
      </c>
      <c r="DQ137" t="str">
        <f t="shared" si="643"/>
        <v>0.739918</v>
      </c>
      <c r="DR137" t="str">
        <f t="shared" si="643"/>
        <v>0.739918</v>
      </c>
      <c r="DS137" t="str">
        <f t="shared" si="643"/>
        <v>0.350485</v>
      </c>
      <c r="DT137" t="str">
        <f t="shared" si="643"/>
        <v>0.739918</v>
      </c>
      <c r="DU137" t="str">
        <f t="shared" si="643"/>
        <v>0.534146</v>
      </c>
      <c r="DV137" t="str">
        <f t="shared" si="643"/>
        <v>0.350485</v>
      </c>
      <c r="DW137" t="str">
        <f t="shared" si="643"/>
        <v>0.534146</v>
      </c>
      <c r="DX137" t="str">
        <f t="shared" si="643"/>
        <v>0.066882</v>
      </c>
      <c r="DY137" t="str">
        <f t="shared" si="643"/>
        <v>0.991468</v>
      </c>
      <c r="DZ137" t="str">
        <f t="shared" si="643"/>
        <v>0.350485</v>
      </c>
      <c r="EA137" t="str">
        <f t="shared" si="643"/>
        <v>0.911413</v>
      </c>
      <c r="EB137" t="str">
        <f t="shared" si="643"/>
        <v>0.991468</v>
      </c>
      <c r="EC137" t="str">
        <f t="shared" si="643"/>
        <v>0.739918</v>
      </c>
      <c r="ED137" t="str">
        <f t="shared" si="643"/>
        <v>0.350485</v>
      </c>
      <c r="EE137" t="str">
        <f t="shared" si="643"/>
        <v>0.350485</v>
      </c>
      <c r="EF137" t="str">
        <f t="shared" si="643"/>
        <v>0.739918</v>
      </c>
      <c r="EG137" t="str">
        <f t="shared" si="643"/>
        <v>0.911413</v>
      </c>
      <c r="EH137" t="str">
        <f t="shared" si="643"/>
        <v>0.739918</v>
      </c>
      <c r="EI137" t="str">
        <f t="shared" si="643"/>
        <v>0.350485</v>
      </c>
      <c r="EJ137" t="str">
        <f t="shared" si="643"/>
        <v>0.534146</v>
      </c>
      <c r="EK137" t="str">
        <f t="shared" si="643"/>
        <v>0.035174</v>
      </c>
      <c r="EL137" t="str">
        <f t="shared" si="643"/>
        <v>0.911413</v>
      </c>
      <c r="EM137" t="str">
        <f t="shared" si="643"/>
        <v>0.534146</v>
      </c>
      <c r="EN137" t="str">
        <f t="shared" si="643"/>
        <v>0.911413</v>
      </c>
      <c r="EO137" t="str">
        <f t="shared" si="643"/>
        <v>0.534146</v>
      </c>
      <c r="EP137" t="str">
        <f t="shared" si="643"/>
        <v>0.350485</v>
      </c>
      <c r="EQ137" t="str">
        <f t="shared" si="643"/>
        <v>0.350485</v>
      </c>
      <c r="ER137" t="str">
        <f t="shared" si="643"/>
        <v>0.534146</v>
      </c>
      <c r="ES137" t="str">
        <f t="shared" si="643"/>
        <v>0.122325</v>
      </c>
      <c r="EU137" t="str">
        <f t="shared" si="620"/>
        <v>0.066882</v>
      </c>
      <c r="EW137" t="str">
        <f t="shared" si="621"/>
        <v>0.911413</v>
      </c>
      <c r="EY137" t="str">
        <f t="shared" ref="EY137:FA137" si="644">VALUE(MID(EY7,5,7))</f>
        <v>0.911413</v>
      </c>
      <c r="EZ137" t="str">
        <f t="shared" si="644"/>
        <v>0.534146</v>
      </c>
      <c r="FA137" t="str">
        <f t="shared" si="644"/>
        <v>0.350485</v>
      </c>
      <c r="FC137" t="str">
        <f t="shared" ref="FC137:FT137" si="645">VALUE(MID(FC7,5,7))</f>
        <v>0.534146</v>
      </c>
      <c r="FD137" t="str">
        <f t="shared" si="645"/>
        <v>0.534146</v>
      </c>
      <c r="FE137" t="str">
        <f t="shared" si="645"/>
        <v>0.534146</v>
      </c>
      <c r="FF137" t="str">
        <f t="shared" si="645"/>
        <v>0.739918</v>
      </c>
      <c r="FG137" t="str">
        <f t="shared" si="645"/>
        <v>0.534146</v>
      </c>
      <c r="FH137" t="str">
        <f t="shared" si="645"/>
        <v>0.122325</v>
      </c>
      <c r="FI137" t="str">
        <f t="shared" si="645"/>
        <v>0.122325</v>
      </c>
      <c r="FJ137" t="str">
        <f t="shared" si="645"/>
        <v>0.534146</v>
      </c>
      <c r="FK137" t="str">
        <f t="shared" si="645"/>
        <v>0.213309</v>
      </c>
      <c r="FL137" t="str">
        <f t="shared" si="645"/>
        <v>0.739918</v>
      </c>
      <c r="FM137" t="str">
        <f t="shared" si="645"/>
        <v>0.534146</v>
      </c>
      <c r="FN137" t="str">
        <f t="shared" si="645"/>
        <v>0.534146</v>
      </c>
      <c r="FO137" t="str">
        <f t="shared" si="645"/>
        <v>0.213309</v>
      </c>
      <c r="FP137" t="str">
        <f t="shared" si="645"/>
        <v>0.213309</v>
      </c>
      <c r="FQ137" t="str">
        <f t="shared" si="645"/>
        <v>0.739918</v>
      </c>
      <c r="FR137" t="str">
        <f t="shared" si="645"/>
        <v>0.739918</v>
      </c>
      <c r="FS137" t="str">
        <f t="shared" si="645"/>
        <v>0.739918</v>
      </c>
      <c r="FT137" t="str">
        <f t="shared" si="645"/>
        <v>0.213309</v>
      </c>
      <c r="FY137" t="str">
        <f t="shared" ref="FY137:HC137" si="646">VALUE(MID(FY7,5,7))</f>
        <v>0.534146</v>
      </c>
      <c r="FZ137" t="str">
        <f t="shared" si="646"/>
        <v>0.534146</v>
      </c>
      <c r="GA137" t="str">
        <f t="shared" si="646"/>
        <v>0.911413</v>
      </c>
      <c r="GB137" t="str">
        <f t="shared" si="646"/>
        <v>0.350485</v>
      </c>
      <c r="GC137" t="str">
        <f t="shared" si="646"/>
        <v>0.350485</v>
      </c>
      <c r="GD137" t="str">
        <f t="shared" si="646"/>
        <v>0.534146</v>
      </c>
      <c r="GE137" t="str">
        <f t="shared" si="646"/>
        <v>0.534146</v>
      </c>
      <c r="GF137" t="str">
        <f t="shared" si="646"/>
        <v>0.911413</v>
      </c>
      <c r="GG137" t="str">
        <f t="shared" si="646"/>
        <v>0.534146</v>
      </c>
      <c r="GH137" t="str">
        <f t="shared" si="646"/>
        <v>0.213309</v>
      </c>
      <c r="GI137" t="str">
        <f t="shared" si="646"/>
        <v>0.534146</v>
      </c>
      <c r="GJ137" t="str">
        <f t="shared" si="646"/>
        <v>0.739918</v>
      </c>
      <c r="GK137" t="str">
        <f t="shared" si="646"/>
        <v>0.911413</v>
      </c>
      <c r="GL137" t="str">
        <f t="shared" si="646"/>
        <v>0.534146</v>
      </c>
      <c r="GM137" t="str">
        <f t="shared" si="646"/>
        <v>0.739918</v>
      </c>
      <c r="GN137" t="str">
        <f t="shared" si="646"/>
        <v>0.739918</v>
      </c>
      <c r="GO137" t="str">
        <f t="shared" si="646"/>
        <v>0.739918</v>
      </c>
      <c r="GP137" t="str">
        <f t="shared" si="646"/>
        <v>0.534146</v>
      </c>
      <c r="GQ137" t="str">
        <f t="shared" si="646"/>
        <v>0.911413</v>
      </c>
      <c r="GR137" t="str">
        <f t="shared" si="646"/>
        <v>0.911413</v>
      </c>
      <c r="GS137" t="str">
        <f t="shared" si="646"/>
        <v>0.911413</v>
      </c>
      <c r="GT137" t="str">
        <f t="shared" si="646"/>
        <v>0.017912</v>
      </c>
      <c r="GU137" t="str">
        <f t="shared" si="646"/>
        <v>0.350485</v>
      </c>
      <c r="GV137" t="str">
        <f t="shared" si="646"/>
        <v>0.534146</v>
      </c>
      <c r="GW137" t="str">
        <f t="shared" si="646"/>
        <v>0.350485</v>
      </c>
      <c r="GX137" t="str">
        <f t="shared" si="646"/>
        <v>0.122325</v>
      </c>
      <c r="GY137" t="str">
        <f t="shared" si="646"/>
        <v>0.350485</v>
      </c>
      <c r="GZ137" t="str">
        <f t="shared" si="646"/>
        <v>0.534146</v>
      </c>
      <c r="HA137" t="str">
        <f t="shared" si="646"/>
        <v>0.017912</v>
      </c>
      <c r="HB137" t="str">
        <f t="shared" si="646"/>
        <v>0.739918</v>
      </c>
      <c r="HC137" t="str">
        <f t="shared" si="646"/>
        <v>0.350485</v>
      </c>
      <c r="HE137" t="str">
        <f t="shared" ref="HE137:HT137" si="647">VALUE(MID(HE7,5,7))</f>
        <v>0.911413</v>
      </c>
      <c r="HF137" t="str">
        <f t="shared" si="647"/>
        <v>0.534146</v>
      </c>
      <c r="HG137" t="str">
        <f t="shared" si="647"/>
        <v>0.991468</v>
      </c>
      <c r="HH137" t="str">
        <f t="shared" si="647"/>
        <v>0.350485</v>
      </c>
      <c r="HI137" t="str">
        <f t="shared" si="647"/>
        <v>0.350485</v>
      </c>
      <c r="HJ137" t="str">
        <f t="shared" si="647"/>
        <v>0.739918</v>
      </c>
      <c r="HK137" t="str">
        <f t="shared" si="647"/>
        <v>0.911413</v>
      </c>
      <c r="HL137" t="str">
        <f t="shared" si="647"/>
        <v>0.534146</v>
      </c>
      <c r="HM137" t="str">
        <f t="shared" si="647"/>
        <v>0.911413</v>
      </c>
      <c r="HN137" t="str">
        <f t="shared" si="647"/>
        <v>0.350485</v>
      </c>
      <c r="HO137" t="str">
        <f t="shared" si="647"/>
        <v>0.534146</v>
      </c>
      <c r="HP137" t="str">
        <f t="shared" si="647"/>
        <v>0.350485</v>
      </c>
      <c r="HQ137" t="str">
        <f t="shared" si="647"/>
        <v>0.534146</v>
      </c>
      <c r="HR137" t="str">
        <f t="shared" si="647"/>
        <v>0.739918</v>
      </c>
      <c r="HS137" t="str">
        <f t="shared" si="647"/>
        <v>0.739918</v>
      </c>
      <c r="HT137" t="str">
        <f t="shared" si="647"/>
        <v>0.739918</v>
      </c>
      <c r="HV137" t="str">
        <f t="shared" si="626"/>
        <v>0.213309</v>
      </c>
      <c r="IB137" t="str">
        <f t="shared" ref="IB137:II137" si="648">VALUE(MID(IB7,5,7))</f>
        <v>0.213309</v>
      </c>
      <c r="IC137" t="str">
        <f t="shared" si="648"/>
        <v>0.350485</v>
      </c>
      <c r="ID137" t="str">
        <f t="shared" si="648"/>
        <v>0.911413</v>
      </c>
      <c r="IE137" t="str">
        <f t="shared" si="648"/>
        <v>0.350485</v>
      </c>
      <c r="IF137" t="str">
        <f t="shared" si="648"/>
        <v>0.911413</v>
      </c>
      <c r="IG137" t="str">
        <f t="shared" si="648"/>
        <v>0.534146</v>
      </c>
      <c r="IH137" t="str">
        <f t="shared" si="648"/>
        <v>0.739918</v>
      </c>
      <c r="II137" t="str">
        <f t="shared" si="648"/>
        <v>0.350485</v>
      </c>
      <c r="IN137" t="str">
        <f t="shared" ref="IN137:IO137" si="649">VALUE(MID(IN7,5,7))</f>
        <v>0.534146</v>
      </c>
      <c r="IO137" t="str">
        <f t="shared" si="649"/>
        <v>0.739918</v>
      </c>
      <c r="IR137" t="str">
        <f t="shared" ref="IR137:KA137" si="650">VALUE(MID(IR7,5,7))</f>
        <v>0</v>
      </c>
      <c r="IS137" t="str">
        <f t="shared" si="650"/>
        <v>0.534146</v>
      </c>
      <c r="IT137" t="str">
        <f t="shared" si="650"/>
        <v>0.035174</v>
      </c>
      <c r="IU137" t="str">
        <f t="shared" si="650"/>
        <v>0.739918</v>
      </c>
      <c r="IV137" t="str">
        <f t="shared" si="650"/>
        <v>0.739918</v>
      </c>
      <c r="IW137" t="str">
        <f t="shared" si="650"/>
        <v>0.911413</v>
      </c>
      <c r="IX137" t="str">
        <f t="shared" si="650"/>
        <v>0.739918</v>
      </c>
      <c r="IY137" t="str">
        <f t="shared" si="650"/>
        <v>0.017912</v>
      </c>
      <c r="IZ137" t="str">
        <f t="shared" si="650"/>
        <v>0.739918</v>
      </c>
      <c r="JA137" t="str">
        <f t="shared" si="650"/>
        <v>0.213309</v>
      </c>
      <c r="JB137" t="str">
        <f t="shared" si="650"/>
        <v>0.534146</v>
      </c>
      <c r="JC137" t="str">
        <f t="shared" si="650"/>
        <v>0.739918</v>
      </c>
      <c r="JD137" t="str">
        <f t="shared" si="650"/>
        <v>0.213309</v>
      </c>
      <c r="JE137" t="str">
        <f t="shared" si="650"/>
        <v>0.739918</v>
      </c>
      <c r="JF137" t="str">
        <f t="shared" si="650"/>
        <v>0.534146</v>
      </c>
      <c r="JG137" t="str">
        <f t="shared" si="650"/>
        <v>0.350485</v>
      </c>
      <c r="JH137" t="str">
        <f t="shared" si="650"/>
        <v>0.350485</v>
      </c>
      <c r="JI137" t="str">
        <f t="shared" si="650"/>
        <v>0.213309</v>
      </c>
      <c r="JJ137" t="str">
        <f t="shared" si="650"/>
        <v>0.213309</v>
      </c>
      <c r="JK137" t="str">
        <f t="shared" si="650"/>
        <v>0.911413</v>
      </c>
      <c r="JL137" t="str">
        <f t="shared" si="650"/>
        <v>0.350485</v>
      </c>
      <c r="JM137" t="str">
        <f t="shared" si="650"/>
        <v>0.534146</v>
      </c>
      <c r="JN137" t="str">
        <f t="shared" si="650"/>
        <v>0.739918</v>
      </c>
      <c r="JO137" t="str">
        <f t="shared" si="650"/>
        <v>0.534146</v>
      </c>
      <c r="JP137" t="str">
        <f t="shared" si="650"/>
        <v>0.350485</v>
      </c>
      <c r="JQ137" t="str">
        <f t="shared" si="650"/>
        <v>0.991468</v>
      </c>
      <c r="JR137" t="str">
        <f t="shared" si="650"/>
        <v>0.008879</v>
      </c>
      <c r="JS137" t="str">
        <f t="shared" si="650"/>
        <v>0.350485</v>
      </c>
      <c r="JT137" t="str">
        <f t="shared" si="650"/>
        <v>0.122325</v>
      </c>
      <c r="JU137" t="str">
        <f t="shared" si="650"/>
        <v>0.911413</v>
      </c>
      <c r="JV137" t="str">
        <f t="shared" si="650"/>
        <v>0.122325</v>
      </c>
      <c r="JW137" t="str">
        <f t="shared" si="650"/>
        <v>0.534146</v>
      </c>
      <c r="JX137" t="str">
        <f t="shared" si="650"/>
        <v>0.213309</v>
      </c>
      <c r="JY137" t="str">
        <f t="shared" si="650"/>
        <v>0.534146</v>
      </c>
      <c r="JZ137" t="str">
        <f t="shared" si="650"/>
        <v>0.066882</v>
      </c>
      <c r="KA137" t="str">
        <f t="shared" si="650"/>
        <v>0.122325</v>
      </c>
      <c r="KD137" t="str">
        <f t="shared" ref="KD137:KM137" si="651">VALUE(MID(KD7,5,7))</f>
        <v>0.213309</v>
      </c>
      <c r="KE137" t="str">
        <f t="shared" si="651"/>
        <v>0.213309</v>
      </c>
      <c r="KF137" t="str">
        <f t="shared" si="651"/>
        <v>0.739918</v>
      </c>
      <c r="KG137" t="str">
        <f t="shared" si="651"/>
        <v>0.739918</v>
      </c>
      <c r="KH137" t="str">
        <f t="shared" si="651"/>
        <v>0.350485</v>
      </c>
      <c r="KI137" t="str">
        <f t="shared" si="651"/>
        <v>0.035174</v>
      </c>
      <c r="KJ137" t="str">
        <f t="shared" si="651"/>
        <v>0.534146</v>
      </c>
      <c r="KK137" t="str">
        <f t="shared" si="651"/>
        <v>0.534146</v>
      </c>
      <c r="KL137" t="str">
        <f t="shared" si="651"/>
        <v>0.213309</v>
      </c>
      <c r="KM137" t="str">
        <f t="shared" si="651"/>
        <v>0.035174</v>
      </c>
      <c r="KQ137" t="str">
        <f t="shared" ref="KQ137:KR137" si="652">VALUE(MID(KQ7,5,7))</f>
        <v>0</v>
      </c>
      <c r="KR137" t="str">
        <f t="shared" si="652"/>
        <v>0</v>
      </c>
    </row>
    <row r="138">
      <c r="H138" s="24" t="str">
        <f t="shared" ref="H138:DA138" si="653">VALUE(MID(H5,31,10))</f>
        <v>0.9480351</v>
      </c>
      <c r="I138" s="24" t="str">
        <f t="shared" si="653"/>
        <v>0.36276828</v>
      </c>
      <c r="J138" s="24" t="str">
        <f t="shared" si="653"/>
        <v>0.93343958</v>
      </c>
      <c r="K138" s="24" t="str">
        <f t="shared" si="653"/>
        <v>0.22794427</v>
      </c>
      <c r="L138" s="24" t="str">
        <f t="shared" si="653"/>
        <v>0.13348</v>
      </c>
      <c r="M138" s="24" t="str">
        <f t="shared" si="653"/>
        <v>0.58231012</v>
      </c>
      <c r="N138" s="24" t="str">
        <f t="shared" si="653"/>
        <v>0.98660401</v>
      </c>
      <c r="O138" s="24" t="str">
        <f t="shared" si="653"/>
        <v>0.00094617</v>
      </c>
      <c r="P138" s="24" t="str">
        <f t="shared" si="653"/>
        <v>0.99133855</v>
      </c>
      <c r="Q138" s="24" t="str">
        <f t="shared" si="653"/>
        <v>0.26050493</v>
      </c>
      <c r="R138" s="24" t="str">
        <f t="shared" si="653"/>
        <v>0.00263555</v>
      </c>
      <c r="S138" s="24" t="str">
        <f t="shared" si="653"/>
        <v>0.49950997</v>
      </c>
      <c r="T138" s="24" t="str">
        <f t="shared" si="653"/>
        <v>0.88713368</v>
      </c>
      <c r="U138" s="24" t="str">
        <f t="shared" si="653"/>
        <v>0.14454389</v>
      </c>
      <c r="V138" s="24" t="str">
        <f t="shared" si="653"/>
        <v>0.35421114</v>
      </c>
      <c r="W138" s="24" t="str">
        <f t="shared" si="653"/>
        <v>0.5782686</v>
      </c>
      <c r="X138" s="24" t="str">
        <f t="shared" si="653"/>
        <v>0.22731236</v>
      </c>
      <c r="Y138" s="24" t="str">
        <f t="shared" si="653"/>
        <v>0.54258214</v>
      </c>
      <c r="Z138" s="24" t="str">
        <f t="shared" si="653"/>
        <v>0.73627457</v>
      </c>
      <c r="AA138" s="24" t="str">
        <f t="shared" si="653"/>
        <v>0.29448632</v>
      </c>
      <c r="AB138" s="24" t="str">
        <f t="shared" si="653"/>
        <v>0.48921955</v>
      </c>
      <c r="AC138" s="24" t="str">
        <f t="shared" si="653"/>
        <v>0.00577841</v>
      </c>
      <c r="AD138" s="24" t="str">
        <f t="shared" si="653"/>
        <v>0.09019859</v>
      </c>
      <c r="AE138" s="24" t="str">
        <f t="shared" si="653"/>
        <v>0.92393204</v>
      </c>
      <c r="AF138" s="24" t="str">
        <f t="shared" si="653"/>
        <v>0.12481358</v>
      </c>
      <c r="AG138" s="24" t="str">
        <f t="shared" si="653"/>
        <v>0.02770732</v>
      </c>
      <c r="AH138" s="24" t="str">
        <f t="shared" si="653"/>
        <v>0.88441681</v>
      </c>
      <c r="AI138" s="24" t="str">
        <f t="shared" si="653"/>
        <v>0.1060441</v>
      </c>
      <c r="AJ138" s="24" t="str">
        <f t="shared" si="653"/>
        <v>0.7157766</v>
      </c>
      <c r="AK138" s="24" t="str">
        <f t="shared" si="653"/>
        <v>0.10796122</v>
      </c>
      <c r="AL138" s="24" t="str">
        <f t="shared" si="653"/>
        <v>0.19092383</v>
      </c>
      <c r="AM138" s="24" t="str">
        <f t="shared" si="653"/>
        <v>0.02651905</v>
      </c>
      <c r="AN138" s="24" t="str">
        <f t="shared" si="653"/>
        <v>0.48940517</v>
      </c>
      <c r="AO138" s="24" t="str">
        <f t="shared" si="653"/>
        <v>0.99459814</v>
      </c>
      <c r="AP138" s="24" t="str">
        <f t="shared" si="653"/>
        <v>0.90875742</v>
      </c>
      <c r="AQ138" s="24" t="str">
        <f t="shared" si="653"/>
        <v>0.18118592</v>
      </c>
      <c r="AR138" s="24" t="str">
        <f t="shared" si="653"/>
        <v>0.6062395</v>
      </c>
      <c r="AS138" s="24" t="str">
        <f t="shared" si="653"/>
        <v>0.85079967</v>
      </c>
      <c r="AT138" s="24" t="str">
        <f t="shared" si="653"/>
        <v>0.96692945</v>
      </c>
      <c r="AU138" s="24" t="str">
        <f t="shared" si="653"/>
        <v>0.70982384</v>
      </c>
      <c r="AV138" s="24" t="str">
        <f t="shared" si="653"/>
        <v>0.70605673</v>
      </c>
      <c r="AW138" s="24" t="str">
        <f t="shared" si="653"/>
        <v>0.6577048</v>
      </c>
      <c r="AX138" s="24" t="str">
        <f t="shared" si="653"/>
        <v>0.87724901</v>
      </c>
      <c r="AY138" s="24" t="str">
        <f t="shared" si="653"/>
        <v>0.26726813</v>
      </c>
      <c r="AZ138" s="24" t="str">
        <f t="shared" si="653"/>
        <v>0.923619</v>
      </c>
      <c r="BA138" s="24" t="str">
        <f t="shared" si="653"/>
        <v>0.93533157</v>
      </c>
      <c r="BB138" s="24" t="str">
        <f t="shared" si="653"/>
        <v>0.11337378</v>
      </c>
      <c r="BC138" s="24" t="str">
        <f t="shared" si="653"/>
        <v>0.80066901</v>
      </c>
      <c r="BD138" s="24" t="str">
        <f t="shared" si="653"/>
        <v>0.97919672</v>
      </c>
      <c r="BE138" s="24" t="str">
        <f t="shared" si="653"/>
        <v>0.63059429</v>
      </c>
      <c r="BF138" s="24" t="str">
        <f t="shared" si="653"/>
        <v>0.92711841</v>
      </c>
      <c r="BG138" s="24" t="str">
        <f t="shared" si="653"/>
        <v>0.13053647</v>
      </c>
      <c r="BH138" s="24" t="str">
        <f t="shared" si="653"/>
        <v>0.18975567</v>
      </c>
      <c r="BI138" s="24" t="str">
        <f t="shared" si="653"/>
        <v>0.18610642</v>
      </c>
      <c r="BJ138" s="24" t="str">
        <f t="shared" si="653"/>
        <v>0.9219778</v>
      </c>
      <c r="BK138" s="24" t="str">
        <f t="shared" si="653"/>
        <v>0.30609459</v>
      </c>
      <c r="BL138" s="24" t="str">
        <f t="shared" si="653"/>
        <v>0.37864383</v>
      </c>
      <c r="BM138" s="24" t="str">
        <f t="shared" si="653"/>
        <v>0.99999799</v>
      </c>
      <c r="BN138" s="24" t="str">
        <f t="shared" si="653"/>
        <v>0.96501472</v>
      </c>
      <c r="BO138" s="24" t="str">
        <f t="shared" si="653"/>
        <v>0.30674817</v>
      </c>
      <c r="BP138" s="24" t="str">
        <f t="shared" si="653"/>
        <v>0.16019871</v>
      </c>
      <c r="BQ138" s="24" t="str">
        <f t="shared" si="653"/>
        <v>0.22313047</v>
      </c>
      <c r="BR138" s="24" t="str">
        <f t="shared" si="653"/>
        <v>0.2126545</v>
      </c>
      <c r="BS138" s="24" t="str">
        <f t="shared" si="653"/>
        <v>0.00769624</v>
      </c>
      <c r="BT138" s="24" t="str">
        <f t="shared" si="653"/>
        <v>0.86223185</v>
      </c>
      <c r="BU138" s="24" t="str">
        <f t="shared" si="653"/>
        <v>0.21947868</v>
      </c>
      <c r="BV138" s="24" t="str">
        <f t="shared" si="653"/>
        <v>0.56314172</v>
      </c>
      <c r="BW138" s="24" t="str">
        <f t="shared" si="653"/>
        <v>0.27755552</v>
      </c>
      <c r="BX138" s="24" t="str">
        <f t="shared" si="653"/>
        <v>0</v>
      </c>
      <c r="BY138" s="24" t="str">
        <f t="shared" si="653"/>
        <v>0</v>
      </c>
      <c r="BZ138" s="24" t="str">
        <f t="shared" si="653"/>
        <v>0.50859581</v>
      </c>
      <c r="CA138" s="24" t="str">
        <f t="shared" si="653"/>
        <v>0.95301973</v>
      </c>
      <c r="CB138" s="24" t="str">
        <f t="shared" si="653"/>
        <v>0.55691835</v>
      </c>
      <c r="CC138" s="24" t="str">
        <f t="shared" si="653"/>
        <v>0.84560548</v>
      </c>
      <c r="CD138" s="24" t="str">
        <f t="shared" si="653"/>
        <v>0.17254818</v>
      </c>
      <c r="CE138" s="24" t="str">
        <f t="shared" si="653"/>
        <v>0.66472166</v>
      </c>
      <c r="CF138" s="24" t="str">
        <f t="shared" si="653"/>
        <v>0.09410407</v>
      </c>
      <c r="CG138" s="24" t="str">
        <f t="shared" si="653"/>
        <v>0.06733119</v>
      </c>
      <c r="CH138" s="24" t="str">
        <f t="shared" si="653"/>
        <v>0.09774812</v>
      </c>
      <c r="CI138" s="24" t="str">
        <f t="shared" si="653"/>
        <v>0.91890594</v>
      </c>
      <c r="CJ138" s="24" t="str">
        <f t="shared" si="653"/>
        <v>0.68307748</v>
      </c>
      <c r="CK138" s="24" t="str">
        <f t="shared" si="653"/>
        <v>0.45648363</v>
      </c>
      <c r="CL138" s="24" t="str">
        <f t="shared" si="653"/>
        <v>0.53762923</v>
      </c>
      <c r="CM138" s="24" t="str">
        <f t="shared" si="653"/>
        <v>0.72366265</v>
      </c>
      <c r="CN138" s="24" t="str">
        <f t="shared" si="653"/>
        <v>0.85301015</v>
      </c>
      <c r="CO138" s="24" t="str">
        <f t="shared" si="653"/>
        <v>0</v>
      </c>
      <c r="CP138" s="24" t="str">
        <f t="shared" si="653"/>
        <v>0</v>
      </c>
      <c r="CQ138" s="24" t="str">
        <f t="shared" si="653"/>
        <v>0.04936012</v>
      </c>
      <c r="CR138" s="24" t="str">
        <f t="shared" si="653"/>
        <v>0.84170594</v>
      </c>
      <c r="CS138" s="24" t="str">
        <f t="shared" si="653"/>
        <v>0.99702025</v>
      </c>
      <c r="CT138" s="24" t="str">
        <f t="shared" si="653"/>
        <v>0.49096546</v>
      </c>
      <c r="CU138" s="24" t="str">
        <f t="shared" si="653"/>
        <v>0.3692669</v>
      </c>
      <c r="CV138" s="24" t="str">
        <f t="shared" si="653"/>
        <v>0.59419389</v>
      </c>
      <c r="CW138" s="24" t="str">
        <f t="shared" si="653"/>
        <v>0.66158037</v>
      </c>
      <c r="CX138" s="24" t="str">
        <f t="shared" si="653"/>
        <v>0.00326963</v>
      </c>
      <c r="CY138" s="24" t="str">
        <f t="shared" si="653"/>
        <v>0.48039215</v>
      </c>
      <c r="CZ138" s="24" t="str">
        <f t="shared" si="653"/>
        <v>0.64437871</v>
      </c>
      <c r="DA138" s="24" t="str">
        <f t="shared" si="653"/>
        <v>0.99527667</v>
      </c>
      <c r="DK138" t="str">
        <f t="shared" ref="DK138:ES138" si="654">VALUE(MID(DK8,5,7))</f>
        <v>0.066882</v>
      </c>
      <c r="DL138" t="str">
        <f t="shared" si="654"/>
        <v>0.122325</v>
      </c>
      <c r="DM138" t="str">
        <f t="shared" si="654"/>
        <v>0.739918</v>
      </c>
      <c r="DN138" t="str">
        <f t="shared" si="654"/>
        <v>0.534146</v>
      </c>
      <c r="DO138" t="str">
        <f t="shared" si="654"/>
        <v>0.350485</v>
      </c>
      <c r="DP138" t="str">
        <f t="shared" si="654"/>
        <v>0.350485</v>
      </c>
      <c r="DQ138" t="str">
        <f t="shared" si="654"/>
        <v>0.008879</v>
      </c>
      <c r="DR138" t="str">
        <f t="shared" si="654"/>
        <v>0.534146</v>
      </c>
      <c r="DS138" t="str">
        <f t="shared" si="654"/>
        <v>0.213309</v>
      </c>
      <c r="DT138" t="str">
        <f t="shared" si="654"/>
        <v>0.911413</v>
      </c>
      <c r="DU138" t="str">
        <f t="shared" si="654"/>
        <v>0.534146</v>
      </c>
      <c r="DV138" t="str">
        <f t="shared" si="654"/>
        <v>0.213309</v>
      </c>
      <c r="DW138" t="str">
        <f t="shared" si="654"/>
        <v>0.213309</v>
      </c>
      <c r="DX138" t="str">
        <f t="shared" si="654"/>
        <v>0.122325</v>
      </c>
      <c r="DY138" t="str">
        <f t="shared" si="654"/>
        <v>0.350485</v>
      </c>
      <c r="DZ138" t="str">
        <f t="shared" si="654"/>
        <v>0.350485</v>
      </c>
      <c r="EA138" t="str">
        <f t="shared" si="654"/>
        <v>0.213309</v>
      </c>
      <c r="EB138" t="str">
        <f t="shared" si="654"/>
        <v>0.350485</v>
      </c>
      <c r="EC138" t="str">
        <f t="shared" si="654"/>
        <v>0.911413</v>
      </c>
      <c r="ED138" t="str">
        <f t="shared" si="654"/>
        <v>0.911413</v>
      </c>
      <c r="EE138" t="str">
        <f t="shared" si="654"/>
        <v>0.017912</v>
      </c>
      <c r="EF138" t="str">
        <f t="shared" si="654"/>
        <v>0.534146</v>
      </c>
      <c r="EG138" t="str">
        <f t="shared" si="654"/>
        <v>0.534146</v>
      </c>
      <c r="EH138" t="str">
        <f t="shared" si="654"/>
        <v>0.911413</v>
      </c>
      <c r="EI138" t="str">
        <f t="shared" si="654"/>
        <v>0.066882</v>
      </c>
      <c r="EJ138" t="str">
        <f t="shared" si="654"/>
        <v>0.004301</v>
      </c>
      <c r="EK138" t="str">
        <f t="shared" si="654"/>
        <v>0.122325</v>
      </c>
      <c r="EL138" t="str">
        <f t="shared" si="654"/>
        <v>0.534146</v>
      </c>
      <c r="EM138" t="str">
        <f t="shared" si="654"/>
        <v>0.066882</v>
      </c>
      <c r="EN138" t="str">
        <f t="shared" si="654"/>
        <v>0.534146</v>
      </c>
      <c r="EO138" t="str">
        <f t="shared" si="654"/>
        <v>0.122325</v>
      </c>
      <c r="EP138" t="str">
        <f t="shared" si="654"/>
        <v>0.739918</v>
      </c>
      <c r="EQ138" t="str">
        <f t="shared" si="654"/>
        <v>0.911413</v>
      </c>
      <c r="ER138" t="str">
        <f t="shared" si="654"/>
        <v>0.534146</v>
      </c>
      <c r="ES138" t="str">
        <f t="shared" si="654"/>
        <v>0</v>
      </c>
      <c r="EU138" t="str">
        <f t="shared" si="620"/>
        <v>0.002043</v>
      </c>
      <c r="EW138" t="str">
        <f t="shared" si="621"/>
        <v>0.739918</v>
      </c>
      <c r="EY138" t="str">
        <f t="shared" ref="EY138:FA138" si="655">VALUE(MID(EY8,5,7))</f>
        <v>0.213309</v>
      </c>
      <c r="EZ138" t="str">
        <f t="shared" si="655"/>
        <v>0.008879</v>
      </c>
      <c r="FA138" t="str">
        <f t="shared" si="655"/>
        <v>0.213309</v>
      </c>
      <c r="FC138" t="str">
        <f t="shared" ref="FC138:FT138" si="656">VALUE(MID(FC8,5,7))</f>
        <v>0.350485</v>
      </c>
      <c r="FD138" t="str">
        <f t="shared" si="656"/>
        <v>0.534146</v>
      </c>
      <c r="FE138" t="str">
        <f t="shared" si="656"/>
        <v>0.534146</v>
      </c>
      <c r="FF138" t="str">
        <f t="shared" si="656"/>
        <v>0.991468</v>
      </c>
      <c r="FG138" t="str">
        <f t="shared" si="656"/>
        <v>0.350485</v>
      </c>
      <c r="FH138" t="str">
        <f t="shared" si="656"/>
        <v>0.213309</v>
      </c>
      <c r="FI138" t="str">
        <f t="shared" si="656"/>
        <v>0.911413</v>
      </c>
      <c r="FJ138" t="str">
        <f t="shared" si="656"/>
        <v>0.122325</v>
      </c>
      <c r="FK138" t="str">
        <f t="shared" si="656"/>
        <v>0.739918</v>
      </c>
      <c r="FL138" t="str">
        <f t="shared" si="656"/>
        <v>0.004301</v>
      </c>
      <c r="FM138" t="str">
        <f t="shared" si="656"/>
        <v>0.739918</v>
      </c>
      <c r="FN138" t="str">
        <f t="shared" si="656"/>
        <v>0.350485</v>
      </c>
      <c r="FO138" t="str">
        <f t="shared" si="656"/>
        <v>0.122325</v>
      </c>
      <c r="FP138" t="str">
        <f t="shared" si="656"/>
        <v>0.213309</v>
      </c>
      <c r="FQ138" t="str">
        <f t="shared" si="656"/>
        <v>0.004301</v>
      </c>
      <c r="FR138" t="str">
        <f t="shared" si="656"/>
        <v>0.350485</v>
      </c>
      <c r="FS138" t="str">
        <f t="shared" si="656"/>
        <v>0.350485</v>
      </c>
      <c r="FT138" t="str">
        <f t="shared" si="656"/>
        <v>0.000003</v>
      </c>
      <c r="FY138" t="str">
        <f t="shared" ref="FY138:HC138" si="657">VALUE(MID(FY8,5,7))</f>
        <v>0.534146</v>
      </c>
      <c r="FZ138" t="str">
        <f t="shared" si="657"/>
        <v>0.213309</v>
      </c>
      <c r="GA138" t="str">
        <f t="shared" si="657"/>
        <v>0.017912</v>
      </c>
      <c r="GB138" t="str">
        <f t="shared" si="657"/>
        <v>0.350485</v>
      </c>
      <c r="GC138" t="str">
        <f t="shared" si="657"/>
        <v>0.350485</v>
      </c>
      <c r="GD138" t="str">
        <f t="shared" si="657"/>
        <v>0.008879</v>
      </c>
      <c r="GE138" t="str">
        <f t="shared" si="657"/>
        <v>0.350485</v>
      </c>
      <c r="GF138" t="str">
        <f t="shared" si="657"/>
        <v>0.534146</v>
      </c>
      <c r="GG138" t="str">
        <f t="shared" si="657"/>
        <v>0.534146</v>
      </c>
      <c r="GH138" t="str">
        <f t="shared" si="657"/>
        <v>0.350485</v>
      </c>
      <c r="GI138" t="str">
        <f t="shared" si="657"/>
        <v>0.739918</v>
      </c>
      <c r="GJ138" t="str">
        <f t="shared" si="657"/>
        <v>0.213309</v>
      </c>
      <c r="GK138" t="str">
        <f t="shared" si="657"/>
        <v>0.911413</v>
      </c>
      <c r="GL138" t="str">
        <f t="shared" si="657"/>
        <v>0</v>
      </c>
      <c r="GM138" t="str">
        <f t="shared" si="657"/>
        <v>0.035174</v>
      </c>
      <c r="GN138" t="str">
        <f t="shared" si="657"/>
        <v>0.534146</v>
      </c>
      <c r="GO138" t="str">
        <f t="shared" si="657"/>
        <v>0.739918</v>
      </c>
      <c r="GP138" t="str">
        <f t="shared" si="657"/>
        <v>0.534146</v>
      </c>
      <c r="GQ138" t="str">
        <f t="shared" si="657"/>
        <v>0.911413</v>
      </c>
      <c r="GR138" t="str">
        <f t="shared" si="657"/>
        <v>0.066882</v>
      </c>
      <c r="GS138" t="str">
        <f t="shared" si="657"/>
        <v>0.739918</v>
      </c>
      <c r="GT138" t="str">
        <f t="shared" si="657"/>
        <v>0.739918</v>
      </c>
      <c r="GU138" t="str">
        <f t="shared" si="657"/>
        <v>0.350485</v>
      </c>
      <c r="GV138" t="str">
        <f t="shared" si="657"/>
        <v>0.911413</v>
      </c>
      <c r="GW138" t="str">
        <f t="shared" si="657"/>
        <v>0.534146</v>
      </c>
      <c r="GX138" t="str">
        <f t="shared" si="657"/>
        <v>0.017912</v>
      </c>
      <c r="GY138" t="str">
        <f t="shared" si="657"/>
        <v>0.739918</v>
      </c>
      <c r="GZ138" t="str">
        <f t="shared" si="657"/>
        <v>0.534146</v>
      </c>
      <c r="HA138" t="str">
        <f t="shared" si="657"/>
        <v>0.213309</v>
      </c>
      <c r="HB138" t="str">
        <f t="shared" si="657"/>
        <v>0.350485</v>
      </c>
      <c r="HC138" t="str">
        <f t="shared" si="657"/>
        <v>0.350485</v>
      </c>
      <c r="HE138" t="str">
        <f t="shared" ref="HE138:HT138" si="658">VALUE(MID(HE8,5,7))</f>
        <v>0</v>
      </c>
      <c r="HF138" t="str">
        <f t="shared" si="658"/>
        <v>0.213309</v>
      </c>
      <c r="HG138" t="str">
        <f t="shared" si="658"/>
        <v>0.911413</v>
      </c>
      <c r="HH138" t="str">
        <f t="shared" si="658"/>
        <v>0.534146</v>
      </c>
      <c r="HI138" t="str">
        <f t="shared" si="658"/>
        <v>0.739918</v>
      </c>
      <c r="HJ138" t="str">
        <f t="shared" si="658"/>
        <v>0.350485</v>
      </c>
      <c r="HK138" t="str">
        <f t="shared" si="658"/>
        <v>0.991468</v>
      </c>
      <c r="HL138" t="str">
        <f t="shared" si="658"/>
        <v>0.350485</v>
      </c>
      <c r="HM138" t="str">
        <f t="shared" si="658"/>
        <v>0.534146</v>
      </c>
      <c r="HN138" t="str">
        <f t="shared" si="658"/>
        <v>0.000199</v>
      </c>
      <c r="HO138" t="str">
        <f t="shared" si="658"/>
        <v>0.739918</v>
      </c>
      <c r="HP138" t="str">
        <f t="shared" si="658"/>
        <v>0.122325</v>
      </c>
      <c r="HQ138" t="str">
        <f t="shared" si="658"/>
        <v>0.213309</v>
      </c>
      <c r="HR138" t="str">
        <f t="shared" si="658"/>
        <v>0.122325</v>
      </c>
      <c r="HS138" t="str">
        <f t="shared" si="658"/>
        <v>0.911413</v>
      </c>
      <c r="HT138" t="str">
        <f t="shared" si="658"/>
        <v>0.350485</v>
      </c>
      <c r="HV138" t="str">
        <f t="shared" si="626"/>
        <v>0.035174</v>
      </c>
      <c r="IB138" t="str">
        <f t="shared" ref="IB138:II138" si="659">VALUE(MID(IB8,5,7))</f>
        <v>0.739918</v>
      </c>
      <c r="IC138" t="str">
        <f t="shared" si="659"/>
        <v>0.213309</v>
      </c>
      <c r="ID138" t="str">
        <f t="shared" si="659"/>
        <v>0.534146</v>
      </c>
      <c r="IE138" t="str">
        <f t="shared" si="659"/>
        <v>0.213309</v>
      </c>
      <c r="IF138" t="str">
        <f t="shared" si="659"/>
        <v>0.008879</v>
      </c>
      <c r="IG138" t="str">
        <f t="shared" si="659"/>
        <v>0.534146</v>
      </c>
      <c r="IH138" t="str">
        <f t="shared" si="659"/>
        <v>0.911413</v>
      </c>
      <c r="II138" t="str">
        <f t="shared" si="659"/>
        <v>0.534146</v>
      </c>
      <c r="IN138" t="str">
        <f t="shared" ref="IN138:IO138" si="660">VALUE(MID(IN8,5,7))</f>
        <v>0.739918</v>
      </c>
      <c r="IO138" t="str">
        <f t="shared" si="660"/>
        <v>0.000003</v>
      </c>
      <c r="IR138" t="str">
        <f t="shared" ref="IR138:KA138" si="661">VALUE(MID(IR8,5,7))</f>
        <v>0</v>
      </c>
      <c r="IS138" t="str">
        <f t="shared" si="661"/>
        <v>0</v>
      </c>
      <c r="IT138" t="str">
        <f t="shared" si="661"/>
        <v>0.122325</v>
      </c>
      <c r="IU138" t="str">
        <f t="shared" si="661"/>
        <v>0.350485</v>
      </c>
      <c r="IV138" t="str">
        <f t="shared" si="661"/>
        <v>0.350485</v>
      </c>
      <c r="IW138" t="str">
        <f t="shared" si="661"/>
        <v>0.534146</v>
      </c>
      <c r="IX138" t="str">
        <f t="shared" si="661"/>
        <v>0.534146</v>
      </c>
      <c r="IY138" t="str">
        <f t="shared" si="661"/>
        <v>0.534146</v>
      </c>
      <c r="IZ138" t="str">
        <f t="shared" si="661"/>
        <v>0.350485</v>
      </c>
      <c r="JA138" t="str">
        <f t="shared" si="661"/>
        <v>0.350485</v>
      </c>
      <c r="JB138" t="str">
        <f t="shared" si="661"/>
        <v>0.122325</v>
      </c>
      <c r="JC138" t="str">
        <f t="shared" si="661"/>
        <v>0.911413</v>
      </c>
      <c r="JD138" t="str">
        <f t="shared" si="661"/>
        <v>0</v>
      </c>
      <c r="JE138" t="str">
        <f t="shared" si="661"/>
        <v>0.213309</v>
      </c>
      <c r="JF138" t="str">
        <f t="shared" si="661"/>
        <v>0.739918</v>
      </c>
      <c r="JG138" t="str">
        <f t="shared" si="661"/>
        <v>0.122325</v>
      </c>
      <c r="JH138" t="str">
        <f t="shared" si="661"/>
        <v>0.213309</v>
      </c>
      <c r="JI138" t="str">
        <f t="shared" si="661"/>
        <v>0.122325</v>
      </c>
      <c r="JJ138" t="str">
        <f t="shared" si="661"/>
        <v>0.008879</v>
      </c>
      <c r="JK138" t="str">
        <f t="shared" si="661"/>
        <v>0.122325</v>
      </c>
      <c r="JL138" t="str">
        <f t="shared" si="661"/>
        <v>0.350485</v>
      </c>
      <c r="JM138" t="str">
        <f t="shared" si="661"/>
        <v>0.739918</v>
      </c>
      <c r="JN138" t="str">
        <f t="shared" si="661"/>
        <v>0.739918</v>
      </c>
      <c r="JO138" t="str">
        <f t="shared" si="661"/>
        <v>0.350485</v>
      </c>
      <c r="JP138" t="str">
        <f t="shared" si="661"/>
        <v>0.534146</v>
      </c>
      <c r="JQ138" t="str">
        <f t="shared" si="661"/>
        <v>0.739918</v>
      </c>
      <c r="JR138" t="str">
        <f t="shared" si="661"/>
        <v>0.739918</v>
      </c>
      <c r="JS138" t="str">
        <f t="shared" si="661"/>
        <v>0.350485</v>
      </c>
      <c r="JT138" t="str">
        <f t="shared" si="661"/>
        <v>0.350485</v>
      </c>
      <c r="JU138" t="str">
        <f t="shared" si="661"/>
        <v>0.739918</v>
      </c>
      <c r="JV138" t="str">
        <f t="shared" si="661"/>
        <v>0.122325</v>
      </c>
      <c r="JW138" t="str">
        <f t="shared" si="661"/>
        <v>0.035174</v>
      </c>
      <c r="JX138" t="str">
        <f t="shared" si="661"/>
        <v>0.350485</v>
      </c>
      <c r="JY138" t="str">
        <f t="shared" si="661"/>
        <v>0.004301</v>
      </c>
      <c r="JZ138" t="str">
        <f t="shared" si="661"/>
        <v>0.017912</v>
      </c>
      <c r="KA138" t="str">
        <f t="shared" si="661"/>
        <v>0.000001</v>
      </c>
      <c r="KD138" t="str">
        <f t="shared" ref="KD138:KM138" si="662">VALUE(MID(KD8,5,7))</f>
        <v>0.991468</v>
      </c>
      <c r="KE138" t="str">
        <f t="shared" si="662"/>
        <v>0.122325</v>
      </c>
      <c r="KF138" t="str">
        <f t="shared" si="662"/>
        <v>0.534146</v>
      </c>
      <c r="KG138" t="str">
        <f t="shared" si="662"/>
        <v>0.534146</v>
      </c>
      <c r="KH138" t="str">
        <f t="shared" si="662"/>
        <v>0.911413</v>
      </c>
      <c r="KI138" t="str">
        <f t="shared" si="662"/>
        <v>0.911413</v>
      </c>
      <c r="KJ138" t="str">
        <f t="shared" si="662"/>
        <v>0.066882</v>
      </c>
      <c r="KK138" t="str">
        <f t="shared" si="662"/>
        <v>0.066882</v>
      </c>
      <c r="KL138" t="str">
        <f t="shared" si="662"/>
        <v>0.350485</v>
      </c>
      <c r="KM138" t="str">
        <f t="shared" si="662"/>
        <v>0.350485</v>
      </c>
      <c r="KQ138" t="str">
        <f t="shared" ref="KQ138:KR138" si="663">VALUE(MID(KQ8,5,7))</f>
        <v>0</v>
      </c>
      <c r="KR138" t="str">
        <f t="shared" si="663"/>
        <v>0</v>
      </c>
    </row>
    <row r="139">
      <c r="H139" s="24" t="str">
        <f t="shared" ref="H139:DA139" si="664">VALUE(MID(H6,31,10))</f>
        <v>0.50642898</v>
      </c>
      <c r="I139" s="24" t="str">
        <f t="shared" si="664"/>
        <v>0.98692112</v>
      </c>
      <c r="J139" s="24" t="str">
        <f t="shared" si="664"/>
        <v>0.66509492</v>
      </c>
      <c r="K139" s="24" t="str">
        <f t="shared" si="664"/>
        <v>0.85123159</v>
      </c>
      <c r="L139" s="24" t="str">
        <f t="shared" si="664"/>
        <v>0.97609709</v>
      </c>
      <c r="M139" s="24" t="str">
        <f t="shared" si="664"/>
        <v>0.92798323</v>
      </c>
      <c r="N139" s="24" t="str">
        <f t="shared" si="664"/>
        <v>0.82972299</v>
      </c>
      <c r="O139" s="24" t="str">
        <f t="shared" si="664"/>
        <v>0.87064418</v>
      </c>
      <c r="P139" s="24" t="str">
        <f t="shared" si="664"/>
        <v>0.90425998</v>
      </c>
      <c r="Q139" s="24" t="str">
        <f t="shared" si="664"/>
        <v>0.99091162</v>
      </c>
      <c r="R139" s="24" t="str">
        <f t="shared" si="664"/>
        <v>0.6310769</v>
      </c>
      <c r="S139" s="24" t="str">
        <f t="shared" si="664"/>
        <v>0.30793926</v>
      </c>
      <c r="T139" s="24" t="str">
        <f t="shared" si="664"/>
        <v>0.16111731</v>
      </c>
      <c r="U139" s="24" t="str">
        <f t="shared" si="664"/>
        <v>0.13616538</v>
      </c>
      <c r="V139" s="24" t="str">
        <f t="shared" si="664"/>
        <v>0.69571974</v>
      </c>
      <c r="W139" s="24" t="str">
        <f t="shared" si="664"/>
        <v>0.25488936</v>
      </c>
      <c r="X139" s="24" t="str">
        <f t="shared" si="664"/>
        <v>0.29559607</v>
      </c>
      <c r="Y139" s="24" t="str">
        <f t="shared" si="664"/>
        <v>0.95077977</v>
      </c>
      <c r="Z139" s="24" t="str">
        <f t="shared" si="664"/>
        <v>0.64527958</v>
      </c>
      <c r="AA139" s="24" t="str">
        <f t="shared" si="664"/>
        <v>0.68396275</v>
      </c>
      <c r="AB139" s="24" t="str">
        <f t="shared" si="664"/>
        <v>0.51858296</v>
      </c>
      <c r="AC139" s="24" t="str">
        <f t="shared" si="664"/>
        <v>0.77793685</v>
      </c>
      <c r="AD139" s="24" t="str">
        <f t="shared" si="664"/>
        <v>0.28924326</v>
      </c>
      <c r="AE139" s="24" t="str">
        <f t="shared" si="664"/>
        <v>0.9947756</v>
      </c>
      <c r="AF139" s="24" t="str">
        <f t="shared" si="664"/>
        <v>0.62189403</v>
      </c>
      <c r="AG139" s="24" t="str">
        <f t="shared" si="664"/>
        <v>0.81108653</v>
      </c>
      <c r="AH139" s="24" t="str">
        <f t="shared" si="664"/>
        <v>0.1295445</v>
      </c>
      <c r="AI139" s="24" t="str">
        <f t="shared" si="664"/>
        <v>0.75734201</v>
      </c>
      <c r="AJ139" s="24" t="str">
        <f t="shared" si="664"/>
        <v>0.27521353</v>
      </c>
      <c r="AK139" s="24" t="str">
        <f t="shared" si="664"/>
        <v>0.67119785</v>
      </c>
      <c r="AL139" s="24" t="str">
        <f t="shared" si="664"/>
        <v>0.50918607</v>
      </c>
      <c r="AM139" s="24" t="str">
        <f t="shared" si="664"/>
        <v>0.57023033</v>
      </c>
      <c r="AN139" s="24" t="str">
        <f t="shared" si="664"/>
        <v>0.29981436</v>
      </c>
      <c r="AO139" s="24" t="str">
        <f t="shared" si="664"/>
        <v>0.33509792</v>
      </c>
      <c r="AP139" s="24" t="str">
        <f t="shared" si="664"/>
        <v>0.88085333</v>
      </c>
      <c r="AQ139" s="24" t="str">
        <f t="shared" si="664"/>
        <v>0.84930515</v>
      </c>
      <c r="AR139" s="24" t="str">
        <f t="shared" si="664"/>
        <v>0.87167296</v>
      </c>
      <c r="AS139" s="24" t="str">
        <f t="shared" si="664"/>
        <v>0.6657254</v>
      </c>
      <c r="AT139" s="24" t="str">
        <f t="shared" si="664"/>
        <v>0.98764832</v>
      </c>
      <c r="AU139" s="24" t="str">
        <f t="shared" si="664"/>
        <v>0.68765359</v>
      </c>
      <c r="AV139" s="24" t="str">
        <f t="shared" si="664"/>
        <v>0.55546007</v>
      </c>
      <c r="AW139" s="24" t="str">
        <f t="shared" si="664"/>
        <v>0.29580117</v>
      </c>
      <c r="AX139" s="24" t="str">
        <f t="shared" si="664"/>
        <v>0.96755461</v>
      </c>
      <c r="AY139" s="24" t="str">
        <f t="shared" si="664"/>
        <v>0.10408885</v>
      </c>
      <c r="AZ139" s="24" t="str">
        <f t="shared" si="664"/>
        <v>0.03702461</v>
      </c>
      <c r="BA139" s="24" t="str">
        <f t="shared" si="664"/>
        <v>0.97521857</v>
      </c>
      <c r="BB139" s="24" t="str">
        <f t="shared" si="664"/>
        <v>0.57090728</v>
      </c>
      <c r="BC139" s="24" t="str">
        <f t="shared" si="664"/>
        <v>0.54504497</v>
      </c>
      <c r="BD139" s="24" t="str">
        <f t="shared" si="664"/>
        <v>0.69009361</v>
      </c>
      <c r="BE139" s="24" t="str">
        <f t="shared" si="664"/>
        <v>0.74653123</v>
      </c>
      <c r="BF139" s="24" t="str">
        <f t="shared" si="664"/>
        <v>0.96072824</v>
      </c>
      <c r="BG139" s="24" t="str">
        <f t="shared" si="664"/>
        <v>0.72600877</v>
      </c>
      <c r="BH139" s="24" t="str">
        <f t="shared" si="664"/>
        <v>0.15300611</v>
      </c>
      <c r="BI139" s="24" t="str">
        <f t="shared" si="664"/>
        <v>0.31968685</v>
      </c>
      <c r="BJ139" s="24" t="str">
        <f t="shared" si="664"/>
        <v>0.90314668</v>
      </c>
      <c r="BK139" s="24" t="str">
        <f t="shared" si="664"/>
        <v>0.05628551</v>
      </c>
      <c r="BL139" s="24" t="str">
        <f t="shared" si="664"/>
        <v>0.69905755</v>
      </c>
      <c r="BM139" s="24" t="str">
        <f t="shared" si="664"/>
        <v>0.51368111</v>
      </c>
      <c r="BN139" s="24" t="str">
        <f t="shared" si="664"/>
        <v>0.02040961</v>
      </c>
      <c r="BO139" s="24" t="str">
        <f t="shared" si="664"/>
        <v>0.63507983</v>
      </c>
      <c r="BP139" s="24" t="str">
        <f t="shared" si="664"/>
        <v>0.23626125</v>
      </c>
      <c r="BQ139" s="24" t="str">
        <f t="shared" si="664"/>
        <v>0.9646685</v>
      </c>
      <c r="BR139" s="24" t="str">
        <f t="shared" si="664"/>
        <v>0.38989081</v>
      </c>
      <c r="BS139" s="24" t="str">
        <f t="shared" si="664"/>
        <v>0.84864012</v>
      </c>
      <c r="BT139" s="24" t="str">
        <f t="shared" si="664"/>
        <v>0.59411927</v>
      </c>
      <c r="BU139" s="24" t="str">
        <f t="shared" si="664"/>
        <v>0.62058073</v>
      </c>
      <c r="BV139" s="24" t="str">
        <f t="shared" si="664"/>
        <v>0.44111801</v>
      </c>
      <c r="BW139" s="24" t="str">
        <f t="shared" si="664"/>
        <v>0.10545017</v>
      </c>
      <c r="BX139" s="24" t="str">
        <f t="shared" si="664"/>
        <v>0</v>
      </c>
      <c r="BY139" s="24" t="str">
        <f t="shared" si="664"/>
        <v>0</v>
      </c>
      <c r="BZ139" s="24" t="str">
        <f t="shared" si="664"/>
        <v>0.19230693</v>
      </c>
      <c r="CA139" s="24" t="str">
        <f t="shared" si="664"/>
        <v>0.714026</v>
      </c>
      <c r="CB139" s="24" t="str">
        <f t="shared" si="664"/>
        <v>0.05752856</v>
      </c>
      <c r="CC139" s="24" t="str">
        <f t="shared" si="664"/>
        <v>0.85061907</v>
      </c>
      <c r="CD139" s="24" t="str">
        <f t="shared" si="664"/>
        <v>0.96440752</v>
      </c>
      <c r="CE139" s="24" t="str">
        <f t="shared" si="664"/>
        <v>0.7249339</v>
      </c>
      <c r="CF139" s="24" t="str">
        <f t="shared" si="664"/>
        <v>0.72776129</v>
      </c>
      <c r="CG139" s="24" t="str">
        <f t="shared" si="664"/>
        <v>0.98899784</v>
      </c>
      <c r="CH139" s="24" t="str">
        <f t="shared" si="664"/>
        <v>0.58695942</v>
      </c>
      <c r="CI139" s="24" t="str">
        <f t="shared" si="664"/>
        <v>0.91347127</v>
      </c>
      <c r="CJ139" s="24" t="str">
        <f t="shared" si="664"/>
        <v>0.98307515</v>
      </c>
      <c r="CK139" s="24" t="str">
        <f t="shared" si="664"/>
        <v>0.94645275</v>
      </c>
      <c r="CL139" s="24" t="str">
        <f t="shared" si="664"/>
        <v>0.59095172</v>
      </c>
      <c r="CM139" s="24" t="str">
        <f t="shared" si="664"/>
        <v>0.18484491</v>
      </c>
      <c r="CN139" s="24" t="str">
        <f t="shared" si="664"/>
        <v>0.18456395</v>
      </c>
      <c r="CO139" s="24" t="str">
        <f t="shared" si="664"/>
        <v>0</v>
      </c>
      <c r="CP139" s="24" t="str">
        <f t="shared" si="664"/>
        <v>0</v>
      </c>
      <c r="CQ139" s="24" t="str">
        <f t="shared" si="664"/>
        <v>0.72716325</v>
      </c>
      <c r="CR139" s="24" t="str">
        <f t="shared" si="664"/>
        <v>0.70257804</v>
      </c>
      <c r="CS139" s="24" t="str">
        <f t="shared" si="664"/>
        <v>0.68880573</v>
      </c>
      <c r="CT139" s="24" t="str">
        <f t="shared" si="664"/>
        <v>0.04550402</v>
      </c>
      <c r="CU139" s="24" t="str">
        <f t="shared" si="664"/>
        <v>0.6007332</v>
      </c>
      <c r="CV139" s="24" t="str">
        <f t="shared" si="664"/>
        <v>0.58802515</v>
      </c>
      <c r="CW139" s="24" t="str">
        <f t="shared" si="664"/>
        <v>0.59097187</v>
      </c>
      <c r="CX139" s="24" t="str">
        <f t="shared" si="664"/>
        <v>0.96353246</v>
      </c>
      <c r="CY139" s="24" t="str">
        <f t="shared" si="664"/>
        <v>0.42236745</v>
      </c>
      <c r="CZ139" s="24" t="str">
        <f t="shared" si="664"/>
        <v>0.54403383</v>
      </c>
      <c r="DA139" s="24" t="str">
        <f t="shared" si="664"/>
        <v>0.9738973</v>
      </c>
      <c r="DK139" t="str">
        <f t="shared" ref="DK139:ES139" si="665">VALUE(MID(DK9,5,7))</f>
        <v>0.534146</v>
      </c>
      <c r="DL139" t="str">
        <f t="shared" si="665"/>
        <v>0.911413</v>
      </c>
      <c r="DM139" t="str">
        <f t="shared" si="665"/>
        <v>0.911413</v>
      </c>
      <c r="DN139" t="str">
        <f t="shared" si="665"/>
        <v>0.008879</v>
      </c>
      <c r="DO139" t="str">
        <f t="shared" si="665"/>
        <v>0.739918</v>
      </c>
      <c r="DP139" t="str">
        <f t="shared" si="665"/>
        <v>0.534146</v>
      </c>
      <c r="DQ139" t="str">
        <f t="shared" si="665"/>
        <v>0.066882</v>
      </c>
      <c r="DR139" t="str">
        <f t="shared" si="665"/>
        <v>0.350485</v>
      </c>
      <c r="DS139" t="str">
        <f t="shared" si="665"/>
        <v>0.350485</v>
      </c>
      <c r="DT139" t="str">
        <f t="shared" si="665"/>
        <v>0.739918</v>
      </c>
      <c r="DU139" t="str">
        <f t="shared" si="665"/>
        <v>0.534146</v>
      </c>
      <c r="DV139" t="str">
        <f t="shared" si="665"/>
        <v>0.739918</v>
      </c>
      <c r="DW139" t="str">
        <f t="shared" si="665"/>
        <v>0.739918</v>
      </c>
      <c r="DX139" t="str">
        <f t="shared" si="665"/>
        <v>0.350485</v>
      </c>
      <c r="DY139" t="str">
        <f t="shared" si="665"/>
        <v>0.066882</v>
      </c>
      <c r="DZ139" t="str">
        <f t="shared" si="665"/>
        <v>0.213309</v>
      </c>
      <c r="EA139" t="str">
        <f t="shared" si="665"/>
        <v>0.534146</v>
      </c>
      <c r="EB139" t="str">
        <f t="shared" si="665"/>
        <v>0.739918</v>
      </c>
      <c r="EC139" t="str">
        <f t="shared" si="665"/>
        <v>0.122325</v>
      </c>
      <c r="ED139" t="str">
        <f t="shared" si="665"/>
        <v>0.350485</v>
      </c>
      <c r="EE139" t="str">
        <f t="shared" si="665"/>
        <v>0.739918</v>
      </c>
      <c r="EF139" t="str">
        <f t="shared" si="665"/>
        <v>0.534146</v>
      </c>
      <c r="EG139" t="str">
        <f t="shared" si="665"/>
        <v>0.350485</v>
      </c>
      <c r="EH139" t="str">
        <f t="shared" si="665"/>
        <v>0.035174</v>
      </c>
      <c r="EI139" t="str">
        <f t="shared" si="665"/>
        <v>0.350485</v>
      </c>
      <c r="EJ139" t="str">
        <f t="shared" si="665"/>
        <v>0.350485</v>
      </c>
      <c r="EK139" t="str">
        <f t="shared" si="665"/>
        <v>0.534146</v>
      </c>
      <c r="EL139" t="str">
        <f t="shared" si="665"/>
        <v>0.350485</v>
      </c>
      <c r="EM139" t="str">
        <f t="shared" si="665"/>
        <v>0.350485</v>
      </c>
      <c r="EN139" t="str">
        <f t="shared" si="665"/>
        <v>0.534146</v>
      </c>
      <c r="EO139" t="str">
        <f t="shared" si="665"/>
        <v>0.004301</v>
      </c>
      <c r="EP139" t="str">
        <f t="shared" si="665"/>
        <v>0.739918</v>
      </c>
      <c r="EQ139" t="str">
        <f t="shared" si="665"/>
        <v>0.739918</v>
      </c>
      <c r="ER139" t="str">
        <f t="shared" si="665"/>
        <v>0.213309</v>
      </c>
      <c r="ES139" t="str">
        <f t="shared" si="665"/>
        <v>0.350485</v>
      </c>
      <c r="EU139" t="str">
        <f t="shared" si="620"/>
        <v>0.122325</v>
      </c>
      <c r="EW139" t="str">
        <f t="shared" si="621"/>
        <v>0.534146</v>
      </c>
      <c r="EY139" t="str">
        <f t="shared" ref="EY139:FA139" si="666">VALUE(MID(EY9,5,7))</f>
        <v>0.739918</v>
      </c>
      <c r="EZ139" t="str">
        <f t="shared" si="666"/>
        <v>0.739918</v>
      </c>
      <c r="FA139" t="str">
        <f t="shared" si="666"/>
        <v>0.122325</v>
      </c>
      <c r="FC139" t="str">
        <f t="shared" ref="FC139:FT139" si="667">VALUE(MID(FC9,5,7))</f>
        <v>0.534146</v>
      </c>
      <c r="FD139" t="str">
        <f t="shared" si="667"/>
        <v>0.534146</v>
      </c>
      <c r="FE139" t="str">
        <f t="shared" si="667"/>
        <v>0.122325</v>
      </c>
      <c r="FF139" t="str">
        <f t="shared" si="667"/>
        <v>0.122325</v>
      </c>
      <c r="FG139" t="str">
        <f t="shared" si="667"/>
        <v>0.991468</v>
      </c>
      <c r="FH139" t="str">
        <f t="shared" si="667"/>
        <v>0.122325</v>
      </c>
      <c r="FI139" t="str">
        <f t="shared" si="667"/>
        <v>0.534146</v>
      </c>
      <c r="FJ139" t="str">
        <f t="shared" si="667"/>
        <v>0.213309</v>
      </c>
      <c r="FK139" t="str">
        <f t="shared" si="667"/>
        <v>0.534146</v>
      </c>
      <c r="FL139" t="str">
        <f t="shared" si="667"/>
        <v>0.739918</v>
      </c>
      <c r="FM139" t="str">
        <f t="shared" si="667"/>
        <v>0.213309</v>
      </c>
      <c r="FN139" t="str">
        <f t="shared" si="667"/>
        <v>0.350485</v>
      </c>
      <c r="FO139" t="str">
        <f t="shared" si="667"/>
        <v>0.739918</v>
      </c>
      <c r="FP139" t="str">
        <f t="shared" si="667"/>
        <v>0.739918</v>
      </c>
      <c r="FQ139" t="str">
        <f t="shared" si="667"/>
        <v>0.911413</v>
      </c>
      <c r="FR139" t="str">
        <f t="shared" si="667"/>
        <v>0.122325</v>
      </c>
      <c r="FS139" t="str">
        <f t="shared" si="667"/>
        <v>0.739918</v>
      </c>
      <c r="FT139" t="str">
        <f t="shared" si="667"/>
        <v>0.534146</v>
      </c>
      <c r="FY139" t="str">
        <f t="shared" ref="FY139:HC139" si="668">VALUE(MID(FY9,5,7))</f>
        <v>0.739918</v>
      </c>
      <c r="FZ139" t="str">
        <f t="shared" si="668"/>
        <v>0.534146</v>
      </c>
      <c r="GA139" t="str">
        <f t="shared" si="668"/>
        <v>0.350485</v>
      </c>
      <c r="GB139" t="str">
        <f t="shared" si="668"/>
        <v>0.739918</v>
      </c>
      <c r="GC139" t="str">
        <f t="shared" si="668"/>
        <v>0.739918</v>
      </c>
      <c r="GD139" t="str">
        <f t="shared" si="668"/>
        <v>0.534146</v>
      </c>
      <c r="GE139" t="str">
        <f t="shared" si="668"/>
        <v>0.122325</v>
      </c>
      <c r="GF139" t="str">
        <f t="shared" si="668"/>
        <v>0.911413</v>
      </c>
      <c r="GG139" t="str">
        <f t="shared" si="668"/>
        <v>0.534146</v>
      </c>
      <c r="GH139" t="str">
        <f t="shared" si="668"/>
        <v>0.739918</v>
      </c>
      <c r="GI139" t="str">
        <f t="shared" si="668"/>
        <v>0.739918</v>
      </c>
      <c r="GJ139" t="str">
        <f t="shared" si="668"/>
        <v>0.066882</v>
      </c>
      <c r="GK139" t="str">
        <f t="shared" si="668"/>
        <v>0.350485</v>
      </c>
      <c r="GL139" t="str">
        <f t="shared" si="668"/>
        <v>0.213309</v>
      </c>
      <c r="GM139" t="str">
        <f t="shared" si="668"/>
        <v>0.350485</v>
      </c>
      <c r="GN139" t="str">
        <f t="shared" si="668"/>
        <v>0.122325</v>
      </c>
      <c r="GO139" t="str">
        <f t="shared" si="668"/>
        <v>0.213309</v>
      </c>
      <c r="GP139" t="str">
        <f t="shared" si="668"/>
        <v>0.350485</v>
      </c>
      <c r="GQ139" t="str">
        <f t="shared" si="668"/>
        <v>0.122325</v>
      </c>
      <c r="GR139" t="str">
        <f t="shared" si="668"/>
        <v>0.350485</v>
      </c>
      <c r="GS139" t="str">
        <f t="shared" si="668"/>
        <v>0.739918</v>
      </c>
      <c r="GT139" t="str">
        <f t="shared" si="668"/>
        <v>0.911413</v>
      </c>
      <c r="GU139" t="str">
        <f t="shared" si="668"/>
        <v>0.911413</v>
      </c>
      <c r="GV139" t="str">
        <f t="shared" si="668"/>
        <v>0.534146</v>
      </c>
      <c r="GW139" t="str">
        <f t="shared" si="668"/>
        <v>0.739918</v>
      </c>
      <c r="GX139" t="str">
        <f t="shared" si="668"/>
        <v>0.350485</v>
      </c>
      <c r="GY139" t="str">
        <f t="shared" si="668"/>
        <v>0.122325</v>
      </c>
      <c r="GZ139" t="str">
        <f t="shared" si="668"/>
        <v>0.739918</v>
      </c>
      <c r="HA139" t="str">
        <f t="shared" si="668"/>
        <v>0.911413</v>
      </c>
      <c r="HB139" t="str">
        <f t="shared" si="668"/>
        <v>0.739918</v>
      </c>
      <c r="HC139" t="str">
        <f t="shared" si="668"/>
        <v>0.534146</v>
      </c>
      <c r="HE139" t="str">
        <f t="shared" ref="HE139:HT139" si="669">VALUE(MID(HE9,5,7))</f>
        <v>0.350485</v>
      </c>
      <c r="HF139" t="str">
        <f t="shared" si="669"/>
        <v>0.534146</v>
      </c>
      <c r="HG139" t="str">
        <f t="shared" si="669"/>
        <v>0.213309</v>
      </c>
      <c r="HH139" t="str">
        <f t="shared" si="669"/>
        <v>0.911413</v>
      </c>
      <c r="HI139" t="str">
        <f t="shared" si="669"/>
        <v>0.213309</v>
      </c>
      <c r="HJ139" t="str">
        <f t="shared" si="669"/>
        <v>0.122325</v>
      </c>
      <c r="HK139" t="str">
        <f t="shared" si="669"/>
        <v>0.534146</v>
      </c>
      <c r="HL139" t="str">
        <f t="shared" si="669"/>
        <v>0.122325</v>
      </c>
      <c r="HM139" t="str">
        <f t="shared" si="669"/>
        <v>0.350485</v>
      </c>
      <c r="HN139" t="str">
        <f t="shared" si="669"/>
        <v>0.739918</v>
      </c>
      <c r="HO139" t="str">
        <f t="shared" si="669"/>
        <v>0.739918</v>
      </c>
      <c r="HP139" t="str">
        <f t="shared" si="669"/>
        <v>0.350485</v>
      </c>
      <c r="HQ139" t="str">
        <f t="shared" si="669"/>
        <v>0.350485</v>
      </c>
      <c r="HR139" t="str">
        <f t="shared" si="669"/>
        <v>0.739918</v>
      </c>
      <c r="HS139" t="str">
        <f t="shared" si="669"/>
        <v>0.911413</v>
      </c>
      <c r="HT139" t="str">
        <f t="shared" si="669"/>
        <v>0.213309</v>
      </c>
      <c r="HV139" t="str">
        <f t="shared" si="626"/>
        <v>0.911413</v>
      </c>
      <c r="IB139" t="str">
        <f t="shared" ref="IB139:II139" si="670">VALUE(MID(IB9,5,7))</f>
        <v>0.911413</v>
      </c>
      <c r="IC139" t="str">
        <f t="shared" si="670"/>
        <v>0.739918</v>
      </c>
      <c r="ID139" t="str">
        <f t="shared" si="670"/>
        <v>0.350485</v>
      </c>
      <c r="IE139" t="str">
        <f t="shared" si="670"/>
        <v>0.122325</v>
      </c>
      <c r="IF139" t="str">
        <f t="shared" si="670"/>
        <v>0.350485</v>
      </c>
      <c r="IG139" t="str">
        <f t="shared" si="670"/>
        <v>0.122325</v>
      </c>
      <c r="IH139" t="str">
        <f t="shared" si="670"/>
        <v>0.911413</v>
      </c>
      <c r="II139" t="str">
        <f t="shared" si="670"/>
        <v>0.122325</v>
      </c>
      <c r="IN139" t="str">
        <f t="shared" ref="IN139:IO139" si="671">VALUE(MID(IN9,5,7))</f>
        <v>0.739918</v>
      </c>
      <c r="IO139" t="str">
        <f t="shared" si="671"/>
        <v>0.911413</v>
      </c>
      <c r="IR139" t="str">
        <f t="shared" ref="IR139:KA139" si="672">VALUE(MID(IR9,5,7))</f>
        <v>0</v>
      </c>
      <c r="IS139" t="str">
        <f t="shared" si="672"/>
        <v>0.911413</v>
      </c>
      <c r="IT139" t="str">
        <f t="shared" si="672"/>
        <v>0.534146</v>
      </c>
      <c r="IU139" t="str">
        <f t="shared" si="672"/>
        <v>0.739918</v>
      </c>
      <c r="IV139" t="str">
        <f t="shared" si="672"/>
        <v>0.534146</v>
      </c>
      <c r="IW139" t="str">
        <f t="shared" si="672"/>
        <v>0.122325</v>
      </c>
      <c r="IX139" t="str">
        <f t="shared" si="672"/>
        <v>0.350485</v>
      </c>
      <c r="IY139" t="str">
        <f t="shared" si="672"/>
        <v>0.911413</v>
      </c>
      <c r="IZ139" t="str">
        <f t="shared" si="672"/>
        <v>0.350485</v>
      </c>
      <c r="JA139" t="str">
        <f t="shared" si="672"/>
        <v>0.213309</v>
      </c>
      <c r="JB139" t="str">
        <f t="shared" si="672"/>
        <v>0.739918</v>
      </c>
      <c r="JC139" t="str">
        <f t="shared" si="672"/>
        <v>0.350485</v>
      </c>
      <c r="JD139" t="str">
        <f t="shared" si="672"/>
        <v>0.213309</v>
      </c>
      <c r="JE139" t="str">
        <f t="shared" si="672"/>
        <v>0.017912</v>
      </c>
      <c r="JF139" t="str">
        <f t="shared" si="672"/>
        <v>0.991468</v>
      </c>
      <c r="JG139" t="str">
        <f t="shared" si="672"/>
        <v>0.991468</v>
      </c>
      <c r="JH139" t="str">
        <f t="shared" si="672"/>
        <v>0.534146</v>
      </c>
      <c r="JI139" t="str">
        <f t="shared" si="672"/>
        <v>0.350485</v>
      </c>
      <c r="JJ139" t="str">
        <f t="shared" si="672"/>
        <v>0.122325</v>
      </c>
      <c r="JK139" t="str">
        <f t="shared" si="672"/>
        <v>0.739918</v>
      </c>
      <c r="JL139" t="str">
        <f t="shared" si="672"/>
        <v>0.739918</v>
      </c>
      <c r="JM139" t="str">
        <f t="shared" si="672"/>
        <v>0.911413</v>
      </c>
      <c r="JN139" t="str">
        <f t="shared" si="672"/>
        <v>0.739918</v>
      </c>
      <c r="JO139" t="str">
        <f t="shared" si="672"/>
        <v>0.739918</v>
      </c>
      <c r="JP139" t="str">
        <f t="shared" si="672"/>
        <v>0.350485</v>
      </c>
      <c r="JQ139" t="str">
        <f t="shared" si="672"/>
        <v>0.911413</v>
      </c>
      <c r="JR139" t="str">
        <f t="shared" si="672"/>
        <v>0.739918</v>
      </c>
      <c r="JS139" t="str">
        <f t="shared" si="672"/>
        <v>0.122325</v>
      </c>
      <c r="JT139" t="str">
        <f t="shared" si="672"/>
        <v>0.350485</v>
      </c>
      <c r="JU139" t="str">
        <f t="shared" si="672"/>
        <v>0.350485</v>
      </c>
      <c r="JV139" t="str">
        <f t="shared" si="672"/>
        <v>0.534146</v>
      </c>
      <c r="JW139" t="str">
        <f t="shared" si="672"/>
        <v>0.534146</v>
      </c>
      <c r="JX139" t="str">
        <f t="shared" si="672"/>
        <v>0.534146</v>
      </c>
      <c r="JY139" t="str">
        <f t="shared" si="672"/>
        <v>0.350485</v>
      </c>
      <c r="JZ139" t="str">
        <f t="shared" si="672"/>
        <v>0.035174</v>
      </c>
      <c r="KA139" t="str">
        <f t="shared" si="672"/>
        <v>0.350485</v>
      </c>
      <c r="KD139" t="str">
        <f t="shared" ref="KD139:KM139" si="673">VALUE(MID(KD9,5,7))</f>
        <v>0.213309</v>
      </c>
      <c r="KE139" t="str">
        <f t="shared" si="673"/>
        <v>0.911413</v>
      </c>
      <c r="KF139" t="str">
        <f t="shared" si="673"/>
        <v>0.534146</v>
      </c>
      <c r="KG139" t="str">
        <f t="shared" si="673"/>
        <v>0.534146</v>
      </c>
      <c r="KH139" t="str">
        <f t="shared" si="673"/>
        <v>0.122325</v>
      </c>
      <c r="KI139" t="str">
        <f t="shared" si="673"/>
        <v>0.739918</v>
      </c>
      <c r="KJ139" t="str">
        <f t="shared" si="673"/>
        <v>0.350485</v>
      </c>
      <c r="KK139" t="str">
        <f t="shared" si="673"/>
        <v>0.122325</v>
      </c>
      <c r="KL139" t="str">
        <f t="shared" si="673"/>
        <v>0.213309</v>
      </c>
      <c r="KM139" t="str">
        <f t="shared" si="673"/>
        <v>0.213309</v>
      </c>
      <c r="KQ139" t="str">
        <f t="shared" ref="KQ139:KR139" si="674">VALUE(MID(KQ9,5,7))</f>
        <v>0</v>
      </c>
      <c r="KR139" t="str">
        <f t="shared" si="674"/>
        <v>0</v>
      </c>
    </row>
    <row r="140">
      <c r="H140" s="24" t="str">
        <f t="shared" ref="H140:DA140" si="675">VALUE(MID(H7,31,10))</f>
        <v>0.8762304</v>
      </c>
      <c r="I140" s="24" t="str">
        <f t="shared" si="675"/>
        <v>0.75642288</v>
      </c>
      <c r="J140" s="24" t="str">
        <f t="shared" si="675"/>
        <v>0.27726788</v>
      </c>
      <c r="K140" s="24" t="str">
        <f t="shared" si="675"/>
        <v>0.83511686</v>
      </c>
      <c r="L140" s="24" t="str">
        <f t="shared" si="675"/>
        <v>0.26589709</v>
      </c>
      <c r="M140" s="24" t="str">
        <f t="shared" si="675"/>
        <v>0.40663685</v>
      </c>
      <c r="N140" s="24" t="str">
        <f t="shared" si="675"/>
        <v>0.72546804</v>
      </c>
      <c r="O140" s="24" t="str">
        <f t="shared" si="675"/>
        <v>0.12167515</v>
      </c>
      <c r="P140" s="24" t="str">
        <f t="shared" si="675"/>
        <v>0.84110393</v>
      </c>
      <c r="Q140" s="24" t="str">
        <f t="shared" si="675"/>
        <v>0.41012537</v>
      </c>
      <c r="R140" s="24" t="str">
        <f t="shared" si="675"/>
        <v>0.99746057</v>
      </c>
      <c r="S140" s="24" t="str">
        <f t="shared" si="675"/>
        <v>0.8283665</v>
      </c>
      <c r="T140" s="24" t="str">
        <f t="shared" si="675"/>
        <v>0.04286309</v>
      </c>
      <c r="U140" s="24" t="str">
        <f t="shared" si="675"/>
        <v>0.47422</v>
      </c>
      <c r="V140" s="24" t="str">
        <f t="shared" si="675"/>
        <v>0.33982245</v>
      </c>
      <c r="W140" s="24" t="str">
        <f t="shared" si="675"/>
        <v>0.21606604</v>
      </c>
      <c r="X140" s="24" t="str">
        <f t="shared" si="675"/>
        <v>0.56863097</v>
      </c>
      <c r="Y140" s="24" t="str">
        <f t="shared" si="675"/>
        <v>0.48348348</v>
      </c>
      <c r="Z140" s="24" t="str">
        <f t="shared" si="675"/>
        <v>0.2494402</v>
      </c>
      <c r="AA140" s="24" t="str">
        <f t="shared" si="675"/>
        <v>0.36483465</v>
      </c>
      <c r="AB140" s="24" t="str">
        <f t="shared" si="675"/>
        <v>0.4034955</v>
      </c>
      <c r="AC140" s="24" t="str">
        <f t="shared" si="675"/>
        <v>0.57155073</v>
      </c>
      <c r="AD140" s="24" t="str">
        <f t="shared" si="675"/>
        <v>0.44089571</v>
      </c>
      <c r="AE140" s="24" t="str">
        <f t="shared" si="675"/>
        <v>0.89056027</v>
      </c>
      <c r="AF140" s="24" t="str">
        <f t="shared" si="675"/>
        <v>0.56570463</v>
      </c>
      <c r="AG140" s="24" t="str">
        <f t="shared" si="675"/>
        <v>0.33846951</v>
      </c>
      <c r="AH140" s="24" t="str">
        <f t="shared" si="675"/>
        <v>0.44636796</v>
      </c>
      <c r="AI140" s="24" t="str">
        <f t="shared" si="675"/>
        <v>0.23865707</v>
      </c>
      <c r="AJ140" s="24" t="str">
        <f t="shared" si="675"/>
        <v>0.84418134</v>
      </c>
      <c r="AK140" s="24" t="str">
        <f t="shared" si="675"/>
        <v>0.92090522</v>
      </c>
      <c r="AL140" s="24" t="str">
        <f t="shared" si="675"/>
        <v>0.23502713</v>
      </c>
      <c r="AM140" s="24" t="str">
        <f t="shared" si="675"/>
        <v>0.46317723</v>
      </c>
      <c r="AN140" s="24" t="str">
        <f t="shared" si="675"/>
        <v>0.24982807</v>
      </c>
      <c r="AO140" s="24" t="str">
        <f t="shared" si="675"/>
        <v>0.33689326</v>
      </c>
      <c r="AP140" s="24" t="str">
        <f t="shared" si="675"/>
        <v>0.01688747</v>
      </c>
      <c r="AQ140" s="24" t="str">
        <f t="shared" si="675"/>
        <v>0.02781623</v>
      </c>
      <c r="AR140" s="24" t="str">
        <f t="shared" si="675"/>
        <v>0.45884202</v>
      </c>
      <c r="AS140" s="24" t="str">
        <f t="shared" si="675"/>
        <v>0.90486848</v>
      </c>
      <c r="AT140" s="24" t="str">
        <f t="shared" si="675"/>
        <v>0.00392513</v>
      </c>
      <c r="AU140" s="24" t="str">
        <f t="shared" si="675"/>
        <v>0.41146647</v>
      </c>
      <c r="AV140" s="24" t="str">
        <f t="shared" si="675"/>
        <v>0.94224805</v>
      </c>
      <c r="AW140" s="24" t="str">
        <f t="shared" si="675"/>
        <v>0.97424923</v>
      </c>
      <c r="AX140" s="24" t="str">
        <f t="shared" si="675"/>
        <v>0.96359515</v>
      </c>
      <c r="AY140" s="24" t="str">
        <f t="shared" si="675"/>
        <v>0.30953011</v>
      </c>
      <c r="AZ140" s="24" t="str">
        <f t="shared" si="675"/>
        <v>0.65724716</v>
      </c>
      <c r="BA140" s="24" t="str">
        <f t="shared" si="675"/>
        <v>0.16834522</v>
      </c>
      <c r="BB140" s="24" t="str">
        <f t="shared" si="675"/>
        <v>0.48805852</v>
      </c>
      <c r="BC140" s="24" t="str">
        <f t="shared" si="675"/>
        <v>0.56101262</v>
      </c>
      <c r="BD140" s="24" t="str">
        <f t="shared" si="675"/>
        <v>0.1409616</v>
      </c>
      <c r="BE140" s="24" t="str">
        <f t="shared" si="675"/>
        <v>0.97902341</v>
      </c>
      <c r="BF140" s="24" t="str">
        <f t="shared" si="675"/>
        <v>0.9462845</v>
      </c>
      <c r="BG140" s="24" t="str">
        <f t="shared" si="675"/>
        <v>0.87143879</v>
      </c>
      <c r="BH140" s="24" t="str">
        <f t="shared" si="675"/>
        <v>0.45773035</v>
      </c>
      <c r="BI140" s="24" t="str">
        <f t="shared" si="675"/>
        <v>0.54965716</v>
      </c>
      <c r="BJ140" s="24" t="str">
        <f t="shared" si="675"/>
        <v>0.18047021</v>
      </c>
      <c r="BK140" s="24" t="str">
        <f t="shared" si="675"/>
        <v>0.87817729</v>
      </c>
      <c r="BL140" s="24" t="str">
        <f t="shared" si="675"/>
        <v>0.54726484</v>
      </c>
      <c r="BM140" s="24" t="str">
        <f t="shared" si="675"/>
        <v>0.62816912</v>
      </c>
      <c r="BN140" s="24" t="str">
        <f t="shared" si="675"/>
        <v>0.39698123</v>
      </c>
      <c r="BO140" s="24" t="str">
        <f t="shared" si="675"/>
        <v>0.81094522</v>
      </c>
      <c r="BP140" s="24" t="str">
        <f t="shared" si="675"/>
        <v>0.63816966</v>
      </c>
      <c r="BQ140" s="24" t="str">
        <f t="shared" si="675"/>
        <v>0.99384574</v>
      </c>
      <c r="BR140" s="24" t="str">
        <f t="shared" si="675"/>
        <v>0.58805528</v>
      </c>
      <c r="BS140" s="24" t="str">
        <f t="shared" si="675"/>
        <v>0.31550346</v>
      </c>
      <c r="BT140" s="24" t="str">
        <f t="shared" si="675"/>
        <v>0.13154428</v>
      </c>
      <c r="BU140" s="24" t="str">
        <f t="shared" si="675"/>
        <v>0.08335336</v>
      </c>
      <c r="BV140" s="24" t="str">
        <f t="shared" si="675"/>
        <v>0.55874528</v>
      </c>
      <c r="BW140" s="24" t="str">
        <f t="shared" si="675"/>
        <v>0.77086091</v>
      </c>
      <c r="BX140" s="24" t="str">
        <f t="shared" si="675"/>
        <v>0</v>
      </c>
      <c r="BY140" s="24" t="str">
        <f t="shared" si="675"/>
        <v>0</v>
      </c>
      <c r="BZ140" s="24" t="str">
        <f t="shared" si="675"/>
        <v>0.81005029</v>
      </c>
      <c r="CA140" s="24" t="str">
        <f t="shared" si="675"/>
        <v>0.00414457</v>
      </c>
      <c r="CB140" s="24" t="str">
        <f t="shared" si="675"/>
        <v>0.68273625</v>
      </c>
      <c r="CC140" s="24" t="str">
        <f t="shared" si="675"/>
        <v>0.80658006</v>
      </c>
      <c r="CD140" s="24" t="str">
        <f t="shared" si="675"/>
        <v>0.64268048</v>
      </c>
      <c r="CE140" s="24" t="str">
        <f t="shared" si="675"/>
        <v>0.15497949</v>
      </c>
      <c r="CF140" s="24" t="str">
        <f t="shared" si="675"/>
        <v>0.89613975</v>
      </c>
      <c r="CG140" s="24" t="str">
        <f t="shared" si="675"/>
        <v>0.39348606</v>
      </c>
      <c r="CH140" s="24" t="str">
        <f t="shared" si="675"/>
        <v>0.05308693</v>
      </c>
      <c r="CI140" s="24" t="str">
        <f t="shared" si="675"/>
        <v>0.96623835</v>
      </c>
      <c r="CJ140" s="24" t="str">
        <f t="shared" si="675"/>
        <v>0.12381949</v>
      </c>
      <c r="CK140" s="24" t="str">
        <f t="shared" si="675"/>
        <v>0.30903738</v>
      </c>
      <c r="CL140" s="24" t="str">
        <f t="shared" si="675"/>
        <v>0.58195286</v>
      </c>
      <c r="CM140" s="24" t="str">
        <f t="shared" si="675"/>
        <v>0.92139619</v>
      </c>
      <c r="CN140" s="24" t="str">
        <f t="shared" si="675"/>
        <v>0.00060981</v>
      </c>
      <c r="CO140" s="24" t="str">
        <f t="shared" si="675"/>
        <v>0</v>
      </c>
      <c r="CP140" s="24" t="str">
        <f t="shared" si="675"/>
        <v>0</v>
      </c>
      <c r="CQ140" s="24" t="str">
        <f t="shared" si="675"/>
        <v>0.25375311</v>
      </c>
      <c r="CR140" s="24" t="str">
        <f t="shared" si="675"/>
        <v>0.83581967</v>
      </c>
      <c r="CS140" s="24" t="str">
        <f t="shared" si="675"/>
        <v>0.39004947</v>
      </c>
      <c r="CT140" s="24" t="str">
        <f t="shared" si="675"/>
        <v>0.8306748</v>
      </c>
      <c r="CU140" s="24" t="str">
        <f t="shared" si="675"/>
        <v>0.97680379</v>
      </c>
      <c r="CV140" s="24" t="str">
        <f t="shared" si="675"/>
        <v>0.14968993</v>
      </c>
      <c r="CW140" s="24" t="str">
        <f t="shared" si="675"/>
        <v>0.40739657</v>
      </c>
      <c r="CX140" s="24" t="str">
        <f t="shared" si="675"/>
        <v>0.78262151</v>
      </c>
      <c r="CY140" s="24" t="str">
        <f t="shared" si="675"/>
        <v>0.20158286</v>
      </c>
      <c r="CZ140" s="24" t="str">
        <f t="shared" si="675"/>
        <v>0.095581</v>
      </c>
      <c r="DA140" s="24" t="str">
        <f t="shared" si="675"/>
        <v>0.30700056</v>
      </c>
      <c r="DK140" t="str">
        <f t="shared" ref="DK140:ES140" si="676">VALUE(MID(DK10,5,7))</f>
        <v>0.991468</v>
      </c>
      <c r="DL140" t="str">
        <f t="shared" si="676"/>
        <v>0.350485</v>
      </c>
      <c r="DM140" t="str">
        <f t="shared" si="676"/>
        <v>0.911413</v>
      </c>
      <c r="DN140" t="str">
        <f t="shared" si="676"/>
        <v>0.739918</v>
      </c>
      <c r="DO140" t="str">
        <f t="shared" si="676"/>
        <v>0.534146</v>
      </c>
      <c r="DP140" t="str">
        <f t="shared" si="676"/>
        <v>0.213309</v>
      </c>
      <c r="DQ140" t="str">
        <f t="shared" si="676"/>
        <v>0.739918</v>
      </c>
      <c r="DR140" t="str">
        <f t="shared" si="676"/>
        <v>0.739918</v>
      </c>
      <c r="DS140" t="str">
        <f t="shared" si="676"/>
        <v>0.122325</v>
      </c>
      <c r="DT140" t="str">
        <f t="shared" si="676"/>
        <v>0.350485</v>
      </c>
      <c r="DU140" t="str">
        <f t="shared" si="676"/>
        <v>0.911413</v>
      </c>
      <c r="DV140" t="str">
        <f t="shared" si="676"/>
        <v>0.534146</v>
      </c>
      <c r="DW140" t="str">
        <f t="shared" si="676"/>
        <v>0.066882</v>
      </c>
      <c r="DX140" t="str">
        <f t="shared" si="676"/>
        <v>0.350485</v>
      </c>
      <c r="DY140" t="str">
        <f t="shared" si="676"/>
        <v>0.911413</v>
      </c>
      <c r="DZ140" t="str">
        <f t="shared" si="676"/>
        <v>0.122325</v>
      </c>
      <c r="EA140" t="str">
        <f t="shared" si="676"/>
        <v>0.534146</v>
      </c>
      <c r="EB140" t="str">
        <f t="shared" si="676"/>
        <v>0.350485</v>
      </c>
      <c r="EC140" t="str">
        <f t="shared" si="676"/>
        <v>0.534146</v>
      </c>
      <c r="ED140" t="str">
        <f t="shared" si="676"/>
        <v>0.534146</v>
      </c>
      <c r="EE140" t="str">
        <f t="shared" si="676"/>
        <v>0.350485</v>
      </c>
      <c r="EF140" t="str">
        <f t="shared" si="676"/>
        <v>0.534146</v>
      </c>
      <c r="EG140" t="str">
        <f t="shared" si="676"/>
        <v>0.739918</v>
      </c>
      <c r="EH140" t="str">
        <f t="shared" si="676"/>
        <v>0.739918</v>
      </c>
      <c r="EI140" t="str">
        <f t="shared" si="676"/>
        <v>0.350485</v>
      </c>
      <c r="EJ140" t="str">
        <f t="shared" si="676"/>
        <v>0.350485</v>
      </c>
      <c r="EK140" t="str">
        <f t="shared" si="676"/>
        <v>0.213309</v>
      </c>
      <c r="EL140" t="str">
        <f t="shared" si="676"/>
        <v>0.066882</v>
      </c>
      <c r="EM140" t="str">
        <f t="shared" si="676"/>
        <v>0.739918</v>
      </c>
      <c r="EN140" t="str">
        <f t="shared" si="676"/>
        <v>0.350485</v>
      </c>
      <c r="EO140" t="str">
        <f t="shared" si="676"/>
        <v>0.534146</v>
      </c>
      <c r="EP140" t="str">
        <f t="shared" si="676"/>
        <v>0.122325</v>
      </c>
      <c r="EQ140" t="str">
        <f t="shared" si="676"/>
        <v>0.911413</v>
      </c>
      <c r="ER140" t="str">
        <f t="shared" si="676"/>
        <v>0.122325</v>
      </c>
      <c r="ES140" t="str">
        <f t="shared" si="676"/>
        <v>0.213309</v>
      </c>
      <c r="EU140" t="str">
        <f t="shared" si="620"/>
        <v>0.122325</v>
      </c>
      <c r="EW140" t="str">
        <f t="shared" si="621"/>
        <v>0.122325</v>
      </c>
      <c r="EY140" t="str">
        <f t="shared" ref="EY140:FA140" si="677">VALUE(MID(EY10,5,7))</f>
        <v>0.350485</v>
      </c>
      <c r="EZ140" t="str">
        <f t="shared" si="677"/>
        <v>0.350485</v>
      </c>
      <c r="FA140" t="str">
        <f t="shared" si="677"/>
        <v>0.534146</v>
      </c>
      <c r="FC140" t="str">
        <f t="shared" ref="FC140:FT140" si="678">VALUE(MID(FC10,5,7))</f>
        <v>0.350485</v>
      </c>
      <c r="FD140" t="str">
        <f t="shared" si="678"/>
        <v>0.739918</v>
      </c>
      <c r="FE140" t="str">
        <f t="shared" si="678"/>
        <v>0.534146</v>
      </c>
      <c r="FF140" t="str">
        <f t="shared" si="678"/>
        <v>0.739918</v>
      </c>
      <c r="FG140" t="str">
        <f t="shared" si="678"/>
        <v>0.004301</v>
      </c>
      <c r="FH140" t="str">
        <f t="shared" si="678"/>
        <v>0.122325</v>
      </c>
      <c r="FI140" t="str">
        <f t="shared" si="678"/>
        <v>0.122325</v>
      </c>
      <c r="FJ140" t="str">
        <f t="shared" si="678"/>
        <v>0.213309</v>
      </c>
      <c r="FK140" t="str">
        <f t="shared" si="678"/>
        <v>0.534146</v>
      </c>
      <c r="FL140" t="str">
        <f t="shared" si="678"/>
        <v>0.739918</v>
      </c>
      <c r="FM140" t="str">
        <f t="shared" si="678"/>
        <v>0.739918</v>
      </c>
      <c r="FN140" t="str">
        <f t="shared" si="678"/>
        <v>0.122325</v>
      </c>
      <c r="FO140" t="str">
        <f t="shared" si="678"/>
        <v>0.066882</v>
      </c>
      <c r="FP140" t="str">
        <f t="shared" si="678"/>
        <v>0.739918</v>
      </c>
      <c r="FQ140" t="str">
        <f t="shared" si="678"/>
        <v>0.911413</v>
      </c>
      <c r="FR140" t="str">
        <f t="shared" si="678"/>
        <v>0.350485</v>
      </c>
      <c r="FS140" t="str">
        <f t="shared" si="678"/>
        <v>0.739918</v>
      </c>
      <c r="FT140" t="str">
        <f t="shared" si="678"/>
        <v>0.534146</v>
      </c>
      <c r="FY140" t="str">
        <f t="shared" ref="FY140:HC140" si="679">VALUE(MID(FY10,5,7))</f>
        <v>0.122325</v>
      </c>
      <c r="FZ140" t="str">
        <f t="shared" si="679"/>
        <v>0.122325</v>
      </c>
      <c r="GA140" t="str">
        <f t="shared" si="679"/>
        <v>0.534146</v>
      </c>
      <c r="GB140" t="str">
        <f t="shared" si="679"/>
        <v>0.122325</v>
      </c>
      <c r="GC140" t="str">
        <f t="shared" si="679"/>
        <v>0.350485</v>
      </c>
      <c r="GD140" t="str">
        <f t="shared" si="679"/>
        <v>0.350485</v>
      </c>
      <c r="GE140" t="str">
        <f t="shared" si="679"/>
        <v>0.534146</v>
      </c>
      <c r="GF140" t="str">
        <f t="shared" si="679"/>
        <v>0.213309</v>
      </c>
      <c r="GG140" t="str">
        <f t="shared" si="679"/>
        <v>0.739918</v>
      </c>
      <c r="GH140" t="str">
        <f t="shared" si="679"/>
        <v>0.350485</v>
      </c>
      <c r="GI140" t="str">
        <f t="shared" si="679"/>
        <v>0.534146</v>
      </c>
      <c r="GJ140" t="str">
        <f t="shared" si="679"/>
        <v>0.350485</v>
      </c>
      <c r="GK140" t="str">
        <f t="shared" si="679"/>
        <v>0.122325</v>
      </c>
      <c r="GL140" t="str">
        <f t="shared" si="679"/>
        <v>0.004301</v>
      </c>
      <c r="GM140" t="str">
        <f t="shared" si="679"/>
        <v>0.213309</v>
      </c>
      <c r="GN140" t="str">
        <f t="shared" si="679"/>
        <v>0.739918</v>
      </c>
      <c r="GO140" t="str">
        <f t="shared" si="679"/>
        <v>0.911413</v>
      </c>
      <c r="GP140" t="str">
        <f t="shared" si="679"/>
        <v>0.911413</v>
      </c>
      <c r="GQ140" t="str">
        <f t="shared" si="679"/>
        <v>0.911413</v>
      </c>
      <c r="GR140" t="str">
        <f t="shared" si="679"/>
        <v>0.739918</v>
      </c>
      <c r="GS140" t="str">
        <f t="shared" si="679"/>
        <v>0.534146</v>
      </c>
      <c r="GT140" t="str">
        <f t="shared" si="679"/>
        <v>0.350485</v>
      </c>
      <c r="GU140" t="str">
        <f t="shared" si="679"/>
        <v>0.350485</v>
      </c>
      <c r="GV140" t="str">
        <f t="shared" si="679"/>
        <v>0.534146</v>
      </c>
      <c r="GW140" t="str">
        <f t="shared" si="679"/>
        <v>0.534146</v>
      </c>
      <c r="GX140" t="str">
        <f t="shared" si="679"/>
        <v>0.122325</v>
      </c>
      <c r="GY140" t="str">
        <f t="shared" si="679"/>
        <v>0.534146</v>
      </c>
      <c r="GZ140" t="str">
        <f t="shared" si="679"/>
        <v>0.739918</v>
      </c>
      <c r="HA140" t="str">
        <f t="shared" si="679"/>
        <v>0.350485</v>
      </c>
      <c r="HB140" t="str">
        <f t="shared" si="679"/>
        <v>0.739918</v>
      </c>
      <c r="HC140" t="str">
        <f t="shared" si="679"/>
        <v>0.350485</v>
      </c>
      <c r="HE140" t="str">
        <f t="shared" ref="HE140:HT140" si="680">VALUE(MID(HE10,5,7))</f>
        <v>0.213309</v>
      </c>
      <c r="HF140" t="str">
        <f t="shared" si="680"/>
        <v>0.911413</v>
      </c>
      <c r="HG140" t="str">
        <f t="shared" si="680"/>
        <v>0.534146</v>
      </c>
      <c r="HH140" t="str">
        <f t="shared" si="680"/>
        <v>0.350485</v>
      </c>
      <c r="HI140" t="str">
        <f t="shared" si="680"/>
        <v>0.350485</v>
      </c>
      <c r="HJ140" t="str">
        <f t="shared" si="680"/>
        <v>0.739918</v>
      </c>
      <c r="HK140" t="str">
        <f t="shared" si="680"/>
        <v>0.739918</v>
      </c>
      <c r="HL140" t="str">
        <f t="shared" si="680"/>
        <v>0.350485</v>
      </c>
      <c r="HM140" t="str">
        <f t="shared" si="680"/>
        <v>0.534146</v>
      </c>
      <c r="HN140" t="str">
        <f t="shared" si="680"/>
        <v>0.066882</v>
      </c>
      <c r="HO140" t="str">
        <f t="shared" si="680"/>
        <v>0.739918</v>
      </c>
      <c r="HP140" t="str">
        <f t="shared" si="680"/>
        <v>0.739918</v>
      </c>
      <c r="HQ140" t="str">
        <f t="shared" si="680"/>
        <v>0.350485</v>
      </c>
      <c r="HR140" t="str">
        <f t="shared" si="680"/>
        <v>0.534146</v>
      </c>
      <c r="HS140" t="str">
        <f t="shared" si="680"/>
        <v>0.350485</v>
      </c>
      <c r="HT140" t="str">
        <f t="shared" si="680"/>
        <v>0.350485</v>
      </c>
      <c r="HV140" t="str">
        <f t="shared" si="626"/>
        <v>0.534146</v>
      </c>
      <c r="IB140" t="str">
        <f t="shared" ref="IB140:II140" si="681">VALUE(MID(IB10,5,7))</f>
        <v>0.122325</v>
      </c>
      <c r="IC140" t="str">
        <f t="shared" si="681"/>
        <v>0.017912</v>
      </c>
      <c r="ID140" t="str">
        <f t="shared" si="681"/>
        <v>0.534146</v>
      </c>
      <c r="IE140" t="str">
        <f t="shared" si="681"/>
        <v>0.534146</v>
      </c>
      <c r="IF140" t="str">
        <f t="shared" si="681"/>
        <v>0.213309</v>
      </c>
      <c r="IG140" t="str">
        <f t="shared" si="681"/>
        <v>0.122325</v>
      </c>
      <c r="IH140" t="str">
        <f t="shared" si="681"/>
        <v>0.213309</v>
      </c>
      <c r="II140" t="str">
        <f t="shared" si="681"/>
        <v>0.534146</v>
      </c>
      <c r="IN140" t="str">
        <f t="shared" ref="IN140:IO140" si="682">VALUE(MID(IN10,5,7))</f>
        <v>0.911413</v>
      </c>
      <c r="IO140" t="str">
        <f t="shared" si="682"/>
        <v>0.350485</v>
      </c>
      <c r="IR140" t="str">
        <f t="shared" ref="IR140:KA140" si="683">VALUE(MID(IR10,5,7))</f>
        <v>0</v>
      </c>
      <c r="IS140" t="str">
        <f t="shared" si="683"/>
        <v>0.017912</v>
      </c>
      <c r="IT140" t="str">
        <f t="shared" si="683"/>
        <v>0.213309</v>
      </c>
      <c r="IU140" t="str">
        <f t="shared" si="683"/>
        <v>0.350485</v>
      </c>
      <c r="IV140" t="str">
        <f t="shared" si="683"/>
        <v>0.739918</v>
      </c>
      <c r="IW140" t="str">
        <f t="shared" si="683"/>
        <v>0.213309</v>
      </c>
      <c r="IX140" t="str">
        <f t="shared" si="683"/>
        <v>0.534146</v>
      </c>
      <c r="IY140" t="str">
        <f t="shared" si="683"/>
        <v>0.534146</v>
      </c>
      <c r="IZ140" t="str">
        <f t="shared" si="683"/>
        <v>0.911413</v>
      </c>
      <c r="JA140" t="str">
        <f t="shared" si="683"/>
        <v>0.911413</v>
      </c>
      <c r="JB140" t="str">
        <f t="shared" si="683"/>
        <v>0.350485</v>
      </c>
      <c r="JC140" t="str">
        <f t="shared" si="683"/>
        <v>0.534146</v>
      </c>
      <c r="JD140" t="str">
        <f t="shared" si="683"/>
        <v>0.213309</v>
      </c>
      <c r="JE140" t="str">
        <f t="shared" si="683"/>
        <v>0.739918</v>
      </c>
      <c r="JF140" t="str">
        <f t="shared" si="683"/>
        <v>0.213309</v>
      </c>
      <c r="JG140" t="str">
        <f t="shared" si="683"/>
        <v>0.739918</v>
      </c>
      <c r="JH140" t="str">
        <f t="shared" si="683"/>
        <v>0.739918</v>
      </c>
      <c r="JI140" t="str">
        <f t="shared" si="683"/>
        <v>0.739918</v>
      </c>
      <c r="JJ140" t="str">
        <f t="shared" si="683"/>
        <v>0.911413</v>
      </c>
      <c r="JK140" t="str">
        <f t="shared" si="683"/>
        <v>0.350485</v>
      </c>
      <c r="JL140" t="str">
        <f t="shared" si="683"/>
        <v>0.122325</v>
      </c>
      <c r="JM140" t="str">
        <f t="shared" si="683"/>
        <v>0.739918</v>
      </c>
      <c r="JN140" t="str">
        <f t="shared" si="683"/>
        <v>0.017912</v>
      </c>
      <c r="JO140" t="str">
        <f t="shared" si="683"/>
        <v>0.122325</v>
      </c>
      <c r="JP140" t="str">
        <f t="shared" si="683"/>
        <v>0.534146</v>
      </c>
      <c r="JQ140" t="str">
        <f t="shared" si="683"/>
        <v>0.350485</v>
      </c>
      <c r="JR140" t="str">
        <f t="shared" si="683"/>
        <v>0.739918</v>
      </c>
      <c r="JS140" t="str">
        <f t="shared" si="683"/>
        <v>0.911413</v>
      </c>
      <c r="JT140" t="str">
        <f t="shared" si="683"/>
        <v>0.739918</v>
      </c>
      <c r="JU140" t="str">
        <f t="shared" si="683"/>
        <v>0.739918</v>
      </c>
      <c r="JV140" t="str">
        <f t="shared" si="683"/>
        <v>0.534146</v>
      </c>
      <c r="JW140" t="str">
        <f t="shared" si="683"/>
        <v>0.739918</v>
      </c>
      <c r="JX140" t="str">
        <f t="shared" si="683"/>
        <v>0.122325</v>
      </c>
      <c r="JY140" t="str">
        <f t="shared" si="683"/>
        <v>0.350485</v>
      </c>
      <c r="JZ140" t="str">
        <f t="shared" si="683"/>
        <v>0.213309</v>
      </c>
      <c r="KA140" t="str">
        <f t="shared" si="683"/>
        <v>0.739918</v>
      </c>
      <c r="KD140" t="str">
        <f t="shared" ref="KD140:KM140" si="684">VALUE(MID(KD10,5,7))</f>
        <v>0.534146</v>
      </c>
      <c r="KE140" t="str">
        <f t="shared" si="684"/>
        <v>0.911413</v>
      </c>
      <c r="KF140" t="str">
        <f t="shared" si="684"/>
        <v>0.350485</v>
      </c>
      <c r="KG140" t="str">
        <f t="shared" si="684"/>
        <v>0.739918</v>
      </c>
      <c r="KH140" t="str">
        <f t="shared" si="684"/>
        <v>0.534146</v>
      </c>
      <c r="KI140" t="str">
        <f t="shared" si="684"/>
        <v>0.911413</v>
      </c>
      <c r="KJ140" t="str">
        <f t="shared" si="684"/>
        <v>0.017912</v>
      </c>
      <c r="KK140" t="str">
        <f t="shared" si="684"/>
        <v>0.122325</v>
      </c>
      <c r="KL140" t="str">
        <f t="shared" si="684"/>
        <v>0.534146</v>
      </c>
      <c r="KM140" t="str">
        <f t="shared" si="684"/>
        <v>0.739918</v>
      </c>
      <c r="KQ140" t="str">
        <f t="shared" ref="KQ140:KR140" si="685">VALUE(MID(KQ10,5,7))</f>
        <v>0</v>
      </c>
      <c r="KR140" t="str">
        <f t="shared" si="685"/>
        <v>0</v>
      </c>
    </row>
    <row r="141">
      <c r="H141" s="24" t="str">
        <f t="shared" ref="H141:DA141" si="686">VALUE(MID(H8,31,10))</f>
        <v>0.42120685</v>
      </c>
      <c r="I141" s="24" t="str">
        <f t="shared" si="686"/>
        <v>0.65092893</v>
      </c>
      <c r="J141" s="24" t="str">
        <f t="shared" si="686"/>
        <v>0.52127737</v>
      </c>
      <c r="K141" s="24" t="str">
        <f t="shared" si="686"/>
        <v>0.74217366</v>
      </c>
      <c r="L141" s="24" t="str">
        <f t="shared" si="686"/>
        <v>0.37212635</v>
      </c>
      <c r="M141" s="24" t="str">
        <f t="shared" si="686"/>
        <v>0.89681029</v>
      </c>
      <c r="N141" s="24" t="str">
        <f t="shared" si="686"/>
        <v>0.19200316</v>
      </c>
      <c r="O141" s="24" t="str">
        <f t="shared" si="686"/>
        <v>0.02340918</v>
      </c>
      <c r="P141" s="24" t="str">
        <f t="shared" si="686"/>
        <v>0.97522372</v>
      </c>
      <c r="Q141" s="24" t="str">
        <f t="shared" si="686"/>
        <v>0.37648958</v>
      </c>
      <c r="R141" s="24" t="str">
        <f t="shared" si="686"/>
        <v>0.06042371</v>
      </c>
      <c r="S141" s="24" t="str">
        <f t="shared" si="686"/>
        <v>0.55430642</v>
      </c>
      <c r="T141" s="24" t="str">
        <f t="shared" si="686"/>
        <v>0.94058683</v>
      </c>
      <c r="U141" s="24" t="str">
        <f t="shared" si="686"/>
        <v>0.46691797</v>
      </c>
      <c r="V141" s="24" t="str">
        <f t="shared" si="686"/>
        <v>0.41958382</v>
      </c>
      <c r="W141" s="24" t="str">
        <f t="shared" si="686"/>
        <v>0.07876914</v>
      </c>
      <c r="X141" s="24" t="str">
        <f t="shared" si="686"/>
        <v>0.27154656</v>
      </c>
      <c r="Y141" s="24" t="str">
        <f t="shared" si="686"/>
        <v>0.54937782</v>
      </c>
      <c r="Z141" s="24" t="str">
        <f t="shared" si="686"/>
        <v>0.80438931</v>
      </c>
      <c r="AA141" s="24" t="str">
        <f t="shared" si="686"/>
        <v>0.60106549</v>
      </c>
      <c r="AB141" s="24" t="str">
        <f t="shared" si="686"/>
        <v>0.70260202</v>
      </c>
      <c r="AC141" s="24" t="str">
        <f t="shared" si="686"/>
        <v>0.84970937</v>
      </c>
      <c r="AD141" s="24" t="str">
        <f t="shared" si="686"/>
        <v>0.99868466</v>
      </c>
      <c r="AE141" s="24" t="str">
        <f t="shared" si="686"/>
        <v>0.34044113</v>
      </c>
      <c r="AF141" s="24" t="str">
        <f t="shared" si="686"/>
        <v>0.88775026</v>
      </c>
      <c r="AG141" s="24" t="str">
        <f t="shared" si="686"/>
        <v>0.26509983</v>
      </c>
      <c r="AH141" s="24" t="str">
        <f t="shared" si="686"/>
        <v>0.92023997</v>
      </c>
      <c r="AI141" s="24" t="str">
        <f t="shared" si="686"/>
        <v>0.90555098</v>
      </c>
      <c r="AJ141" s="24" t="str">
        <f t="shared" si="686"/>
        <v>0.80561278</v>
      </c>
      <c r="AK141" s="24" t="str">
        <f t="shared" si="686"/>
        <v>0.07983517</v>
      </c>
      <c r="AL141" s="24" t="str">
        <f t="shared" si="686"/>
        <v>0.0415789</v>
      </c>
      <c r="AM141" s="24" t="str">
        <f t="shared" si="686"/>
        <v>0.67602744</v>
      </c>
      <c r="AN141" s="24" t="str">
        <f t="shared" si="686"/>
        <v>0.78547578</v>
      </c>
      <c r="AO141" s="24" t="str">
        <f t="shared" si="686"/>
        <v>0.02780945</v>
      </c>
      <c r="AP141" s="24" t="str">
        <f t="shared" si="686"/>
        <v>0.98982792</v>
      </c>
      <c r="AQ141" s="24" t="str">
        <f t="shared" si="686"/>
        <v>0.26589852</v>
      </c>
      <c r="AR141" s="24" t="str">
        <f t="shared" si="686"/>
        <v>0.32804336</v>
      </c>
      <c r="AS141" s="24" t="str">
        <f t="shared" si="686"/>
        <v>0.95821509</v>
      </c>
      <c r="AT141" s="24" t="str">
        <f t="shared" si="686"/>
        <v>0.32704846</v>
      </c>
      <c r="AU141" s="24" t="str">
        <f t="shared" si="686"/>
        <v>0.12891131</v>
      </c>
      <c r="AV141" s="24" t="str">
        <f t="shared" si="686"/>
        <v>0.24157791</v>
      </c>
      <c r="AW141" s="24" t="str">
        <f t="shared" si="686"/>
        <v>0.61791282</v>
      </c>
      <c r="AX141" s="24" t="str">
        <f t="shared" si="686"/>
        <v>0.3344686</v>
      </c>
      <c r="AY141" s="24" t="str">
        <f t="shared" si="686"/>
        <v>0.78410408</v>
      </c>
      <c r="AZ141" s="24" t="str">
        <f t="shared" si="686"/>
        <v>0.9003014</v>
      </c>
      <c r="BA141" s="24" t="str">
        <f t="shared" si="686"/>
        <v>0.32007096</v>
      </c>
      <c r="BB141" s="24" t="str">
        <f t="shared" si="686"/>
        <v>0.99873319</v>
      </c>
      <c r="BC141" s="24" t="str">
        <f t="shared" si="686"/>
        <v>0.54689768</v>
      </c>
      <c r="BD141" s="24" t="str">
        <f t="shared" si="686"/>
        <v>0.94400139</v>
      </c>
      <c r="BE141" s="24" t="str">
        <f t="shared" si="686"/>
        <v>0.90817517</v>
      </c>
      <c r="BF141" s="24" t="str">
        <f t="shared" si="686"/>
        <v>0.49858297</v>
      </c>
      <c r="BG141" s="24" t="str">
        <f t="shared" si="686"/>
        <v>0.64563415</v>
      </c>
      <c r="BH141" s="24" t="str">
        <f t="shared" si="686"/>
        <v>0.91580134</v>
      </c>
      <c r="BI141" s="24" t="str">
        <f t="shared" si="686"/>
        <v>0.81891155</v>
      </c>
      <c r="BJ141" s="24" t="str">
        <f t="shared" si="686"/>
        <v>0.08843621</v>
      </c>
      <c r="BK141" s="24" t="str">
        <f t="shared" si="686"/>
        <v>0.72683393</v>
      </c>
      <c r="BL141" s="24" t="str">
        <f t="shared" si="686"/>
        <v>0.89880831</v>
      </c>
      <c r="BM141" s="24" t="str">
        <f t="shared" si="686"/>
        <v>0.57814223</v>
      </c>
      <c r="BN141" s="24" t="str">
        <f t="shared" si="686"/>
        <v>0.40118579</v>
      </c>
      <c r="BO141" s="24" t="str">
        <f t="shared" si="686"/>
        <v>0.2529184</v>
      </c>
      <c r="BP141" s="24" t="str">
        <f t="shared" si="686"/>
        <v>0.50962131</v>
      </c>
      <c r="BQ141" s="24" t="str">
        <f t="shared" si="686"/>
        <v>0.0866595</v>
      </c>
      <c r="BR141" s="24" t="str">
        <f t="shared" si="686"/>
        <v>0.87050166</v>
      </c>
      <c r="BS141" s="24" t="str">
        <f t="shared" si="686"/>
        <v>0.44257688</v>
      </c>
      <c r="BT141" s="24" t="str">
        <f t="shared" si="686"/>
        <v>0.84845835</v>
      </c>
      <c r="BU141" s="24" t="str">
        <f t="shared" si="686"/>
        <v>0.48404577</v>
      </c>
      <c r="BV141" s="24" t="str">
        <f t="shared" si="686"/>
        <v>0.27994701</v>
      </c>
      <c r="BW141" s="24" t="str">
        <f t="shared" si="686"/>
        <v>0.9215721</v>
      </c>
      <c r="BX141" s="24" t="str">
        <f t="shared" si="686"/>
        <v>0</v>
      </c>
      <c r="BY141" s="24" t="str">
        <f t="shared" si="686"/>
        <v>0</v>
      </c>
      <c r="BZ141" s="24" t="str">
        <f t="shared" si="686"/>
        <v>0.98927302</v>
      </c>
      <c r="CA141" s="24" t="str">
        <f t="shared" si="686"/>
        <v>0.72043894</v>
      </c>
      <c r="CB141" s="24" t="str">
        <f t="shared" si="686"/>
        <v>0.06463944</v>
      </c>
      <c r="CC141" s="24" t="str">
        <f t="shared" si="686"/>
        <v>0.18114972</v>
      </c>
      <c r="CD141" s="24" t="str">
        <f t="shared" si="686"/>
        <v>0.91530699</v>
      </c>
      <c r="CE141" s="24" t="str">
        <f t="shared" si="686"/>
        <v>0.06603209</v>
      </c>
      <c r="CF141" s="24" t="str">
        <f t="shared" si="686"/>
        <v>0.97298624</v>
      </c>
      <c r="CG141" s="24" t="str">
        <f t="shared" si="686"/>
        <v>0.42979788</v>
      </c>
      <c r="CH141" s="24" t="str">
        <f t="shared" si="686"/>
        <v>0.93402936</v>
      </c>
      <c r="CI141" s="24" t="str">
        <f t="shared" si="686"/>
        <v>0.86498102</v>
      </c>
      <c r="CJ141" s="24" t="str">
        <f t="shared" si="686"/>
        <v>0.96965578</v>
      </c>
      <c r="CK141" s="24" t="str">
        <f t="shared" si="686"/>
        <v>0.69396227</v>
      </c>
      <c r="CL141" s="24" t="str">
        <f t="shared" si="686"/>
        <v>0.64426388</v>
      </c>
      <c r="CM141" s="24" t="str">
        <f t="shared" si="686"/>
        <v>0.88140142</v>
      </c>
      <c r="CN141" s="24" t="str">
        <f t="shared" si="686"/>
        <v>0.37891155</v>
      </c>
      <c r="CO141" s="24" t="str">
        <f t="shared" si="686"/>
        <v>0</v>
      </c>
      <c r="CP141" s="24" t="str">
        <f t="shared" si="686"/>
        <v>0</v>
      </c>
      <c r="CQ141" s="24" t="str">
        <f t="shared" si="686"/>
        <v>0.58112021</v>
      </c>
      <c r="CR141" s="24" t="str">
        <f t="shared" si="686"/>
        <v>0.82456866</v>
      </c>
      <c r="CS141" s="24" t="str">
        <f t="shared" si="686"/>
        <v>0.41908951</v>
      </c>
      <c r="CT141" s="24" t="str">
        <f t="shared" si="686"/>
        <v>0.93804619</v>
      </c>
      <c r="CU141" s="24" t="str">
        <f t="shared" si="686"/>
        <v>0.67626366</v>
      </c>
      <c r="CV141" s="24" t="str">
        <f t="shared" si="686"/>
        <v>0.58332136</v>
      </c>
      <c r="CW141" s="24" t="str">
        <f t="shared" si="686"/>
        <v>0.09505941</v>
      </c>
      <c r="CX141" s="24" t="str">
        <f t="shared" si="686"/>
        <v>0.98536243</v>
      </c>
      <c r="CY141" s="24" t="str">
        <f t="shared" si="686"/>
        <v>0.74516377</v>
      </c>
      <c r="CZ141" s="24" t="str">
        <f t="shared" si="686"/>
        <v>0.98497979</v>
      </c>
      <c r="DA141" s="24" t="str">
        <f t="shared" si="686"/>
        <v>0.41399622</v>
      </c>
      <c r="DK141" t="str">
        <f t="shared" ref="DK141:ES141" si="687">VALUE(MID(DK11,5,7))</f>
        <v>0.122325</v>
      </c>
      <c r="DL141" t="str">
        <f t="shared" si="687"/>
        <v>0.911413</v>
      </c>
      <c r="DM141" t="str">
        <f t="shared" si="687"/>
        <v>0.991468</v>
      </c>
      <c r="DN141" t="str">
        <f t="shared" si="687"/>
        <v>0.213309</v>
      </c>
      <c r="DO141" t="str">
        <f t="shared" si="687"/>
        <v>0.534146</v>
      </c>
      <c r="DP141" t="str">
        <f t="shared" si="687"/>
        <v>0.122325</v>
      </c>
      <c r="DQ141" t="str">
        <f t="shared" si="687"/>
        <v>0.066882</v>
      </c>
      <c r="DR141" t="str">
        <f t="shared" si="687"/>
        <v>0.122325</v>
      </c>
      <c r="DS141" t="str">
        <f t="shared" si="687"/>
        <v>0.350485</v>
      </c>
      <c r="DT141" t="str">
        <f t="shared" si="687"/>
        <v>0.122325</v>
      </c>
      <c r="DU141" t="str">
        <f t="shared" si="687"/>
        <v>0.911413</v>
      </c>
      <c r="DV141" t="str">
        <f t="shared" si="687"/>
        <v>0.911413</v>
      </c>
      <c r="DW141" t="str">
        <f t="shared" si="687"/>
        <v>0.350485</v>
      </c>
      <c r="DX141" t="str">
        <f t="shared" si="687"/>
        <v>0.122325</v>
      </c>
      <c r="DY141" t="str">
        <f t="shared" si="687"/>
        <v>0.739918</v>
      </c>
      <c r="DZ141" t="str">
        <f t="shared" si="687"/>
        <v>0.739918</v>
      </c>
      <c r="EA141" t="str">
        <f t="shared" si="687"/>
        <v>0.066882</v>
      </c>
      <c r="EB141" t="str">
        <f t="shared" si="687"/>
        <v>0.739918</v>
      </c>
      <c r="EC141" t="str">
        <f t="shared" si="687"/>
        <v>0.213309</v>
      </c>
      <c r="ED141" t="str">
        <f t="shared" si="687"/>
        <v>0.350485</v>
      </c>
      <c r="EE141" t="str">
        <f t="shared" si="687"/>
        <v>0.017912</v>
      </c>
      <c r="EF141" t="str">
        <f t="shared" si="687"/>
        <v>0.350485</v>
      </c>
      <c r="EG141" t="str">
        <f t="shared" si="687"/>
        <v>0.739918</v>
      </c>
      <c r="EH141" t="str">
        <f t="shared" si="687"/>
        <v>0.739918</v>
      </c>
      <c r="EI141" t="str">
        <f t="shared" si="687"/>
        <v>0.350485</v>
      </c>
      <c r="EJ141" t="str">
        <f t="shared" si="687"/>
        <v>0.911413</v>
      </c>
      <c r="EK141" t="str">
        <f t="shared" si="687"/>
        <v>0.350485</v>
      </c>
      <c r="EL141" t="str">
        <f t="shared" si="687"/>
        <v>0.350485</v>
      </c>
      <c r="EM141" t="str">
        <f t="shared" si="687"/>
        <v>0.911413</v>
      </c>
      <c r="EN141" t="str">
        <f t="shared" si="687"/>
        <v>0.911413</v>
      </c>
      <c r="EO141" t="str">
        <f t="shared" si="687"/>
        <v>0.911413</v>
      </c>
      <c r="EP141" t="str">
        <f t="shared" si="687"/>
        <v>0.739918</v>
      </c>
      <c r="EQ141" t="str">
        <f t="shared" si="687"/>
        <v>0.213309</v>
      </c>
      <c r="ER141" t="str">
        <f t="shared" si="687"/>
        <v>0.991468</v>
      </c>
      <c r="ES141" t="str">
        <f t="shared" si="687"/>
        <v>0.122325</v>
      </c>
      <c r="EU141" t="str">
        <f t="shared" si="620"/>
        <v>0.739918</v>
      </c>
      <c r="EW141" t="str">
        <f t="shared" si="621"/>
        <v>0.911413</v>
      </c>
      <c r="EY141" t="str">
        <f t="shared" ref="EY141:FA141" si="688">VALUE(MID(EY11,5,7))</f>
        <v>0.122325</v>
      </c>
      <c r="EZ141" t="str">
        <f t="shared" si="688"/>
        <v>0.122325</v>
      </c>
      <c r="FA141" t="str">
        <f t="shared" si="688"/>
        <v>0.739918</v>
      </c>
      <c r="FC141" t="str">
        <f t="shared" ref="FC141:FT141" si="689">VALUE(MID(FC11,5,7))</f>
        <v>0.739918</v>
      </c>
      <c r="FD141" t="str">
        <f t="shared" si="689"/>
        <v>0.350485</v>
      </c>
      <c r="FE141" t="str">
        <f t="shared" si="689"/>
        <v>0.534146</v>
      </c>
      <c r="FF141" t="str">
        <f t="shared" si="689"/>
        <v>0.350485</v>
      </c>
      <c r="FG141" t="str">
        <f t="shared" si="689"/>
        <v>0.002043</v>
      </c>
      <c r="FH141" t="str">
        <f t="shared" si="689"/>
        <v>0.534146</v>
      </c>
      <c r="FI141" t="str">
        <f t="shared" si="689"/>
        <v>0.534146</v>
      </c>
      <c r="FJ141" t="str">
        <f t="shared" si="689"/>
        <v>0.350485</v>
      </c>
      <c r="FK141" t="str">
        <f t="shared" si="689"/>
        <v>0.911413</v>
      </c>
      <c r="FL141" t="str">
        <f t="shared" si="689"/>
        <v>0.739918</v>
      </c>
      <c r="FM141" t="str">
        <f t="shared" si="689"/>
        <v>0.739918</v>
      </c>
      <c r="FN141" t="str">
        <f t="shared" si="689"/>
        <v>0.213309</v>
      </c>
      <c r="FO141" t="str">
        <f t="shared" si="689"/>
        <v>0.911413</v>
      </c>
      <c r="FP141" t="str">
        <f t="shared" si="689"/>
        <v>0.534146</v>
      </c>
      <c r="FQ141" t="str">
        <f t="shared" si="689"/>
        <v>0.911413</v>
      </c>
      <c r="FR141" t="str">
        <f t="shared" si="689"/>
        <v>0.534146</v>
      </c>
      <c r="FS141" t="str">
        <f t="shared" si="689"/>
        <v>0.739918</v>
      </c>
      <c r="FT141" t="str">
        <f t="shared" si="689"/>
        <v>0.350485</v>
      </c>
      <c r="FY141" t="str">
        <f t="shared" ref="FY141:HC141" si="690">VALUE(MID(FY11,5,7))</f>
        <v>0.739918</v>
      </c>
      <c r="FZ141" t="str">
        <f t="shared" si="690"/>
        <v>0.911413</v>
      </c>
      <c r="GA141" t="str">
        <f t="shared" si="690"/>
        <v>0.739918</v>
      </c>
      <c r="GB141" t="str">
        <f t="shared" si="690"/>
        <v>0.911413</v>
      </c>
      <c r="GC141" t="str">
        <f t="shared" si="690"/>
        <v>0.350485</v>
      </c>
      <c r="GD141" t="str">
        <f t="shared" si="690"/>
        <v>0.350485</v>
      </c>
      <c r="GE141" t="str">
        <f t="shared" si="690"/>
        <v>0.350485</v>
      </c>
      <c r="GF141" t="str">
        <f t="shared" si="690"/>
        <v>0.004301</v>
      </c>
      <c r="GG141" t="str">
        <f t="shared" si="690"/>
        <v>0.534146</v>
      </c>
      <c r="GH141" t="str">
        <f t="shared" si="690"/>
        <v>0.350485</v>
      </c>
      <c r="GI141" t="str">
        <f t="shared" si="690"/>
        <v>0.534146</v>
      </c>
      <c r="GJ141" t="str">
        <f t="shared" si="690"/>
        <v>0.350485</v>
      </c>
      <c r="GK141" t="str">
        <f t="shared" si="690"/>
        <v>0.350485</v>
      </c>
      <c r="GL141" t="str">
        <f t="shared" si="690"/>
        <v>0.534146</v>
      </c>
      <c r="GM141" t="str">
        <f t="shared" si="690"/>
        <v>0.350485</v>
      </c>
      <c r="GN141" t="str">
        <f t="shared" si="690"/>
        <v>0.739918</v>
      </c>
      <c r="GO141" t="str">
        <f t="shared" si="690"/>
        <v>0.350485</v>
      </c>
      <c r="GP141" t="str">
        <f t="shared" si="690"/>
        <v>0.534146</v>
      </c>
      <c r="GQ141" t="str">
        <f t="shared" si="690"/>
        <v>0.350485</v>
      </c>
      <c r="GR141" t="str">
        <f t="shared" si="690"/>
        <v>0.350485</v>
      </c>
      <c r="GS141" t="str">
        <f t="shared" si="690"/>
        <v>0.911413</v>
      </c>
      <c r="GT141" t="str">
        <f t="shared" si="690"/>
        <v>0.017912</v>
      </c>
      <c r="GU141" t="str">
        <f t="shared" si="690"/>
        <v>0.066882</v>
      </c>
      <c r="GV141" t="str">
        <f t="shared" si="690"/>
        <v>0.035174</v>
      </c>
      <c r="GW141" t="str">
        <f t="shared" si="690"/>
        <v>0.122325</v>
      </c>
      <c r="GX141" t="str">
        <f t="shared" si="690"/>
        <v>0.122325</v>
      </c>
      <c r="GY141" t="str">
        <f t="shared" si="690"/>
        <v>0.213309</v>
      </c>
      <c r="GZ141" t="str">
        <f t="shared" si="690"/>
        <v>0.534146</v>
      </c>
      <c r="HA141" t="str">
        <f t="shared" si="690"/>
        <v>0.739918</v>
      </c>
      <c r="HB141" t="str">
        <f t="shared" si="690"/>
        <v>0.991468</v>
      </c>
      <c r="HC141" t="str">
        <f t="shared" si="690"/>
        <v>0.534146</v>
      </c>
      <c r="HE141" t="str">
        <f t="shared" ref="HE141:HT141" si="691">VALUE(MID(HE11,5,7))</f>
        <v>0.739918</v>
      </c>
      <c r="HF141" t="str">
        <f t="shared" si="691"/>
        <v>0.739918</v>
      </c>
      <c r="HG141" t="str">
        <f t="shared" si="691"/>
        <v>0.739918</v>
      </c>
      <c r="HH141" t="str">
        <f t="shared" si="691"/>
        <v>0.739918</v>
      </c>
      <c r="HI141" t="str">
        <f t="shared" si="691"/>
        <v>0.534146</v>
      </c>
      <c r="HJ141" t="str">
        <f t="shared" si="691"/>
        <v>0.066882</v>
      </c>
      <c r="HK141" t="str">
        <f t="shared" si="691"/>
        <v>0.350485</v>
      </c>
      <c r="HL141" t="str">
        <f t="shared" si="691"/>
        <v>0.739918</v>
      </c>
      <c r="HM141" t="str">
        <f t="shared" si="691"/>
        <v>0.534146</v>
      </c>
      <c r="HN141" t="str">
        <f t="shared" si="691"/>
        <v>0.534146</v>
      </c>
      <c r="HO141" t="str">
        <f t="shared" si="691"/>
        <v>0.911413</v>
      </c>
      <c r="HP141" t="str">
        <f t="shared" si="691"/>
        <v>0.911413</v>
      </c>
      <c r="HQ141" t="str">
        <f t="shared" si="691"/>
        <v>0.122325</v>
      </c>
      <c r="HR141" t="str">
        <f t="shared" si="691"/>
        <v>0.534146</v>
      </c>
      <c r="HS141" t="str">
        <f t="shared" si="691"/>
        <v>0.534146</v>
      </c>
      <c r="HT141" t="str">
        <f t="shared" si="691"/>
        <v>0.534146</v>
      </c>
      <c r="HV141" t="str">
        <f t="shared" si="626"/>
        <v>0.739918</v>
      </c>
      <c r="IB141" t="str">
        <f t="shared" ref="IB141:II141" si="692">VALUE(MID(IB11,5,7))</f>
        <v>0.739918</v>
      </c>
      <c r="IC141" t="str">
        <f t="shared" si="692"/>
        <v>0.534146</v>
      </c>
      <c r="ID141" t="str">
        <f t="shared" si="692"/>
        <v>0.911413</v>
      </c>
      <c r="IE141" t="str">
        <f t="shared" si="692"/>
        <v>0.739918</v>
      </c>
      <c r="IF141" t="str">
        <f t="shared" si="692"/>
        <v>0.122325</v>
      </c>
      <c r="IG141" t="str">
        <f t="shared" si="692"/>
        <v>0.739918</v>
      </c>
      <c r="IH141" t="str">
        <f t="shared" si="692"/>
        <v>0.911413</v>
      </c>
      <c r="II141" t="str">
        <f t="shared" si="692"/>
        <v>0.739918</v>
      </c>
      <c r="IN141" t="str">
        <f t="shared" ref="IN141:IO141" si="693">VALUE(MID(IN11,5,7))</f>
        <v>0.739918</v>
      </c>
      <c r="IO141" t="str">
        <f t="shared" si="693"/>
        <v>0.739918</v>
      </c>
      <c r="IR141" t="str">
        <f t="shared" ref="IR141:KA141" si="694">VALUE(MID(IR11,5,7))</f>
        <v>0</v>
      </c>
      <c r="IS141" t="str">
        <f t="shared" si="694"/>
        <v>0.739918</v>
      </c>
      <c r="IT141" t="str">
        <f t="shared" si="694"/>
        <v>0.350485</v>
      </c>
      <c r="IU141" t="str">
        <f t="shared" si="694"/>
        <v>0.350485</v>
      </c>
      <c r="IV141" t="str">
        <f t="shared" si="694"/>
        <v>0.739918</v>
      </c>
      <c r="IW141" t="str">
        <f t="shared" si="694"/>
        <v>0.008879</v>
      </c>
      <c r="IX141" t="str">
        <f t="shared" si="694"/>
        <v>0.122325</v>
      </c>
      <c r="IY141" t="str">
        <f t="shared" si="694"/>
        <v>0.350485</v>
      </c>
      <c r="IZ141" t="str">
        <f t="shared" si="694"/>
        <v>0.739918</v>
      </c>
      <c r="JA141" t="str">
        <f t="shared" si="694"/>
        <v>0.534146</v>
      </c>
      <c r="JB141" t="str">
        <f t="shared" si="694"/>
        <v>0.213309</v>
      </c>
      <c r="JC141" t="str">
        <f t="shared" si="694"/>
        <v>0.739918</v>
      </c>
      <c r="JD141" t="str">
        <f t="shared" si="694"/>
        <v>0.739918</v>
      </c>
      <c r="JE141" t="str">
        <f t="shared" si="694"/>
        <v>0.350485</v>
      </c>
      <c r="JF141" t="str">
        <f t="shared" si="694"/>
        <v>0.350485</v>
      </c>
      <c r="JG141" t="str">
        <f t="shared" si="694"/>
        <v>0.122325</v>
      </c>
      <c r="JH141" t="str">
        <f t="shared" si="694"/>
        <v>0.991468</v>
      </c>
      <c r="JI141" t="str">
        <f t="shared" si="694"/>
        <v>0.534146</v>
      </c>
      <c r="JJ141" t="str">
        <f t="shared" si="694"/>
        <v>0.534146</v>
      </c>
      <c r="JK141" t="str">
        <f t="shared" si="694"/>
        <v>0.534146</v>
      </c>
      <c r="JL141" t="str">
        <f t="shared" si="694"/>
        <v>0.739918</v>
      </c>
      <c r="JM141" t="str">
        <f t="shared" si="694"/>
        <v>0.066882</v>
      </c>
      <c r="JN141" t="str">
        <f t="shared" si="694"/>
        <v>0.350485</v>
      </c>
      <c r="JO141" t="str">
        <f t="shared" si="694"/>
        <v>0.911413</v>
      </c>
      <c r="JP141" t="str">
        <f t="shared" si="694"/>
        <v>0.350485</v>
      </c>
      <c r="JQ141" t="str">
        <f t="shared" si="694"/>
        <v>0.739918</v>
      </c>
      <c r="JR141" t="str">
        <f t="shared" si="694"/>
        <v>0.350485</v>
      </c>
      <c r="JS141" t="str">
        <f t="shared" si="694"/>
        <v>0.991468</v>
      </c>
      <c r="JT141" t="str">
        <f t="shared" si="694"/>
        <v>0.350485</v>
      </c>
      <c r="JU141" t="str">
        <f t="shared" si="694"/>
        <v>0.911413</v>
      </c>
      <c r="JV141" t="str">
        <f t="shared" si="694"/>
        <v>0.739918</v>
      </c>
      <c r="JW141" t="str">
        <f t="shared" si="694"/>
        <v>0.350485</v>
      </c>
      <c r="JX141" t="str">
        <f t="shared" si="694"/>
        <v>0.739918</v>
      </c>
      <c r="JY141" t="str">
        <f t="shared" si="694"/>
        <v>0.911413</v>
      </c>
      <c r="JZ141" t="str">
        <f t="shared" si="694"/>
        <v>0.122325</v>
      </c>
      <c r="KA141" t="str">
        <f t="shared" si="694"/>
        <v>0.350485</v>
      </c>
      <c r="KD141" t="str">
        <f t="shared" ref="KD141:KM141" si="695">VALUE(MID(KD11,5,7))</f>
        <v>0.213309</v>
      </c>
      <c r="KE141" t="str">
        <f t="shared" si="695"/>
        <v>0.739918</v>
      </c>
      <c r="KF141" t="str">
        <f t="shared" si="695"/>
        <v>0.350485</v>
      </c>
      <c r="KG141" t="str">
        <f t="shared" si="695"/>
        <v>0.739918</v>
      </c>
      <c r="KH141" t="str">
        <f t="shared" si="695"/>
        <v>0.911413</v>
      </c>
      <c r="KI141" t="str">
        <f t="shared" si="695"/>
        <v>0.066882</v>
      </c>
      <c r="KJ141" t="str">
        <f t="shared" si="695"/>
        <v>0.350485</v>
      </c>
      <c r="KK141" t="str">
        <f t="shared" si="695"/>
        <v>0.534146</v>
      </c>
      <c r="KL141" t="str">
        <f t="shared" si="695"/>
        <v>0.534146</v>
      </c>
      <c r="KM141" t="str">
        <f t="shared" si="695"/>
        <v>0.911413</v>
      </c>
      <c r="KQ141" t="str">
        <f t="shared" ref="KQ141:KR141" si="696">VALUE(MID(KQ11,5,7))</f>
        <v>0</v>
      </c>
      <c r="KR141" t="str">
        <f t="shared" si="696"/>
        <v>0</v>
      </c>
    </row>
    <row r="142">
      <c r="H142" s="24" t="str">
        <f t="shared" ref="H142:DA142" si="697">VALUE(MID(H9,31,10))</f>
        <v>0.25546041</v>
      </c>
      <c r="I142" s="24" t="str">
        <f t="shared" si="697"/>
        <v>0.94310974</v>
      </c>
      <c r="J142" s="24" t="str">
        <f t="shared" si="697"/>
        <v>0.90037828</v>
      </c>
      <c r="K142" s="24" t="str">
        <f t="shared" si="697"/>
        <v>0.69546452</v>
      </c>
      <c r="L142" s="24" t="str">
        <f t="shared" si="697"/>
        <v>0.17992606</v>
      </c>
      <c r="M142" s="24" t="str">
        <f t="shared" si="697"/>
        <v>0.75230651</v>
      </c>
      <c r="N142" s="24" t="str">
        <f t="shared" si="697"/>
        <v>0.70822124</v>
      </c>
      <c r="O142" s="24" t="str">
        <f t="shared" si="697"/>
        <v>0.00133813</v>
      </c>
      <c r="P142" s="24" t="str">
        <f t="shared" si="697"/>
        <v>0.91741663</v>
      </c>
      <c r="Q142" s="24" t="str">
        <f t="shared" si="697"/>
        <v>0.48456249</v>
      </c>
      <c r="R142" s="24" t="str">
        <f t="shared" si="697"/>
        <v>0.43927687</v>
      </c>
      <c r="S142" s="24" t="str">
        <f t="shared" si="697"/>
        <v>0.67952993</v>
      </c>
      <c r="T142" s="24" t="str">
        <f t="shared" si="697"/>
        <v>0.67934334</v>
      </c>
      <c r="U142" s="24" t="str">
        <f t="shared" si="697"/>
        <v>0.57759125</v>
      </c>
      <c r="V142" s="24" t="str">
        <f t="shared" si="697"/>
        <v>0.96563135</v>
      </c>
      <c r="W142" s="24" t="str">
        <f t="shared" si="697"/>
        <v>0.50467261</v>
      </c>
      <c r="X142" s="24" t="str">
        <f t="shared" si="697"/>
        <v>0.35096717</v>
      </c>
      <c r="Y142" s="24" t="str">
        <f t="shared" si="697"/>
        <v>0.46378677</v>
      </c>
      <c r="Z142" s="24" t="str">
        <f t="shared" si="697"/>
        <v>0.93391629</v>
      </c>
      <c r="AA142" s="24" t="str">
        <f t="shared" si="697"/>
        <v>0.31283883</v>
      </c>
      <c r="AB142" s="24" t="str">
        <f t="shared" si="697"/>
        <v>0.47972617</v>
      </c>
      <c r="AC142" s="24" t="str">
        <f t="shared" si="697"/>
        <v>0.04297958</v>
      </c>
      <c r="AD142" s="24" t="str">
        <f t="shared" si="697"/>
        <v>0.29663303</v>
      </c>
      <c r="AE142" s="24" t="str">
        <f t="shared" si="697"/>
        <v>0.53713967</v>
      </c>
      <c r="AF142" s="24" t="str">
        <f t="shared" si="697"/>
        <v>0.66723723</v>
      </c>
      <c r="AG142" s="24" t="str">
        <f t="shared" si="697"/>
        <v>0.53219712</v>
      </c>
      <c r="AH142" s="24" t="str">
        <f t="shared" si="697"/>
        <v>0.50610483</v>
      </c>
      <c r="AI142" s="24" t="str">
        <f t="shared" si="697"/>
        <v>0.82555908</v>
      </c>
      <c r="AJ142" s="24" t="str">
        <f t="shared" si="697"/>
        <v>0.78749495</v>
      </c>
      <c r="AK142" s="24" t="str">
        <f t="shared" si="697"/>
        <v>0.81357327</v>
      </c>
      <c r="AL142" s="24" t="str">
        <f t="shared" si="697"/>
        <v>0.98137887</v>
      </c>
      <c r="AM142" s="24" t="str">
        <f t="shared" si="697"/>
        <v>0.74896047</v>
      </c>
      <c r="AN142" s="24" t="str">
        <f t="shared" si="697"/>
        <v>0.33410032</v>
      </c>
      <c r="AO142" s="24" t="str">
        <f t="shared" si="697"/>
        <v>0.28913235</v>
      </c>
      <c r="AP142" s="24" t="str">
        <f t="shared" si="697"/>
        <v>0.5097371</v>
      </c>
      <c r="AQ142" s="24" t="str">
        <f t="shared" si="697"/>
        <v>0.87341544</v>
      </c>
      <c r="AR142" s="24" t="str">
        <f t="shared" si="697"/>
        <v>0.19631418</v>
      </c>
      <c r="AS142" s="24" t="str">
        <f t="shared" si="697"/>
        <v>0.77172453</v>
      </c>
      <c r="AT142" s="24" t="str">
        <f t="shared" si="697"/>
        <v>0.6727485</v>
      </c>
      <c r="AU142" s="24" t="str">
        <f t="shared" si="697"/>
        <v>0.85497932</v>
      </c>
      <c r="AV142" s="24" t="str">
        <f t="shared" si="697"/>
        <v>0.97802521</v>
      </c>
      <c r="AW142" s="24" t="str">
        <f t="shared" si="697"/>
        <v>0.1950082</v>
      </c>
      <c r="AX142" s="24" t="str">
        <f t="shared" si="697"/>
        <v>0.42476215</v>
      </c>
      <c r="AY142" s="24" t="str">
        <f t="shared" si="697"/>
        <v>0.6452161</v>
      </c>
      <c r="AZ142" s="24" t="str">
        <f t="shared" si="697"/>
        <v>0.90819798</v>
      </c>
      <c r="BA142" s="24" t="str">
        <f t="shared" si="697"/>
        <v>0.71357216</v>
      </c>
      <c r="BB142" s="24" t="str">
        <f t="shared" si="697"/>
        <v>0.42771127</v>
      </c>
      <c r="BC142" s="24" t="str">
        <f t="shared" si="697"/>
        <v>0.96716943</v>
      </c>
      <c r="BD142" s="24" t="str">
        <f t="shared" si="697"/>
        <v>0.63229636</v>
      </c>
      <c r="BE142" s="24" t="str">
        <f t="shared" si="697"/>
        <v>0.73325094</v>
      </c>
      <c r="BF142" s="24" t="str">
        <f t="shared" si="697"/>
        <v>0.92736165</v>
      </c>
      <c r="BG142" s="24" t="str">
        <f t="shared" si="697"/>
        <v>0.70405023</v>
      </c>
      <c r="BH142" s="24" t="str">
        <f t="shared" si="697"/>
        <v>0.98197143</v>
      </c>
      <c r="BI142" s="24" t="str">
        <f t="shared" si="697"/>
        <v>0.5675912</v>
      </c>
      <c r="BJ142" s="24" t="str">
        <f t="shared" si="697"/>
        <v>0.80498274</v>
      </c>
      <c r="BK142" s="24" t="str">
        <f t="shared" si="697"/>
        <v>0.3422449</v>
      </c>
      <c r="BL142" s="24" t="str">
        <f t="shared" si="697"/>
        <v>0.63279286</v>
      </c>
      <c r="BM142" s="24" t="str">
        <f t="shared" si="697"/>
        <v>0.76936752</v>
      </c>
      <c r="BN142" s="24" t="str">
        <f t="shared" si="697"/>
        <v>0.71941898</v>
      </c>
      <c r="BO142" s="24" t="str">
        <f t="shared" si="697"/>
        <v>0.18140801</v>
      </c>
      <c r="BP142" s="24" t="str">
        <f t="shared" si="697"/>
        <v>0.36418766</v>
      </c>
      <c r="BQ142" s="24" t="str">
        <f t="shared" si="697"/>
        <v>0.10589774</v>
      </c>
      <c r="BR142" s="24" t="str">
        <f t="shared" si="697"/>
        <v>0.99546776</v>
      </c>
      <c r="BS142" s="24" t="str">
        <f t="shared" si="697"/>
        <v>0.32880613</v>
      </c>
      <c r="BT142" s="24" t="str">
        <f t="shared" si="697"/>
        <v>0.73700039</v>
      </c>
      <c r="BU142" s="24" t="str">
        <f t="shared" si="697"/>
        <v>0.88521511</v>
      </c>
      <c r="BV142" s="24" t="str">
        <f t="shared" si="697"/>
        <v>0.36646641</v>
      </c>
      <c r="BW142" s="24" t="str">
        <f t="shared" si="697"/>
        <v>0.6333774</v>
      </c>
      <c r="BX142" s="24" t="str">
        <f t="shared" si="697"/>
        <v>0</v>
      </c>
      <c r="BY142" s="24" t="str">
        <f t="shared" si="697"/>
        <v>0</v>
      </c>
      <c r="BZ142" s="24" t="str">
        <f t="shared" si="697"/>
        <v>0.2596597</v>
      </c>
      <c r="CA142" s="24" t="str">
        <f t="shared" si="697"/>
        <v>0.71069782</v>
      </c>
      <c r="CB142" s="24" t="str">
        <f t="shared" si="697"/>
        <v>0.75564407</v>
      </c>
      <c r="CC142" s="24" t="str">
        <f t="shared" si="697"/>
        <v>0.06213546</v>
      </c>
      <c r="CD142" s="24" t="str">
        <f t="shared" si="697"/>
        <v>0.87306059</v>
      </c>
      <c r="CE142" s="24" t="str">
        <f t="shared" si="697"/>
        <v>0.04459687</v>
      </c>
      <c r="CF142" s="24" t="str">
        <f t="shared" si="697"/>
        <v>0.38513893</v>
      </c>
      <c r="CG142" s="24" t="str">
        <f t="shared" si="697"/>
        <v>0.32501723</v>
      </c>
      <c r="CH142" s="24" t="str">
        <f t="shared" si="697"/>
        <v>0.49191464</v>
      </c>
      <c r="CI142" s="24" t="str">
        <f t="shared" si="697"/>
        <v>0.80661601</v>
      </c>
      <c r="CJ142" s="24" t="str">
        <f t="shared" si="697"/>
        <v>0.36685855</v>
      </c>
      <c r="CK142" s="24" t="str">
        <f t="shared" si="697"/>
        <v>0.64226912</v>
      </c>
      <c r="CL142" s="24" t="str">
        <f t="shared" si="697"/>
        <v>0.71452725</v>
      </c>
      <c r="CM142" s="24" t="str">
        <f t="shared" si="697"/>
        <v>0.88783564</v>
      </c>
      <c r="CN142" s="24" t="str">
        <f t="shared" si="697"/>
        <v>0.85026007</v>
      </c>
      <c r="CO142" s="24" t="str">
        <f t="shared" si="697"/>
        <v>0</v>
      </c>
      <c r="CP142" s="24" t="str">
        <f t="shared" si="697"/>
        <v>0</v>
      </c>
      <c r="CQ142" s="24" t="str">
        <f t="shared" si="697"/>
        <v>0.78180113</v>
      </c>
      <c r="CR142" s="24" t="str">
        <f t="shared" si="697"/>
        <v>0.53294639</v>
      </c>
      <c r="CS142" s="24" t="str">
        <f t="shared" si="697"/>
        <v>0.08650561</v>
      </c>
      <c r="CT142" s="24" t="str">
        <f t="shared" si="697"/>
        <v>0.21290591</v>
      </c>
      <c r="CU142" s="24" t="str">
        <f t="shared" si="697"/>
        <v>0.68198592</v>
      </c>
      <c r="CV142" s="24" t="str">
        <f t="shared" si="697"/>
        <v>0.91933042</v>
      </c>
      <c r="CW142" s="24" t="str">
        <f t="shared" si="697"/>
        <v>0.21730546</v>
      </c>
      <c r="CX142" s="24" t="str">
        <f t="shared" si="697"/>
        <v>0.25209567</v>
      </c>
      <c r="CY142" s="24" t="str">
        <f t="shared" si="697"/>
        <v>0.97397717</v>
      </c>
      <c r="CZ142" s="24" t="str">
        <f t="shared" si="697"/>
        <v>0.37000708</v>
      </c>
      <c r="DA142" s="24" t="str">
        <f t="shared" si="697"/>
        <v>0.87340578</v>
      </c>
      <c r="DK142" t="str">
        <f t="shared" ref="DK142:ES142" si="698">VALUE(MID(DK12,5,7))</f>
        <v>0.213309</v>
      </c>
      <c r="DL142" t="str">
        <f t="shared" si="698"/>
        <v>0.911413</v>
      </c>
      <c r="DM142" t="str">
        <f t="shared" si="698"/>
        <v>0.350485</v>
      </c>
      <c r="DN142" t="str">
        <f t="shared" si="698"/>
        <v>0.350485</v>
      </c>
      <c r="DO142" t="str">
        <f t="shared" si="698"/>
        <v>0.911413</v>
      </c>
      <c r="DP142" t="str">
        <f t="shared" si="698"/>
        <v>0.035174</v>
      </c>
      <c r="DQ142" t="str">
        <f t="shared" si="698"/>
        <v>0.739918</v>
      </c>
      <c r="DR142" t="str">
        <f t="shared" si="698"/>
        <v>0.350485</v>
      </c>
      <c r="DS142" t="str">
        <f t="shared" si="698"/>
        <v>0.213309</v>
      </c>
      <c r="DT142" t="str">
        <f t="shared" si="698"/>
        <v>0.122325</v>
      </c>
      <c r="DU142" t="str">
        <f t="shared" si="698"/>
        <v>0.991468</v>
      </c>
      <c r="DV142" t="str">
        <f t="shared" si="698"/>
        <v>0.534146</v>
      </c>
      <c r="DW142" t="str">
        <f t="shared" si="698"/>
        <v>0.350485</v>
      </c>
      <c r="DX142" t="str">
        <f t="shared" si="698"/>
        <v>0.213309</v>
      </c>
      <c r="DY142" t="str">
        <f t="shared" si="698"/>
        <v>0.911413</v>
      </c>
      <c r="DZ142" t="str">
        <f t="shared" si="698"/>
        <v>0.739918</v>
      </c>
      <c r="EA142" t="str">
        <f t="shared" si="698"/>
        <v>0.534146</v>
      </c>
      <c r="EB142" t="str">
        <f t="shared" si="698"/>
        <v>0.991468</v>
      </c>
      <c r="EC142" t="str">
        <f t="shared" si="698"/>
        <v>0.911413</v>
      </c>
      <c r="ED142" t="str">
        <f t="shared" si="698"/>
        <v>0.739918</v>
      </c>
      <c r="EE142" t="str">
        <f t="shared" si="698"/>
        <v>0.739918</v>
      </c>
      <c r="EF142" t="str">
        <f t="shared" si="698"/>
        <v>0.911413</v>
      </c>
      <c r="EG142" t="str">
        <f t="shared" si="698"/>
        <v>0.739918</v>
      </c>
      <c r="EH142" t="str">
        <f t="shared" si="698"/>
        <v>0.739918</v>
      </c>
      <c r="EI142" t="str">
        <f t="shared" si="698"/>
        <v>0.350485</v>
      </c>
      <c r="EJ142" t="str">
        <f t="shared" si="698"/>
        <v>0.122325</v>
      </c>
      <c r="EK142" t="str">
        <f t="shared" si="698"/>
        <v>0.534146</v>
      </c>
      <c r="EL142" t="str">
        <f t="shared" si="698"/>
        <v>0.534146</v>
      </c>
      <c r="EM142" t="str">
        <f t="shared" si="698"/>
        <v>0.534146</v>
      </c>
      <c r="EN142" t="str">
        <f t="shared" si="698"/>
        <v>0.008879</v>
      </c>
      <c r="EO142" t="str">
        <f t="shared" si="698"/>
        <v>0.122325</v>
      </c>
      <c r="EP142" t="str">
        <f t="shared" si="698"/>
        <v>0.213309</v>
      </c>
      <c r="EQ142" t="str">
        <f t="shared" si="698"/>
        <v>0.350485</v>
      </c>
      <c r="ER142" t="str">
        <f t="shared" si="698"/>
        <v>0.213309</v>
      </c>
      <c r="ES142" t="str">
        <f t="shared" si="698"/>
        <v>0</v>
      </c>
      <c r="EU142" t="str">
        <f t="shared" si="620"/>
        <v>0.534146</v>
      </c>
      <c r="EW142" t="str">
        <f t="shared" si="621"/>
        <v>0.213309</v>
      </c>
      <c r="EY142" t="str">
        <f t="shared" ref="EY142:FA142" si="699">VALUE(MID(EY12,5,7))</f>
        <v>0.534146</v>
      </c>
      <c r="EZ142" t="str">
        <f t="shared" si="699"/>
        <v>0.739918</v>
      </c>
      <c r="FA142" t="str">
        <f t="shared" si="699"/>
        <v>0.739918</v>
      </c>
      <c r="FC142" t="str">
        <f t="shared" ref="FC142:FT142" si="700">VALUE(MID(FC12,5,7))</f>
        <v>0.350485</v>
      </c>
      <c r="FD142" t="str">
        <f t="shared" si="700"/>
        <v>0.534146</v>
      </c>
      <c r="FE142" t="str">
        <f t="shared" si="700"/>
        <v>0.534146</v>
      </c>
      <c r="FF142" t="str">
        <f t="shared" si="700"/>
        <v>0.350485</v>
      </c>
      <c r="FG142" t="str">
        <f t="shared" si="700"/>
        <v>0.122325</v>
      </c>
      <c r="FH142" t="str">
        <f t="shared" si="700"/>
        <v>0.122325</v>
      </c>
      <c r="FI142" t="str">
        <f t="shared" si="700"/>
        <v>0.534146</v>
      </c>
      <c r="FJ142" t="str">
        <f t="shared" si="700"/>
        <v>0.350485</v>
      </c>
      <c r="FK142" t="str">
        <f t="shared" si="700"/>
        <v>0.739918</v>
      </c>
      <c r="FL142" t="str">
        <f t="shared" si="700"/>
        <v>0.534146</v>
      </c>
      <c r="FM142" t="str">
        <f t="shared" si="700"/>
        <v>0.739918</v>
      </c>
      <c r="FN142" t="str">
        <f t="shared" si="700"/>
        <v>0.350485</v>
      </c>
      <c r="FO142" t="str">
        <f t="shared" si="700"/>
        <v>0.122325</v>
      </c>
      <c r="FP142" t="str">
        <f t="shared" si="700"/>
        <v>0.534146</v>
      </c>
      <c r="FQ142" t="str">
        <f t="shared" si="700"/>
        <v>0.739918</v>
      </c>
      <c r="FR142" t="str">
        <f t="shared" si="700"/>
        <v>0.122325</v>
      </c>
      <c r="FS142" t="str">
        <f t="shared" si="700"/>
        <v>0.350485</v>
      </c>
      <c r="FT142" t="str">
        <f t="shared" si="700"/>
        <v>0.739918</v>
      </c>
      <c r="FY142" t="str">
        <f t="shared" ref="FY142:HC142" si="701">VALUE(MID(FY12,5,7))</f>
        <v>0.066882</v>
      </c>
      <c r="FZ142" t="str">
        <f t="shared" si="701"/>
        <v>0.350485</v>
      </c>
      <c r="GA142" t="str">
        <f t="shared" si="701"/>
        <v>0.066882</v>
      </c>
      <c r="GB142" t="str">
        <f t="shared" si="701"/>
        <v>0.739918</v>
      </c>
      <c r="GC142" t="str">
        <f t="shared" si="701"/>
        <v>0.534146</v>
      </c>
      <c r="GD142" t="str">
        <f t="shared" si="701"/>
        <v>0.350485</v>
      </c>
      <c r="GE142" t="str">
        <f t="shared" si="701"/>
        <v>0.534146</v>
      </c>
      <c r="GF142" t="str">
        <f t="shared" si="701"/>
        <v>0.739918</v>
      </c>
      <c r="GG142" t="str">
        <f t="shared" si="701"/>
        <v>0.213309</v>
      </c>
      <c r="GH142" t="str">
        <f t="shared" si="701"/>
        <v>0.739918</v>
      </c>
      <c r="GI142" t="str">
        <f t="shared" si="701"/>
        <v>0.350485</v>
      </c>
      <c r="GJ142" t="str">
        <f t="shared" si="701"/>
        <v>0.017912</v>
      </c>
      <c r="GK142" t="str">
        <f t="shared" si="701"/>
        <v>0.739918</v>
      </c>
      <c r="GL142" t="str">
        <f t="shared" si="701"/>
        <v>0.122325</v>
      </c>
      <c r="GM142" t="str">
        <f t="shared" si="701"/>
        <v>0.213309</v>
      </c>
      <c r="GN142" t="str">
        <f t="shared" si="701"/>
        <v>0.534146</v>
      </c>
      <c r="GO142" t="str">
        <f t="shared" si="701"/>
        <v>0.739918</v>
      </c>
      <c r="GP142" t="str">
        <f t="shared" si="701"/>
        <v>0.911413</v>
      </c>
      <c r="GQ142" t="str">
        <f t="shared" si="701"/>
        <v>0.534146</v>
      </c>
      <c r="GR142" t="str">
        <f t="shared" si="701"/>
        <v>0.534146</v>
      </c>
      <c r="GS142" t="str">
        <f t="shared" si="701"/>
        <v>0.739918</v>
      </c>
      <c r="GT142" t="str">
        <f t="shared" si="701"/>
        <v>0.991468</v>
      </c>
      <c r="GU142" t="str">
        <f t="shared" si="701"/>
        <v>0.991468</v>
      </c>
      <c r="GV142" t="str">
        <f t="shared" si="701"/>
        <v>0.350485</v>
      </c>
      <c r="GW142" t="str">
        <f t="shared" si="701"/>
        <v>0.350485</v>
      </c>
      <c r="GX142" t="str">
        <f t="shared" si="701"/>
        <v>0.911413</v>
      </c>
      <c r="GY142" t="str">
        <f t="shared" si="701"/>
        <v>0.350485</v>
      </c>
      <c r="GZ142" t="str">
        <f t="shared" si="701"/>
        <v>0.350485</v>
      </c>
      <c r="HA142" t="str">
        <f t="shared" si="701"/>
        <v>0.534146</v>
      </c>
      <c r="HB142" t="str">
        <f t="shared" si="701"/>
        <v>0.350485</v>
      </c>
      <c r="HC142" t="str">
        <f t="shared" si="701"/>
        <v>0.739918</v>
      </c>
      <c r="HE142" t="str">
        <f t="shared" ref="HE142:HT142" si="702">VALUE(MID(HE12,5,7))</f>
        <v>0.911413</v>
      </c>
      <c r="HF142" t="str">
        <f t="shared" si="702"/>
        <v>0.534146</v>
      </c>
      <c r="HG142" t="str">
        <f t="shared" si="702"/>
        <v>0.213309</v>
      </c>
      <c r="HH142" t="str">
        <f t="shared" si="702"/>
        <v>0.739918</v>
      </c>
      <c r="HI142" t="str">
        <f t="shared" si="702"/>
        <v>0.911413</v>
      </c>
      <c r="HJ142" t="str">
        <f t="shared" si="702"/>
        <v>0.534146</v>
      </c>
      <c r="HK142" t="str">
        <f t="shared" si="702"/>
        <v>0.739918</v>
      </c>
      <c r="HL142" t="str">
        <f t="shared" si="702"/>
        <v>0.350485</v>
      </c>
      <c r="HM142" t="str">
        <f t="shared" si="702"/>
        <v>0.534146</v>
      </c>
      <c r="HN142" t="str">
        <f t="shared" si="702"/>
        <v>0.350485</v>
      </c>
      <c r="HO142" t="str">
        <f t="shared" si="702"/>
        <v>0.739918</v>
      </c>
      <c r="HP142" t="str">
        <f t="shared" si="702"/>
        <v>0.350485</v>
      </c>
      <c r="HQ142" t="str">
        <f t="shared" si="702"/>
        <v>0.350485</v>
      </c>
      <c r="HR142" t="str">
        <f t="shared" si="702"/>
        <v>0.739918</v>
      </c>
      <c r="HS142" t="str">
        <f t="shared" si="702"/>
        <v>0.739918</v>
      </c>
      <c r="HT142" t="str">
        <f t="shared" si="702"/>
        <v>0.035174</v>
      </c>
      <c r="HV142" t="str">
        <f t="shared" si="626"/>
        <v>0.739918</v>
      </c>
      <c r="IB142" t="str">
        <f t="shared" ref="IB142:II142" si="703">VALUE(MID(IB12,5,7))</f>
        <v>0.911413</v>
      </c>
      <c r="IC142" t="str">
        <f t="shared" si="703"/>
        <v>0.350485</v>
      </c>
      <c r="ID142" t="str">
        <f t="shared" si="703"/>
        <v>0.534146</v>
      </c>
      <c r="IE142" t="str">
        <f t="shared" si="703"/>
        <v>0.534146</v>
      </c>
      <c r="IF142" t="str">
        <f t="shared" si="703"/>
        <v>0.534146</v>
      </c>
      <c r="IG142" t="str">
        <f t="shared" si="703"/>
        <v>0.739918</v>
      </c>
      <c r="IH142" t="str">
        <f t="shared" si="703"/>
        <v>0.534146</v>
      </c>
      <c r="II142" t="str">
        <f t="shared" si="703"/>
        <v>0.534146</v>
      </c>
      <c r="IN142" t="str">
        <f t="shared" ref="IN142:IO142" si="704">VALUE(MID(IN12,5,7))</f>
        <v>0.350485</v>
      </c>
      <c r="IO142" t="str">
        <f t="shared" si="704"/>
        <v>0.739918</v>
      </c>
      <c r="IR142" t="str">
        <f t="shared" ref="IR142:KA142" si="705">VALUE(MID(IR12,5,7))</f>
        <v>0</v>
      </c>
      <c r="IS142" t="str">
        <f t="shared" si="705"/>
        <v>0.739918</v>
      </c>
      <c r="IT142" t="str">
        <f t="shared" si="705"/>
        <v>0.534146</v>
      </c>
      <c r="IU142" t="str">
        <f t="shared" si="705"/>
        <v>0.035174</v>
      </c>
      <c r="IV142" t="str">
        <f t="shared" si="705"/>
        <v>0.911413</v>
      </c>
      <c r="IW142" t="str">
        <f t="shared" si="705"/>
        <v>0.534146</v>
      </c>
      <c r="IX142" t="str">
        <f t="shared" si="705"/>
        <v>0.739918</v>
      </c>
      <c r="IY142" t="str">
        <f t="shared" si="705"/>
        <v>0.122325</v>
      </c>
      <c r="IZ142" t="str">
        <f t="shared" si="705"/>
        <v>0.534146</v>
      </c>
      <c r="JA142" t="str">
        <f t="shared" si="705"/>
        <v>0.739918</v>
      </c>
      <c r="JB142" t="str">
        <f t="shared" si="705"/>
        <v>0.739918</v>
      </c>
      <c r="JC142" t="str">
        <f t="shared" si="705"/>
        <v>0.534146</v>
      </c>
      <c r="JD142" t="str">
        <f t="shared" si="705"/>
        <v>0.122325</v>
      </c>
      <c r="JE142" t="str">
        <f t="shared" si="705"/>
        <v>0.122325</v>
      </c>
      <c r="JF142" t="str">
        <f t="shared" si="705"/>
        <v>0.911413</v>
      </c>
      <c r="JG142" t="str">
        <f t="shared" si="705"/>
        <v>0.066882</v>
      </c>
      <c r="JH142" t="str">
        <f t="shared" si="705"/>
        <v>0.534146</v>
      </c>
      <c r="JI142" t="str">
        <f t="shared" si="705"/>
        <v>0.066882</v>
      </c>
      <c r="JJ142" t="str">
        <f t="shared" si="705"/>
        <v>0.350485</v>
      </c>
      <c r="JK142" t="str">
        <f t="shared" si="705"/>
        <v>0.017912</v>
      </c>
      <c r="JL142" t="str">
        <f t="shared" si="705"/>
        <v>0.911413</v>
      </c>
      <c r="JM142" t="str">
        <f t="shared" si="705"/>
        <v>0.122325</v>
      </c>
      <c r="JN142" t="str">
        <f t="shared" si="705"/>
        <v>0.350485</v>
      </c>
      <c r="JO142" t="str">
        <f t="shared" si="705"/>
        <v>0.739918</v>
      </c>
      <c r="JP142" t="str">
        <f t="shared" si="705"/>
        <v>0.911413</v>
      </c>
      <c r="JQ142" t="str">
        <f t="shared" si="705"/>
        <v>0.122325</v>
      </c>
      <c r="JR142" t="str">
        <f t="shared" si="705"/>
        <v>0.534146</v>
      </c>
      <c r="JS142" t="str">
        <f t="shared" si="705"/>
        <v>0.350485</v>
      </c>
      <c r="JT142" t="str">
        <f t="shared" si="705"/>
        <v>0.534146</v>
      </c>
      <c r="JU142" t="str">
        <f t="shared" si="705"/>
        <v>0.004301</v>
      </c>
      <c r="JV142" t="str">
        <f t="shared" si="705"/>
        <v>0.350485</v>
      </c>
      <c r="JW142" t="str">
        <f t="shared" si="705"/>
        <v>0.534146</v>
      </c>
      <c r="JX142" t="str">
        <f t="shared" si="705"/>
        <v>0.739918</v>
      </c>
      <c r="JY142" t="str">
        <f t="shared" si="705"/>
        <v>0.350485</v>
      </c>
      <c r="JZ142" t="str">
        <f t="shared" si="705"/>
        <v>0.350485</v>
      </c>
      <c r="KA142" t="str">
        <f t="shared" si="705"/>
        <v>0.122325</v>
      </c>
      <c r="KD142" t="str">
        <f t="shared" ref="KD142:KM142" si="706">VALUE(MID(KD12,5,7))</f>
        <v>0.739918</v>
      </c>
      <c r="KE142" t="str">
        <f t="shared" si="706"/>
        <v>0.739918</v>
      </c>
      <c r="KF142" t="str">
        <f t="shared" si="706"/>
        <v>0.534146</v>
      </c>
      <c r="KG142" t="str">
        <f t="shared" si="706"/>
        <v>0.739918</v>
      </c>
      <c r="KH142" t="str">
        <f t="shared" si="706"/>
        <v>0.911413</v>
      </c>
      <c r="KI142" t="str">
        <f t="shared" si="706"/>
        <v>0.739918</v>
      </c>
      <c r="KJ142" t="str">
        <f t="shared" si="706"/>
        <v>0.350485</v>
      </c>
      <c r="KK142" t="str">
        <f t="shared" si="706"/>
        <v>0.534146</v>
      </c>
      <c r="KL142" t="str">
        <f t="shared" si="706"/>
        <v>0.350485</v>
      </c>
      <c r="KM142" t="str">
        <f t="shared" si="706"/>
        <v>0.534146</v>
      </c>
      <c r="KQ142" t="str">
        <f t="shared" ref="KQ142:KR142" si="707">VALUE(MID(KQ12,5,7))</f>
        <v>0</v>
      </c>
      <c r="KR142" t="str">
        <f t="shared" si="707"/>
        <v>0</v>
      </c>
    </row>
    <row r="143">
      <c r="H143" s="24" t="str">
        <f t="shared" ref="H143:DA143" si="708">VALUE(MID(H10,31,10))</f>
        <v>0.91626015</v>
      </c>
      <c r="I143" s="24" t="str">
        <f t="shared" si="708"/>
        <v>0.82031881</v>
      </c>
      <c r="J143" s="24" t="str">
        <f t="shared" si="708"/>
        <v>0.64714281</v>
      </c>
      <c r="K143" s="24" t="str">
        <f t="shared" si="708"/>
        <v>0.60363852</v>
      </c>
      <c r="L143" s="24" t="str">
        <f t="shared" si="708"/>
        <v>0.46795723</v>
      </c>
      <c r="M143" s="24" t="str">
        <f t="shared" si="708"/>
        <v>0.07283516</v>
      </c>
      <c r="N143" s="24" t="str">
        <f t="shared" si="708"/>
        <v>0.17449072</v>
      </c>
      <c r="O143" s="24" t="str">
        <f t="shared" si="708"/>
        <v>0.00540645</v>
      </c>
      <c r="P143" s="24" t="str">
        <f t="shared" si="708"/>
        <v>0.15392959</v>
      </c>
      <c r="Q143" s="24" t="str">
        <f t="shared" si="708"/>
        <v>0.71354952</v>
      </c>
      <c r="R143" s="24" t="str">
        <f t="shared" si="708"/>
        <v>0.36613627</v>
      </c>
      <c r="S143" s="24" t="str">
        <f t="shared" si="708"/>
        <v>0.72057176</v>
      </c>
      <c r="T143" s="24" t="str">
        <f t="shared" si="708"/>
        <v>0.6837015</v>
      </c>
      <c r="U143" s="24" t="str">
        <f t="shared" si="708"/>
        <v>0.30607693</v>
      </c>
      <c r="V143" s="24" t="str">
        <f t="shared" si="708"/>
        <v>0.55925809</v>
      </c>
      <c r="W143" s="24" t="str">
        <f t="shared" si="708"/>
        <v>0.22295051</v>
      </c>
      <c r="X143" s="24" t="str">
        <f t="shared" si="708"/>
        <v>0.23973964</v>
      </c>
      <c r="Y143" s="24" t="str">
        <f t="shared" si="708"/>
        <v>0.9979962</v>
      </c>
      <c r="Z143" s="24" t="str">
        <f t="shared" si="708"/>
        <v>0.04130153</v>
      </c>
      <c r="AA143" s="24" t="str">
        <f t="shared" si="708"/>
        <v>0.66267991</v>
      </c>
      <c r="AB143" s="24" t="str">
        <f t="shared" si="708"/>
        <v>0.85637212</v>
      </c>
      <c r="AC143" s="24" t="str">
        <f t="shared" si="708"/>
        <v>0.82182335</v>
      </c>
      <c r="AD143" s="24" t="str">
        <f t="shared" si="708"/>
        <v>0.93256281</v>
      </c>
      <c r="AE143" s="24" t="str">
        <f t="shared" si="708"/>
        <v>0.45516395</v>
      </c>
      <c r="AF143" s="24" t="str">
        <f t="shared" si="708"/>
        <v>0.67037051</v>
      </c>
      <c r="AG143" s="24" t="str">
        <f t="shared" si="708"/>
        <v>0.73431103</v>
      </c>
      <c r="AH143" s="24" t="str">
        <f t="shared" si="708"/>
        <v>0.60962095</v>
      </c>
      <c r="AI143" s="24" t="str">
        <f t="shared" si="708"/>
        <v>0.2916296</v>
      </c>
      <c r="AJ143" s="24" t="str">
        <f t="shared" si="708"/>
        <v>0.99220132</v>
      </c>
      <c r="AK143" s="24" t="str">
        <f t="shared" si="708"/>
        <v>0.84503972</v>
      </c>
      <c r="AL143" s="24" t="str">
        <f t="shared" si="708"/>
        <v>0.34456821</v>
      </c>
      <c r="AM143" s="24" t="str">
        <f t="shared" si="708"/>
        <v>0.89600799</v>
      </c>
      <c r="AN143" s="24" t="str">
        <f t="shared" si="708"/>
        <v>0.31923518</v>
      </c>
      <c r="AO143" s="24" t="str">
        <f t="shared" si="708"/>
        <v>0.7814956</v>
      </c>
      <c r="AP143" s="24" t="str">
        <f t="shared" si="708"/>
        <v>0.7902585</v>
      </c>
      <c r="AQ143" s="24" t="str">
        <f t="shared" si="708"/>
        <v>0.27334195</v>
      </c>
      <c r="AR143" s="24" t="str">
        <f t="shared" si="708"/>
        <v>0.65875475</v>
      </c>
      <c r="AS143" s="24" t="str">
        <f t="shared" si="708"/>
        <v>0.91833886</v>
      </c>
      <c r="AT143" s="24" t="str">
        <f t="shared" si="708"/>
        <v>0.20158506</v>
      </c>
      <c r="AU143" s="24" t="str">
        <f t="shared" si="708"/>
        <v>0.38705277</v>
      </c>
      <c r="AV143" s="24" t="str">
        <f t="shared" si="708"/>
        <v>0.95951209</v>
      </c>
      <c r="AW143" s="24" t="str">
        <f t="shared" si="708"/>
        <v>0.36208029</v>
      </c>
      <c r="AX143" s="24" t="str">
        <f t="shared" si="708"/>
        <v>0.16761606</v>
      </c>
      <c r="AY143" s="24" t="str">
        <f t="shared" si="708"/>
        <v>0.6605582</v>
      </c>
      <c r="AZ143" s="24" t="str">
        <f t="shared" si="708"/>
        <v>0.04762354</v>
      </c>
      <c r="BA143" s="24" t="str">
        <f t="shared" si="708"/>
        <v>0.59942165</v>
      </c>
      <c r="BB143" s="24" t="str">
        <f t="shared" si="708"/>
        <v>0.87033439</v>
      </c>
      <c r="BC143" s="24" t="str">
        <f t="shared" si="708"/>
        <v>0.40279539</v>
      </c>
      <c r="BD143" s="24" t="str">
        <f t="shared" si="708"/>
        <v>0.97949855</v>
      </c>
      <c r="BE143" s="24" t="str">
        <f t="shared" si="708"/>
        <v>0.17647003</v>
      </c>
      <c r="BF143" s="24" t="str">
        <f t="shared" si="708"/>
        <v>0.15079678</v>
      </c>
      <c r="BG143" s="24" t="str">
        <f t="shared" si="708"/>
        <v>0.72848599</v>
      </c>
      <c r="BH143" s="24" t="str">
        <f t="shared" si="708"/>
        <v>0.74701766</v>
      </c>
      <c r="BI143" s="24" t="str">
        <f t="shared" si="708"/>
        <v>0.42914741</v>
      </c>
      <c r="BJ143" s="24" t="str">
        <f t="shared" si="708"/>
        <v>0.45034019</v>
      </c>
      <c r="BK143" s="24" t="str">
        <f t="shared" si="708"/>
        <v>0.70323539</v>
      </c>
      <c r="BL143" s="24" t="str">
        <f t="shared" si="708"/>
        <v>0.99623239</v>
      </c>
      <c r="BM143" s="24" t="str">
        <f t="shared" si="708"/>
        <v>0.5679141</v>
      </c>
      <c r="BN143" s="24" t="str">
        <f t="shared" si="708"/>
        <v>0.891657</v>
      </c>
      <c r="BO143" s="24" t="str">
        <f t="shared" si="708"/>
        <v>0.67808674</v>
      </c>
      <c r="BP143" s="24" t="str">
        <f t="shared" si="708"/>
        <v>0.46614786</v>
      </c>
      <c r="BQ143" s="24" t="str">
        <f t="shared" si="708"/>
        <v>0.97105508</v>
      </c>
      <c r="BR143" s="24" t="str">
        <f t="shared" si="708"/>
        <v>0.77650399</v>
      </c>
      <c r="BS143" s="24" t="str">
        <f t="shared" si="708"/>
        <v>0.4237545</v>
      </c>
      <c r="BT143" s="24" t="str">
        <f t="shared" si="708"/>
        <v>0.57299737</v>
      </c>
      <c r="BU143" s="24" t="str">
        <f t="shared" si="708"/>
        <v>0.28302111</v>
      </c>
      <c r="BV143" s="24" t="str">
        <f t="shared" si="708"/>
        <v>0.84370584</v>
      </c>
      <c r="BW143" s="24" t="str">
        <f t="shared" si="708"/>
        <v>0.10764022</v>
      </c>
      <c r="BX143" s="24" t="str">
        <f t="shared" si="708"/>
        <v>0</v>
      </c>
      <c r="BY143" s="24" t="str">
        <f t="shared" si="708"/>
        <v>0</v>
      </c>
      <c r="BZ143" s="24" t="str">
        <f t="shared" si="708"/>
        <v>0.38964556</v>
      </c>
      <c r="CA143" s="24" t="str">
        <f t="shared" si="708"/>
        <v>0.30568113</v>
      </c>
      <c r="CB143" s="24" t="str">
        <f t="shared" si="708"/>
        <v>0.4297407</v>
      </c>
      <c r="CC143" s="24" t="str">
        <f t="shared" si="708"/>
        <v>0.4654432</v>
      </c>
      <c r="CD143" s="24" t="str">
        <f t="shared" si="708"/>
        <v>0.40363065</v>
      </c>
      <c r="CE143" s="24" t="str">
        <f t="shared" si="708"/>
        <v>0.5456642</v>
      </c>
      <c r="CF143" s="24" t="str">
        <f t="shared" si="708"/>
        <v>0.3349006</v>
      </c>
      <c r="CG143" s="24" t="str">
        <f t="shared" si="708"/>
        <v>0.15415054</v>
      </c>
      <c r="CH143" s="24" t="str">
        <f t="shared" si="708"/>
        <v>0.28347963</v>
      </c>
      <c r="CI143" s="24" t="str">
        <f t="shared" si="708"/>
        <v>0.81699117</v>
      </c>
      <c r="CJ143" s="24" t="str">
        <f t="shared" si="708"/>
        <v>0.50063214</v>
      </c>
      <c r="CK143" s="24" t="str">
        <f t="shared" si="708"/>
        <v>0.97133186</v>
      </c>
      <c r="CL143" s="24" t="str">
        <f t="shared" si="708"/>
        <v>0.73725781</v>
      </c>
      <c r="CM143" s="24" t="str">
        <f t="shared" si="708"/>
        <v>0.82543958</v>
      </c>
      <c r="CN143" s="24" t="str">
        <f t="shared" si="708"/>
        <v>0.78997556</v>
      </c>
      <c r="CO143" s="24" t="str">
        <f t="shared" si="708"/>
        <v>0</v>
      </c>
      <c r="CP143" s="24" t="str">
        <f t="shared" si="708"/>
        <v>0</v>
      </c>
      <c r="CQ143" s="24" t="str">
        <f t="shared" si="708"/>
        <v>0.97660426</v>
      </c>
      <c r="CR143" s="24" t="str">
        <f t="shared" si="708"/>
        <v>0.97935398</v>
      </c>
      <c r="CS143" s="24" t="str">
        <f t="shared" si="708"/>
        <v>0.45442956</v>
      </c>
      <c r="CT143" s="24" t="str">
        <f t="shared" si="708"/>
        <v>0.4766495</v>
      </c>
      <c r="CU143" s="24" t="str">
        <f t="shared" si="708"/>
        <v>0.12571606</v>
      </c>
      <c r="CV143" s="24" t="str">
        <f t="shared" si="708"/>
        <v>0.98246793</v>
      </c>
      <c r="CW143" s="24" t="str">
        <f t="shared" si="708"/>
        <v>0.69554319</v>
      </c>
      <c r="CX143" s="24" t="str">
        <f t="shared" si="708"/>
        <v>0.9738528</v>
      </c>
      <c r="CY143" s="24" t="str">
        <f t="shared" si="708"/>
        <v>0.87359032</v>
      </c>
      <c r="CZ143" s="24" t="str">
        <f t="shared" si="708"/>
        <v>0.74648607</v>
      </c>
      <c r="DA143" s="24" t="str">
        <f t="shared" si="708"/>
        <v>0.75731491</v>
      </c>
      <c r="DK143" t="str">
        <f t="shared" ref="DK143:ES143" si="709">VALUE(MID(DK13,5,7))</f>
        <v>0.350485</v>
      </c>
      <c r="DL143" t="str">
        <f t="shared" si="709"/>
        <v>0.911413</v>
      </c>
      <c r="DM143" t="str">
        <f t="shared" si="709"/>
        <v>0.350485</v>
      </c>
      <c r="DN143" t="str">
        <f t="shared" si="709"/>
        <v>0.122325</v>
      </c>
      <c r="DO143" t="str">
        <f t="shared" si="709"/>
        <v>0.739918</v>
      </c>
      <c r="DP143" t="str">
        <f t="shared" si="709"/>
        <v>0.066882</v>
      </c>
      <c r="DQ143" t="str">
        <f t="shared" si="709"/>
        <v>0.066882</v>
      </c>
      <c r="DR143" t="str">
        <f t="shared" si="709"/>
        <v>0.350485</v>
      </c>
      <c r="DS143" t="str">
        <f t="shared" si="709"/>
        <v>0.213309</v>
      </c>
      <c r="DT143" t="str">
        <f t="shared" si="709"/>
        <v>0.350485</v>
      </c>
      <c r="DU143" t="str">
        <f t="shared" si="709"/>
        <v>0.350485</v>
      </c>
      <c r="DV143" t="str">
        <f t="shared" si="709"/>
        <v>0.739918</v>
      </c>
      <c r="DW143" t="str">
        <f t="shared" si="709"/>
        <v>0.350485</v>
      </c>
      <c r="DX143" t="str">
        <f t="shared" si="709"/>
        <v>0.911413</v>
      </c>
      <c r="DY143" t="str">
        <f t="shared" si="709"/>
        <v>0.017912</v>
      </c>
      <c r="DZ143" t="str">
        <f t="shared" si="709"/>
        <v>0.066882</v>
      </c>
      <c r="EA143" t="str">
        <f t="shared" si="709"/>
        <v>0.213309</v>
      </c>
      <c r="EB143" t="str">
        <f t="shared" si="709"/>
        <v>0.213309</v>
      </c>
      <c r="EC143" t="str">
        <f t="shared" si="709"/>
        <v>0.350485</v>
      </c>
      <c r="ED143" t="str">
        <f t="shared" si="709"/>
        <v>0.122325</v>
      </c>
      <c r="EE143" t="str">
        <f t="shared" si="709"/>
        <v>0.004301</v>
      </c>
      <c r="EF143" t="str">
        <f t="shared" si="709"/>
        <v>0.534146</v>
      </c>
      <c r="EG143" t="str">
        <f t="shared" si="709"/>
        <v>0.739918</v>
      </c>
      <c r="EH143" t="str">
        <f t="shared" si="709"/>
        <v>0.739918</v>
      </c>
      <c r="EI143" t="str">
        <f t="shared" si="709"/>
        <v>0.035174</v>
      </c>
      <c r="EJ143" t="str">
        <f t="shared" si="709"/>
        <v>0.004301</v>
      </c>
      <c r="EK143" t="str">
        <f t="shared" si="709"/>
        <v>0.534146</v>
      </c>
      <c r="EL143" t="str">
        <f t="shared" si="709"/>
        <v>0.350485</v>
      </c>
      <c r="EM143" t="str">
        <f t="shared" si="709"/>
        <v>0.350485</v>
      </c>
      <c r="EN143" t="str">
        <f t="shared" si="709"/>
        <v>0.213309</v>
      </c>
      <c r="EO143" t="str">
        <f t="shared" si="709"/>
        <v>0.739918</v>
      </c>
      <c r="EP143" t="str">
        <f t="shared" si="709"/>
        <v>0.534146</v>
      </c>
      <c r="EQ143" t="str">
        <f t="shared" si="709"/>
        <v>0.534146</v>
      </c>
      <c r="ER143" t="str">
        <f t="shared" si="709"/>
        <v>0.534146</v>
      </c>
      <c r="ES143" t="str">
        <f t="shared" si="709"/>
        <v>0</v>
      </c>
      <c r="EU143" t="str">
        <f t="shared" si="620"/>
        <v>0.739918</v>
      </c>
      <c r="EW143" t="str">
        <f t="shared" si="621"/>
        <v>0.122325</v>
      </c>
      <c r="EY143" t="str">
        <f t="shared" ref="EY143:FA143" si="710">VALUE(MID(EY13,5,7))</f>
        <v>0.350485</v>
      </c>
      <c r="EZ143" t="str">
        <f t="shared" si="710"/>
        <v>0.004301</v>
      </c>
      <c r="FA143" t="str">
        <f t="shared" si="710"/>
        <v>0.350485</v>
      </c>
      <c r="FC143" t="str">
        <f t="shared" ref="FC143:FT143" si="711">VALUE(MID(FC13,5,7))</f>
        <v>0.017912</v>
      </c>
      <c r="FD143" t="str">
        <f t="shared" si="711"/>
        <v>0.213309</v>
      </c>
      <c r="FE143" t="str">
        <f t="shared" si="711"/>
        <v>0.350485</v>
      </c>
      <c r="FF143" t="str">
        <f t="shared" si="711"/>
        <v>0.350485</v>
      </c>
      <c r="FG143" t="str">
        <f t="shared" si="711"/>
        <v>0.066882</v>
      </c>
      <c r="FH143" t="str">
        <f t="shared" si="711"/>
        <v>0.002043</v>
      </c>
      <c r="FI143" t="str">
        <f t="shared" si="711"/>
        <v>0.122325</v>
      </c>
      <c r="FJ143" t="str">
        <f t="shared" si="711"/>
        <v>0.534146</v>
      </c>
      <c r="FK143" t="str">
        <f t="shared" si="711"/>
        <v>0.122325</v>
      </c>
      <c r="FL143" t="str">
        <f t="shared" si="711"/>
        <v>0.122325</v>
      </c>
      <c r="FM143" t="str">
        <f t="shared" si="711"/>
        <v>0.213309</v>
      </c>
      <c r="FN143" t="str">
        <f t="shared" si="711"/>
        <v>0.213309</v>
      </c>
      <c r="FO143" t="str">
        <f t="shared" si="711"/>
        <v>0.739918</v>
      </c>
      <c r="FP143" t="str">
        <f t="shared" si="711"/>
        <v>0.000199</v>
      </c>
      <c r="FQ143" t="str">
        <f t="shared" si="711"/>
        <v>0.002043</v>
      </c>
      <c r="FR143" t="str">
        <f t="shared" si="711"/>
        <v>0.534146</v>
      </c>
      <c r="FS143" t="str">
        <f t="shared" si="711"/>
        <v>0.017912</v>
      </c>
      <c r="FT143" t="str">
        <f t="shared" si="711"/>
        <v>0.350485</v>
      </c>
      <c r="FY143" t="str">
        <f t="shared" ref="FY143:HC143" si="712">VALUE(MID(FY13,5,7))</f>
        <v>0.739918</v>
      </c>
      <c r="FZ143" t="str">
        <f t="shared" si="712"/>
        <v>0.534146</v>
      </c>
      <c r="GA143" t="str">
        <f t="shared" si="712"/>
        <v>0.739918</v>
      </c>
      <c r="GB143" t="str">
        <f t="shared" si="712"/>
        <v>0.911413</v>
      </c>
      <c r="GC143" t="str">
        <f t="shared" si="712"/>
        <v>0.350485</v>
      </c>
      <c r="GD143" t="str">
        <f t="shared" si="712"/>
        <v>0.000954</v>
      </c>
      <c r="GE143" t="str">
        <f t="shared" si="712"/>
        <v>0.739918</v>
      </c>
      <c r="GF143" t="str">
        <f t="shared" si="712"/>
        <v>0.008879</v>
      </c>
      <c r="GG143" t="str">
        <f t="shared" si="712"/>
        <v>0.739918</v>
      </c>
      <c r="GH143" t="str">
        <f t="shared" si="712"/>
        <v>0.534146</v>
      </c>
      <c r="GI143" t="str">
        <f t="shared" si="712"/>
        <v>0.213309</v>
      </c>
      <c r="GJ143" t="str">
        <f t="shared" si="712"/>
        <v>0.350485</v>
      </c>
      <c r="GK143" t="str">
        <f t="shared" si="712"/>
        <v>0.350485</v>
      </c>
      <c r="GL143" t="str">
        <f t="shared" si="712"/>
        <v>0.122325</v>
      </c>
      <c r="GM143" t="str">
        <f t="shared" si="712"/>
        <v>0.350485</v>
      </c>
      <c r="GN143" t="str">
        <f t="shared" si="712"/>
        <v>0.213309</v>
      </c>
      <c r="GO143" t="str">
        <f t="shared" si="712"/>
        <v>0.035174</v>
      </c>
      <c r="GP143" t="str">
        <f t="shared" si="712"/>
        <v>0.739918</v>
      </c>
      <c r="GQ143" t="str">
        <f t="shared" si="712"/>
        <v>0.534146</v>
      </c>
      <c r="GR143" t="str">
        <f t="shared" si="712"/>
        <v>0.213309</v>
      </c>
      <c r="GS143" t="str">
        <f t="shared" si="712"/>
        <v>0.911413</v>
      </c>
      <c r="GT143" t="str">
        <f t="shared" si="712"/>
        <v>0.213309</v>
      </c>
      <c r="GU143" t="str">
        <f t="shared" si="712"/>
        <v>0.350485</v>
      </c>
      <c r="GV143" t="str">
        <f t="shared" si="712"/>
        <v>0.350485</v>
      </c>
      <c r="GW143" t="str">
        <f t="shared" si="712"/>
        <v>0.534146</v>
      </c>
      <c r="GX143" t="str">
        <f t="shared" si="712"/>
        <v>0.122325</v>
      </c>
      <c r="GY143" t="str">
        <f t="shared" si="712"/>
        <v>0.035174</v>
      </c>
      <c r="GZ143" t="str">
        <f t="shared" si="712"/>
        <v>0.534146</v>
      </c>
      <c r="HA143" t="str">
        <f t="shared" si="712"/>
        <v>0.350485</v>
      </c>
      <c r="HB143" t="str">
        <f t="shared" si="712"/>
        <v>0.066882</v>
      </c>
      <c r="HC143" t="str">
        <f t="shared" si="712"/>
        <v>0.534146</v>
      </c>
      <c r="HE143" t="str">
        <f t="shared" ref="HE143:HT143" si="713">VALUE(MID(HE13,5,7))</f>
        <v>0.122325</v>
      </c>
      <c r="HF143" t="str">
        <f t="shared" si="713"/>
        <v>0.534146</v>
      </c>
      <c r="HG143" t="str">
        <f t="shared" si="713"/>
        <v>0.739918</v>
      </c>
      <c r="HH143" t="str">
        <f t="shared" si="713"/>
        <v>0.350485</v>
      </c>
      <c r="HI143" t="str">
        <f t="shared" si="713"/>
        <v>0.008879</v>
      </c>
      <c r="HJ143" t="str">
        <f t="shared" si="713"/>
        <v>0.350485</v>
      </c>
      <c r="HK143" t="str">
        <f t="shared" si="713"/>
        <v>0.739918</v>
      </c>
      <c r="HL143" t="str">
        <f t="shared" si="713"/>
        <v>0.350485</v>
      </c>
      <c r="HM143" t="str">
        <f t="shared" si="713"/>
        <v>0.911413</v>
      </c>
      <c r="HN143" t="str">
        <f t="shared" si="713"/>
        <v>0.066882</v>
      </c>
      <c r="HO143" t="str">
        <f t="shared" si="713"/>
        <v>0.035174</v>
      </c>
      <c r="HP143" t="str">
        <f t="shared" si="713"/>
        <v>0.122325</v>
      </c>
      <c r="HQ143" t="str">
        <f t="shared" si="713"/>
        <v>0.000439</v>
      </c>
      <c r="HR143" t="str">
        <f t="shared" si="713"/>
        <v>0.739918</v>
      </c>
      <c r="HS143" t="str">
        <f t="shared" si="713"/>
        <v>0.350485</v>
      </c>
      <c r="HT143" t="str">
        <f t="shared" si="713"/>
        <v>0.534146</v>
      </c>
      <c r="HV143" t="str">
        <f t="shared" si="626"/>
        <v>0.534146</v>
      </c>
      <c r="IB143" t="str">
        <f t="shared" ref="IB143:II143" si="714">VALUE(MID(IB13,5,7))</f>
        <v>0.122325</v>
      </c>
      <c r="IC143" t="str">
        <f t="shared" si="714"/>
        <v>0.350485</v>
      </c>
      <c r="ID143" t="str">
        <f t="shared" si="714"/>
        <v>0.213309</v>
      </c>
      <c r="IE143" t="str">
        <f t="shared" si="714"/>
        <v>0.066882</v>
      </c>
      <c r="IF143" t="str">
        <f t="shared" si="714"/>
        <v>0.739918</v>
      </c>
      <c r="IG143" t="str">
        <f t="shared" si="714"/>
        <v>0.739918</v>
      </c>
      <c r="IH143" t="str">
        <f t="shared" si="714"/>
        <v>0.122325</v>
      </c>
      <c r="II143" t="str">
        <f t="shared" si="714"/>
        <v>0.911413</v>
      </c>
      <c r="IN143" t="str">
        <f t="shared" ref="IN143:IO143" si="715">VALUE(MID(IN13,5,7))</f>
        <v>0.350485</v>
      </c>
      <c r="IO143" t="str">
        <f t="shared" si="715"/>
        <v>0.213309</v>
      </c>
      <c r="IR143" t="str">
        <f t="shared" ref="IR143:KA143" si="716">VALUE(MID(IR13,5,7))</f>
        <v>0</v>
      </c>
      <c r="IS143" t="str">
        <f t="shared" si="716"/>
        <v>0.122325</v>
      </c>
      <c r="IT143" t="str">
        <f t="shared" si="716"/>
        <v>0.534146</v>
      </c>
      <c r="IU143" t="str">
        <f t="shared" si="716"/>
        <v>0.739918</v>
      </c>
      <c r="IV143" t="str">
        <f t="shared" si="716"/>
        <v>0.534146</v>
      </c>
      <c r="IW143" t="str">
        <f t="shared" si="716"/>
        <v>0.122325</v>
      </c>
      <c r="IX143" t="str">
        <f t="shared" si="716"/>
        <v>0.066882</v>
      </c>
      <c r="IY143" t="str">
        <f t="shared" si="716"/>
        <v>0.213309</v>
      </c>
      <c r="IZ143" t="str">
        <f t="shared" si="716"/>
        <v>0.017912</v>
      </c>
      <c r="JA143" t="str">
        <f t="shared" si="716"/>
        <v>0.035174</v>
      </c>
      <c r="JB143" t="str">
        <f t="shared" si="716"/>
        <v>0.213309</v>
      </c>
      <c r="JC143" t="str">
        <f t="shared" si="716"/>
        <v>0.534146</v>
      </c>
      <c r="JD143" t="str">
        <f t="shared" si="716"/>
        <v>0.534146</v>
      </c>
      <c r="JE143" t="str">
        <f t="shared" si="716"/>
        <v>0.534146</v>
      </c>
      <c r="JF143" t="str">
        <f t="shared" si="716"/>
        <v>0.739918</v>
      </c>
      <c r="JG143" t="str">
        <f t="shared" si="716"/>
        <v>0.122325</v>
      </c>
      <c r="JH143" t="str">
        <f t="shared" si="716"/>
        <v>0.066882</v>
      </c>
      <c r="JI143" t="str">
        <f t="shared" si="716"/>
        <v>0.008879</v>
      </c>
      <c r="JJ143" t="str">
        <f t="shared" si="716"/>
        <v>0.008879</v>
      </c>
      <c r="JK143" t="str">
        <f t="shared" si="716"/>
        <v>0.739918</v>
      </c>
      <c r="JL143" t="str">
        <f t="shared" si="716"/>
        <v>0.213309</v>
      </c>
      <c r="JM143" t="str">
        <f t="shared" si="716"/>
        <v>0.213309</v>
      </c>
      <c r="JN143" t="str">
        <f t="shared" si="716"/>
        <v>0.213309</v>
      </c>
      <c r="JO143" t="str">
        <f t="shared" si="716"/>
        <v>0.066882</v>
      </c>
      <c r="JP143" t="str">
        <f t="shared" si="716"/>
        <v>0.213309</v>
      </c>
      <c r="JQ143" t="str">
        <f t="shared" si="716"/>
        <v>0.739918</v>
      </c>
      <c r="JR143" t="str">
        <f t="shared" si="716"/>
        <v>0.911413</v>
      </c>
      <c r="JS143" t="str">
        <f t="shared" si="716"/>
        <v>0.122325</v>
      </c>
      <c r="JT143" t="str">
        <f t="shared" si="716"/>
        <v>0.534146</v>
      </c>
      <c r="JU143" t="str">
        <f t="shared" si="716"/>
        <v>0.534146</v>
      </c>
      <c r="JV143" t="str">
        <f t="shared" si="716"/>
        <v>0.008879</v>
      </c>
      <c r="JW143" t="str">
        <f t="shared" si="716"/>
        <v>0.350485</v>
      </c>
      <c r="JX143" t="str">
        <f t="shared" si="716"/>
        <v>0.017912</v>
      </c>
      <c r="JY143" t="str">
        <f t="shared" si="716"/>
        <v>0.004301</v>
      </c>
      <c r="JZ143" t="str">
        <f t="shared" si="716"/>
        <v>0.002043</v>
      </c>
      <c r="KA143" t="str">
        <f t="shared" si="716"/>
        <v>0.534146</v>
      </c>
      <c r="KD143" t="str">
        <f t="shared" ref="KD143:KM143" si="717">VALUE(MID(KD13,5,7))</f>
        <v>0.122325</v>
      </c>
      <c r="KE143" t="str">
        <f t="shared" si="717"/>
        <v>0.534146</v>
      </c>
      <c r="KF143" t="str">
        <f t="shared" si="717"/>
        <v>0.739918</v>
      </c>
      <c r="KG143" t="str">
        <f t="shared" si="717"/>
        <v>0.911413</v>
      </c>
      <c r="KH143" t="str">
        <f t="shared" si="717"/>
        <v>0.035174</v>
      </c>
      <c r="KI143" t="str">
        <f t="shared" si="717"/>
        <v>0.739918</v>
      </c>
      <c r="KJ143" t="str">
        <f t="shared" si="717"/>
        <v>0.066882</v>
      </c>
      <c r="KK143" t="str">
        <f t="shared" si="717"/>
        <v>0.534146</v>
      </c>
      <c r="KL143" t="str">
        <f t="shared" si="717"/>
        <v>0.350485</v>
      </c>
      <c r="KM143" t="str">
        <f t="shared" si="717"/>
        <v>0.017912</v>
      </c>
      <c r="KQ143" t="str">
        <f t="shared" ref="KQ143:KR143" si="718">VALUE(MID(KQ13,5,7))</f>
        <v>0</v>
      </c>
      <c r="KR143" t="str">
        <f t="shared" si="718"/>
        <v>0</v>
      </c>
    </row>
    <row r="144">
      <c r="H144" s="24" t="str">
        <f t="shared" ref="H144:DA144" si="719">VALUE(MID(H11,31,10))</f>
        <v>0.20450877</v>
      </c>
      <c r="I144" s="24" t="str">
        <f t="shared" si="719"/>
        <v>0.8947715</v>
      </c>
      <c r="J144" s="24" t="str">
        <f t="shared" si="719"/>
        <v>0.36816794</v>
      </c>
      <c r="K144" s="24" t="str">
        <f t="shared" si="719"/>
        <v>0.71695329</v>
      </c>
      <c r="L144" s="24" t="str">
        <f t="shared" si="719"/>
        <v>0.39833664</v>
      </c>
      <c r="M144" s="24" t="str">
        <f t="shared" si="719"/>
        <v>0.65894316</v>
      </c>
      <c r="N144" s="24" t="str">
        <f t="shared" si="719"/>
        <v>0.10839624</v>
      </c>
      <c r="O144" s="24" t="str">
        <f t="shared" si="719"/>
        <v>0.78892184</v>
      </c>
      <c r="P144" s="24" t="str">
        <f t="shared" si="719"/>
        <v>0.17446064</v>
      </c>
      <c r="Q144" s="24" t="str">
        <f t="shared" si="719"/>
        <v>0.29192653</v>
      </c>
      <c r="R144" s="24" t="str">
        <f t="shared" si="719"/>
        <v>0.12636259</v>
      </c>
      <c r="S144" s="24" t="str">
        <f t="shared" si="719"/>
        <v>0.98646138</v>
      </c>
      <c r="T144" s="24" t="str">
        <f t="shared" si="719"/>
        <v>0.94278939</v>
      </c>
      <c r="U144" s="24" t="str">
        <f t="shared" si="719"/>
        <v>0.11862534</v>
      </c>
      <c r="V144" s="24" t="str">
        <f t="shared" si="719"/>
        <v>0.21344002</v>
      </c>
      <c r="W144" s="24" t="str">
        <f t="shared" si="719"/>
        <v>0.06545141</v>
      </c>
      <c r="X144" s="24" t="str">
        <f t="shared" si="719"/>
        <v>0.53072845</v>
      </c>
      <c r="Y144" s="24" t="str">
        <f t="shared" si="719"/>
        <v>0.09241728</v>
      </c>
      <c r="Z144" s="24" t="str">
        <f t="shared" si="719"/>
        <v>0.34911903</v>
      </c>
      <c r="AA144" s="24" t="str">
        <f t="shared" si="719"/>
        <v>0.29602105</v>
      </c>
      <c r="AB144" s="24" t="str">
        <f t="shared" si="719"/>
        <v>0.97488669</v>
      </c>
      <c r="AC144" s="24" t="str">
        <f t="shared" si="719"/>
        <v>0.66447109</v>
      </c>
      <c r="AD144" s="24" t="str">
        <f t="shared" si="719"/>
        <v>0.7937433</v>
      </c>
      <c r="AE144" s="24" t="str">
        <f t="shared" si="719"/>
        <v>0.14252164</v>
      </c>
      <c r="AF144" s="24" t="str">
        <f t="shared" si="719"/>
        <v>0.48405396</v>
      </c>
      <c r="AG144" s="24" t="str">
        <f t="shared" si="719"/>
        <v>0.6193519</v>
      </c>
      <c r="AH144" s="24" t="str">
        <f t="shared" si="719"/>
        <v>0.16754283</v>
      </c>
      <c r="AI144" s="24" t="str">
        <f t="shared" si="719"/>
        <v>0.64139583</v>
      </c>
      <c r="AJ144" s="24" t="str">
        <f t="shared" si="719"/>
        <v>0.22592704</v>
      </c>
      <c r="AK144" s="24" t="str">
        <f t="shared" si="719"/>
        <v>0.98846906</v>
      </c>
      <c r="AL144" s="24" t="str">
        <f t="shared" si="719"/>
        <v>0.80835761</v>
      </c>
      <c r="AM144" s="24" t="str">
        <f t="shared" si="719"/>
        <v>0.03974298</v>
      </c>
      <c r="AN144" s="24" t="str">
        <f t="shared" si="719"/>
        <v>0.28916392</v>
      </c>
      <c r="AO144" s="24" t="str">
        <f t="shared" si="719"/>
        <v>0.468663</v>
      </c>
      <c r="AP144" s="24" t="str">
        <f t="shared" si="719"/>
        <v>0.79412147</v>
      </c>
      <c r="AQ144" s="24" t="str">
        <f t="shared" si="719"/>
        <v>0.92348586</v>
      </c>
      <c r="AR144" s="24" t="str">
        <f t="shared" si="719"/>
        <v>0.75957837</v>
      </c>
      <c r="AS144" s="24" t="str">
        <f t="shared" si="719"/>
        <v>0.60119804</v>
      </c>
      <c r="AT144" s="24" t="str">
        <f t="shared" si="719"/>
        <v>0.11654263</v>
      </c>
      <c r="AU144" s="24" t="str">
        <f t="shared" si="719"/>
        <v>0.98073791</v>
      </c>
      <c r="AV144" s="24" t="str">
        <f t="shared" si="719"/>
        <v>0.83342131</v>
      </c>
      <c r="AW144" s="24" t="str">
        <f t="shared" si="719"/>
        <v>0.70013967</v>
      </c>
      <c r="AX144" s="24" t="str">
        <f t="shared" si="719"/>
        <v>0.92561012</v>
      </c>
      <c r="AY144" s="24" t="str">
        <f t="shared" si="719"/>
        <v>0.81872957</v>
      </c>
      <c r="AZ144" s="24" t="str">
        <f t="shared" si="719"/>
        <v>0.58049542</v>
      </c>
      <c r="BA144" s="24" t="str">
        <f t="shared" si="719"/>
        <v>0.06066502</v>
      </c>
      <c r="BB144" s="24" t="str">
        <f t="shared" si="719"/>
        <v>0.88946537</v>
      </c>
      <c r="BC144" s="24" t="str">
        <f t="shared" si="719"/>
        <v>0.08925924</v>
      </c>
      <c r="BD144" s="24" t="str">
        <f t="shared" si="719"/>
        <v>0.93574309</v>
      </c>
      <c r="BE144" s="24" t="str">
        <f t="shared" si="719"/>
        <v>0.49880016</v>
      </c>
      <c r="BF144" s="24" t="str">
        <f t="shared" si="719"/>
        <v>0.76205758</v>
      </c>
      <c r="BG144" s="24" t="str">
        <f t="shared" si="719"/>
        <v>0.12913233</v>
      </c>
      <c r="BH144" s="24" t="str">
        <f t="shared" si="719"/>
        <v>0.1401568</v>
      </c>
      <c r="BI144" s="24" t="str">
        <f t="shared" si="719"/>
        <v>0.36311168</v>
      </c>
      <c r="BJ144" s="24" t="str">
        <f t="shared" si="719"/>
        <v>0.77999814</v>
      </c>
      <c r="BK144" s="24" t="str">
        <f t="shared" si="719"/>
        <v>0.42881251</v>
      </c>
      <c r="BL144" s="24" t="str">
        <f t="shared" si="719"/>
        <v>0.35305373</v>
      </c>
      <c r="BM144" s="24" t="str">
        <f t="shared" si="719"/>
        <v>0.36501341</v>
      </c>
      <c r="BN144" s="24" t="str">
        <f t="shared" si="719"/>
        <v>0.96232623</v>
      </c>
      <c r="BO144" s="24" t="str">
        <f t="shared" si="719"/>
        <v>0.09867856</v>
      </c>
      <c r="BP144" s="24" t="str">
        <f t="shared" si="719"/>
        <v>0.78890636</v>
      </c>
      <c r="BQ144" s="24" t="str">
        <f t="shared" si="719"/>
        <v>0.72186439</v>
      </c>
      <c r="BR144" s="24" t="str">
        <f t="shared" si="719"/>
        <v>0.94501443</v>
      </c>
      <c r="BS144" s="24" t="str">
        <f t="shared" si="719"/>
        <v>0.94581189</v>
      </c>
      <c r="BT144" s="24" t="str">
        <f t="shared" si="719"/>
        <v>0.54313348</v>
      </c>
      <c r="BU144" s="24" t="str">
        <f t="shared" si="719"/>
        <v>0.81802158</v>
      </c>
      <c r="BV144" s="24" t="str">
        <f t="shared" si="719"/>
        <v>0.99999995</v>
      </c>
      <c r="BW144" s="24" t="str">
        <f t="shared" si="719"/>
        <v>0.46621589</v>
      </c>
      <c r="BX144" s="24" t="str">
        <f t="shared" si="719"/>
        <v>0</v>
      </c>
      <c r="BY144" s="24" t="str">
        <f t="shared" si="719"/>
        <v>0</v>
      </c>
      <c r="BZ144" s="24" t="str">
        <f t="shared" si="719"/>
        <v>0.19422388</v>
      </c>
      <c r="CA144" s="24" t="str">
        <f t="shared" si="719"/>
        <v>0.60926213</v>
      </c>
      <c r="CB144" s="24" t="str">
        <f t="shared" si="719"/>
        <v>0.96317888</v>
      </c>
      <c r="CC144" s="24" t="str">
        <f t="shared" si="719"/>
        <v>0.85485256</v>
      </c>
      <c r="CD144" s="24" t="str">
        <f t="shared" si="719"/>
        <v>0.11998414</v>
      </c>
      <c r="CE144" s="24" t="str">
        <f t="shared" si="719"/>
        <v>0.24820112</v>
      </c>
      <c r="CF144" s="24" t="str">
        <f t="shared" si="719"/>
        <v>0.95102542</v>
      </c>
      <c r="CG144" s="24" t="str">
        <f t="shared" si="719"/>
        <v>0.69668479</v>
      </c>
      <c r="CH144" s="24" t="str">
        <f t="shared" si="719"/>
        <v>0.1454398</v>
      </c>
      <c r="CI144" s="24" t="str">
        <f t="shared" si="719"/>
        <v>0.73673207</v>
      </c>
      <c r="CJ144" s="24" t="str">
        <f t="shared" si="719"/>
        <v>0.86929389</v>
      </c>
      <c r="CK144" s="24" t="str">
        <f t="shared" si="719"/>
        <v>0.48461227</v>
      </c>
      <c r="CL144" s="24" t="str">
        <f t="shared" si="719"/>
        <v>0.5591467</v>
      </c>
      <c r="CM144" s="24" t="str">
        <f t="shared" si="719"/>
        <v>0.12796704</v>
      </c>
      <c r="CN144" s="24" t="str">
        <f t="shared" si="719"/>
        <v>0.42990953</v>
      </c>
      <c r="CO144" s="24" t="str">
        <f t="shared" si="719"/>
        <v>0</v>
      </c>
      <c r="CP144" s="24" t="str">
        <f t="shared" si="719"/>
        <v>0</v>
      </c>
      <c r="CQ144" s="24" t="str">
        <f t="shared" si="719"/>
        <v>0.40855013</v>
      </c>
      <c r="CR144" s="24" t="str">
        <f t="shared" si="719"/>
        <v>0.15483923</v>
      </c>
      <c r="CS144" s="24" t="str">
        <f t="shared" si="719"/>
        <v>0.57831938</v>
      </c>
      <c r="CT144" s="24" t="str">
        <f t="shared" si="719"/>
        <v>0.84192833</v>
      </c>
      <c r="CU144" s="24" t="str">
        <f t="shared" si="719"/>
        <v>0.34739431</v>
      </c>
      <c r="CV144" s="24" t="str">
        <f t="shared" si="719"/>
        <v>0.78947476</v>
      </c>
      <c r="CW144" s="24" t="str">
        <f t="shared" si="719"/>
        <v>0.99564154</v>
      </c>
      <c r="CX144" s="24" t="str">
        <f t="shared" si="719"/>
        <v>0.17354499</v>
      </c>
      <c r="CY144" s="24" t="str">
        <f t="shared" si="719"/>
        <v>0.41721635</v>
      </c>
      <c r="CZ144" s="24" t="str">
        <f t="shared" si="719"/>
        <v>0.856313</v>
      </c>
      <c r="DA144" s="24" t="str">
        <f t="shared" si="719"/>
        <v>0.96336902</v>
      </c>
      <c r="DK144" t="str">
        <f t="shared" ref="DK144:ES144" si="720">VALUE(MID(DK14,5,7))</f>
        <v>0.017912</v>
      </c>
      <c r="DL144" t="str">
        <f t="shared" si="720"/>
        <v>0.350485</v>
      </c>
      <c r="DM144" t="str">
        <f t="shared" si="720"/>
        <v>0.066882</v>
      </c>
      <c r="DN144" t="str">
        <f t="shared" si="720"/>
        <v>0.035174</v>
      </c>
      <c r="DO144" t="str">
        <f t="shared" si="720"/>
        <v>0.122325</v>
      </c>
      <c r="DP144" t="str">
        <f t="shared" si="720"/>
        <v>0.122325</v>
      </c>
      <c r="DQ144" t="str">
        <f t="shared" si="720"/>
        <v>0.004301</v>
      </c>
      <c r="DR144" t="str">
        <f t="shared" si="720"/>
        <v>0.122325</v>
      </c>
      <c r="DS144" t="str">
        <f t="shared" si="720"/>
        <v>0.350485</v>
      </c>
      <c r="DT144" t="str">
        <f t="shared" si="720"/>
        <v>0.066882</v>
      </c>
      <c r="DU144" t="str">
        <f t="shared" si="720"/>
        <v>0.122325</v>
      </c>
      <c r="DV144" t="str">
        <f t="shared" si="720"/>
        <v>0.066882</v>
      </c>
      <c r="DW144" t="str">
        <f t="shared" si="720"/>
        <v>0.000199</v>
      </c>
      <c r="DX144" t="str">
        <f t="shared" si="720"/>
        <v>0.122325</v>
      </c>
      <c r="DY144" t="str">
        <f t="shared" si="720"/>
        <v>0.739918</v>
      </c>
      <c r="DZ144" t="str">
        <f t="shared" si="720"/>
        <v>0.350485</v>
      </c>
      <c r="EA144" t="str">
        <f t="shared" si="720"/>
        <v>0.534146</v>
      </c>
      <c r="EB144" t="str">
        <f t="shared" si="720"/>
        <v>0.066882</v>
      </c>
      <c r="EC144" t="str">
        <f t="shared" si="720"/>
        <v>0.213309</v>
      </c>
      <c r="ED144" t="str">
        <f t="shared" si="720"/>
        <v>0.004301</v>
      </c>
      <c r="EE144" t="str">
        <f t="shared" si="720"/>
        <v>0.004301</v>
      </c>
      <c r="EF144" t="str">
        <f t="shared" si="720"/>
        <v>0.213309</v>
      </c>
      <c r="EG144" t="str">
        <f t="shared" si="720"/>
        <v>0.213309</v>
      </c>
      <c r="EH144" t="str">
        <f t="shared" si="720"/>
        <v>0.008879</v>
      </c>
      <c r="EI144" t="str">
        <f t="shared" si="720"/>
        <v>0.534146</v>
      </c>
      <c r="EJ144" t="str">
        <f t="shared" si="720"/>
        <v>0.122325</v>
      </c>
      <c r="EK144" t="str">
        <f t="shared" si="720"/>
        <v>0.002043</v>
      </c>
      <c r="EL144" t="str">
        <f t="shared" si="720"/>
        <v>0.350485</v>
      </c>
      <c r="EM144" t="str">
        <f t="shared" si="720"/>
        <v>0.017912</v>
      </c>
      <c r="EN144" t="str">
        <f t="shared" si="720"/>
        <v>0.739918</v>
      </c>
      <c r="EO144" t="str">
        <f t="shared" si="720"/>
        <v>0.213309</v>
      </c>
      <c r="EP144" t="str">
        <f t="shared" si="720"/>
        <v>0</v>
      </c>
      <c r="EQ144" t="str">
        <f t="shared" si="720"/>
        <v>0.213309</v>
      </c>
      <c r="ER144" t="str">
        <f t="shared" si="720"/>
        <v>0.000199</v>
      </c>
      <c r="ES144" t="str">
        <f t="shared" si="720"/>
        <v>0.035174</v>
      </c>
      <c r="EU144" t="str">
        <f t="shared" si="620"/>
        <v>0.035174</v>
      </c>
      <c r="EW144" t="str">
        <f t="shared" si="621"/>
        <v>0.122325</v>
      </c>
      <c r="EY144" t="str">
        <f t="shared" ref="EY144:FA144" si="721">VALUE(MID(EY14,5,7))</f>
        <v>0.017912</v>
      </c>
      <c r="EZ144" t="str">
        <f t="shared" si="721"/>
        <v>0.350485</v>
      </c>
      <c r="FA144" t="str">
        <f t="shared" si="721"/>
        <v>0.122325</v>
      </c>
      <c r="FC144" t="str">
        <f t="shared" ref="FC144:FT144" si="722">VALUE(MID(FC14,5,7))</f>
        <v>0.066882</v>
      </c>
      <c r="FD144" t="str">
        <f t="shared" si="722"/>
        <v>0.035174</v>
      </c>
      <c r="FE144" t="str">
        <f t="shared" si="722"/>
        <v>0.350485</v>
      </c>
      <c r="FF144" t="str">
        <f t="shared" si="722"/>
        <v>0.122325</v>
      </c>
      <c r="FG144" t="str">
        <f t="shared" si="722"/>
        <v>0.122325</v>
      </c>
      <c r="FH144" t="str">
        <f t="shared" si="722"/>
        <v>0.002043</v>
      </c>
      <c r="FI144" t="str">
        <f t="shared" si="722"/>
        <v>0.739918</v>
      </c>
      <c r="FJ144" t="str">
        <f t="shared" si="722"/>
        <v>0.066882</v>
      </c>
      <c r="FK144" t="str">
        <f t="shared" si="722"/>
        <v>0.122325</v>
      </c>
      <c r="FL144" t="str">
        <f t="shared" si="722"/>
        <v>0.017912</v>
      </c>
      <c r="FM144" t="str">
        <f t="shared" si="722"/>
        <v>0.035174</v>
      </c>
      <c r="FN144" t="str">
        <f t="shared" si="722"/>
        <v>0.122325</v>
      </c>
      <c r="FO144" t="str">
        <f t="shared" si="722"/>
        <v>0.350485</v>
      </c>
      <c r="FP144" t="str">
        <f t="shared" si="722"/>
        <v>0.008879</v>
      </c>
      <c r="FQ144" t="str">
        <f t="shared" si="722"/>
        <v>0.350485</v>
      </c>
      <c r="FR144" t="str">
        <f t="shared" si="722"/>
        <v>0.350485</v>
      </c>
      <c r="FS144" t="str">
        <f t="shared" si="722"/>
        <v>0.017912</v>
      </c>
      <c r="FT144" t="str">
        <f t="shared" si="722"/>
        <v>0.122325</v>
      </c>
      <c r="FY144" t="str">
        <f t="shared" ref="FY144:HC144" si="723">VALUE(MID(FY14,5,7))</f>
        <v>0.122325</v>
      </c>
      <c r="FZ144" t="str">
        <f t="shared" si="723"/>
        <v>0.066882</v>
      </c>
      <c r="GA144" t="str">
        <f t="shared" si="723"/>
        <v>0.534146</v>
      </c>
      <c r="GB144" t="str">
        <f t="shared" si="723"/>
        <v>0.350485</v>
      </c>
      <c r="GC144" t="str">
        <f t="shared" si="723"/>
        <v>0.017912</v>
      </c>
      <c r="GD144" t="str">
        <f t="shared" si="723"/>
        <v>0.066882</v>
      </c>
      <c r="GE144" t="str">
        <f t="shared" si="723"/>
        <v>0.350485</v>
      </c>
      <c r="GF144" t="str">
        <f t="shared" si="723"/>
        <v>0.035174</v>
      </c>
      <c r="GG144" t="str">
        <f t="shared" si="723"/>
        <v>0.017912</v>
      </c>
      <c r="GH144" t="str">
        <f t="shared" si="723"/>
        <v>0.035174</v>
      </c>
      <c r="GI144" t="str">
        <f t="shared" si="723"/>
        <v>0.122325</v>
      </c>
      <c r="GJ144" t="str">
        <f t="shared" si="723"/>
        <v>0.122325</v>
      </c>
      <c r="GK144" t="str">
        <f t="shared" si="723"/>
        <v>0.066882</v>
      </c>
      <c r="GL144" t="str">
        <f t="shared" si="723"/>
        <v>0.739918</v>
      </c>
      <c r="GM144" t="str">
        <f t="shared" si="723"/>
        <v>0.008879</v>
      </c>
      <c r="GN144" t="str">
        <f t="shared" si="723"/>
        <v>0.066882</v>
      </c>
      <c r="GO144" t="str">
        <f t="shared" si="723"/>
        <v>0.213309</v>
      </c>
      <c r="GP144" t="str">
        <f t="shared" si="723"/>
        <v>0.122325</v>
      </c>
      <c r="GQ144" t="str">
        <f t="shared" si="723"/>
        <v>0.122325</v>
      </c>
      <c r="GR144" t="str">
        <f t="shared" si="723"/>
        <v>0.122325</v>
      </c>
      <c r="GS144" t="str">
        <f t="shared" si="723"/>
        <v>0.350485</v>
      </c>
      <c r="GT144" t="str">
        <f t="shared" si="723"/>
        <v>0.122325</v>
      </c>
      <c r="GU144" t="str">
        <f t="shared" si="723"/>
        <v>0.350485</v>
      </c>
      <c r="GV144" t="str">
        <f t="shared" si="723"/>
        <v>0.122325</v>
      </c>
      <c r="GW144" t="str">
        <f t="shared" si="723"/>
        <v>0.017912</v>
      </c>
      <c r="GX144" t="str">
        <f t="shared" si="723"/>
        <v>0.213309</v>
      </c>
      <c r="GY144" t="str">
        <f t="shared" si="723"/>
        <v>0.017912</v>
      </c>
      <c r="GZ144" t="str">
        <f t="shared" si="723"/>
        <v>0.350485</v>
      </c>
      <c r="HA144" t="str">
        <f t="shared" si="723"/>
        <v>0.004301</v>
      </c>
      <c r="HB144" t="str">
        <f t="shared" si="723"/>
        <v>0.213309</v>
      </c>
      <c r="HC144" t="str">
        <f t="shared" si="723"/>
        <v>0.122325</v>
      </c>
      <c r="HE144" t="str">
        <f t="shared" ref="HE144:HT144" si="724">VALUE(MID(HE14,5,7))</f>
        <v>0.350485</v>
      </c>
      <c r="HF144" t="str">
        <f t="shared" si="724"/>
        <v>0.008879</v>
      </c>
      <c r="HG144" t="str">
        <f t="shared" si="724"/>
        <v>0.035174</v>
      </c>
      <c r="HH144" t="str">
        <f t="shared" si="724"/>
        <v>0.066882</v>
      </c>
      <c r="HI144" t="str">
        <f t="shared" si="724"/>
        <v>0.000199</v>
      </c>
      <c r="HJ144" t="str">
        <f t="shared" si="724"/>
        <v>0.911413</v>
      </c>
      <c r="HK144" t="str">
        <f t="shared" si="724"/>
        <v>0.534146</v>
      </c>
      <c r="HL144" t="str">
        <f t="shared" si="724"/>
        <v>0.066882</v>
      </c>
      <c r="HM144" t="str">
        <f t="shared" si="724"/>
        <v>0.122325</v>
      </c>
      <c r="HN144" t="str">
        <f t="shared" si="724"/>
        <v>0.534146</v>
      </c>
      <c r="HO144" t="str">
        <f t="shared" si="724"/>
        <v>0.00004</v>
      </c>
      <c r="HP144" t="str">
        <f t="shared" si="724"/>
        <v>0.066882</v>
      </c>
      <c r="HQ144" t="str">
        <f t="shared" si="724"/>
        <v>0.00004</v>
      </c>
      <c r="HR144" t="str">
        <f t="shared" si="724"/>
        <v>0.066882</v>
      </c>
      <c r="HS144" t="str">
        <f t="shared" si="724"/>
        <v>0.122325</v>
      </c>
      <c r="HT144" t="str">
        <f t="shared" si="724"/>
        <v>0.534146</v>
      </c>
      <c r="HV144" t="str">
        <f t="shared" si="626"/>
        <v>0.002043</v>
      </c>
      <c r="IB144" t="str">
        <f t="shared" ref="IB144:II144" si="725">VALUE(MID(IB14,5,7))</f>
        <v>0.122325</v>
      </c>
      <c r="IC144" t="str">
        <f t="shared" si="725"/>
        <v>0.066882</v>
      </c>
      <c r="ID144" t="str">
        <f t="shared" si="725"/>
        <v>0.035174</v>
      </c>
      <c r="IE144" t="str">
        <f t="shared" si="725"/>
        <v>0.122325</v>
      </c>
      <c r="IF144" t="str">
        <f t="shared" si="725"/>
        <v>0.066882</v>
      </c>
      <c r="IG144" t="str">
        <f t="shared" si="725"/>
        <v>0.350485</v>
      </c>
      <c r="IH144" t="str">
        <f t="shared" si="725"/>
        <v>0.035174</v>
      </c>
      <c r="II144" t="str">
        <f t="shared" si="725"/>
        <v>0.066882</v>
      </c>
      <c r="IN144" t="str">
        <f t="shared" ref="IN144:IO144" si="726">VALUE(MID(IN14,5,7))</f>
        <v>0.066882</v>
      </c>
      <c r="IO144" t="str">
        <f t="shared" si="726"/>
        <v>0.066882</v>
      </c>
      <c r="IR144" t="str">
        <f t="shared" ref="IR144:KA144" si="727">VALUE(MID(IR14,5,7))</f>
        <v>0</v>
      </c>
      <c r="IS144" t="str">
        <f t="shared" si="727"/>
        <v>0.350485</v>
      </c>
      <c r="IT144" t="str">
        <f t="shared" si="727"/>
        <v>0.017912</v>
      </c>
      <c r="IU144" t="str">
        <f t="shared" si="727"/>
        <v>0.000199</v>
      </c>
      <c r="IV144" t="str">
        <f t="shared" si="727"/>
        <v>0.739918</v>
      </c>
      <c r="IW144" t="str">
        <f t="shared" si="727"/>
        <v>0.035174</v>
      </c>
      <c r="IX144" t="str">
        <f t="shared" si="727"/>
        <v>0.066882</v>
      </c>
      <c r="IY144" t="str">
        <f t="shared" si="727"/>
        <v>0.017912</v>
      </c>
      <c r="IZ144" t="str">
        <f t="shared" si="727"/>
        <v>0.066882</v>
      </c>
      <c r="JA144" t="str">
        <f t="shared" si="727"/>
        <v>0.000199</v>
      </c>
      <c r="JB144" t="str">
        <f t="shared" si="727"/>
        <v>0.350485</v>
      </c>
      <c r="JC144" t="str">
        <f t="shared" si="727"/>
        <v>0.017912</v>
      </c>
      <c r="JD144" t="str">
        <f t="shared" si="727"/>
        <v>0.911413</v>
      </c>
      <c r="JE144" t="str">
        <f t="shared" si="727"/>
        <v>0.350485</v>
      </c>
      <c r="JF144" t="str">
        <f t="shared" si="727"/>
        <v>0.350485</v>
      </c>
      <c r="JG144" t="str">
        <f t="shared" si="727"/>
        <v>0.122325</v>
      </c>
      <c r="JH144" t="str">
        <f t="shared" si="727"/>
        <v>0.000089</v>
      </c>
      <c r="JI144" t="str">
        <f t="shared" si="727"/>
        <v>0.004301</v>
      </c>
      <c r="JJ144" t="str">
        <f t="shared" si="727"/>
        <v>0.213309</v>
      </c>
      <c r="JK144" t="str">
        <f t="shared" si="727"/>
        <v>0.534146</v>
      </c>
      <c r="JL144" t="str">
        <f t="shared" si="727"/>
        <v>0.213309</v>
      </c>
      <c r="JM144" t="str">
        <f t="shared" si="727"/>
        <v>0.017912</v>
      </c>
      <c r="JN144" t="str">
        <f t="shared" si="727"/>
        <v>0.213309</v>
      </c>
      <c r="JO144" t="str">
        <f t="shared" si="727"/>
        <v>0.122325</v>
      </c>
      <c r="JP144" t="str">
        <f t="shared" si="727"/>
        <v>0.000199</v>
      </c>
      <c r="JQ144" t="str">
        <f t="shared" si="727"/>
        <v>0.066882</v>
      </c>
      <c r="JR144" t="str">
        <f t="shared" si="727"/>
        <v>0.213309</v>
      </c>
      <c r="JS144" t="str">
        <f t="shared" si="727"/>
        <v>0.002043</v>
      </c>
      <c r="JT144" t="str">
        <f t="shared" si="727"/>
        <v>0.122325</v>
      </c>
      <c r="JU144" t="str">
        <f t="shared" si="727"/>
        <v>0.008879</v>
      </c>
      <c r="JV144" t="str">
        <f t="shared" si="727"/>
        <v>0.350485</v>
      </c>
      <c r="JW144" t="str">
        <f t="shared" si="727"/>
        <v>0.534146</v>
      </c>
      <c r="JX144" t="str">
        <f t="shared" si="727"/>
        <v>0.350485</v>
      </c>
      <c r="JY144" t="str">
        <f t="shared" si="727"/>
        <v>0.066882</v>
      </c>
      <c r="JZ144" t="str">
        <f t="shared" si="727"/>
        <v>0.534146</v>
      </c>
      <c r="KA144" t="str">
        <f t="shared" si="727"/>
        <v>0.534146</v>
      </c>
      <c r="KD144" t="str">
        <f t="shared" ref="KD144:KM144" si="728">VALUE(MID(KD14,5,7))</f>
        <v>0.213309</v>
      </c>
      <c r="KE144" t="str">
        <f t="shared" si="728"/>
        <v>0.008879</v>
      </c>
      <c r="KF144" t="str">
        <f t="shared" si="728"/>
        <v>0.017912</v>
      </c>
      <c r="KG144" t="str">
        <f t="shared" si="728"/>
        <v>0.122325</v>
      </c>
      <c r="KH144" t="str">
        <f t="shared" si="728"/>
        <v>0.017912</v>
      </c>
      <c r="KI144" t="str">
        <f t="shared" si="728"/>
        <v>0.213309</v>
      </c>
      <c r="KJ144" t="str">
        <f t="shared" si="728"/>
        <v>0.122325</v>
      </c>
      <c r="KK144" t="str">
        <f t="shared" si="728"/>
        <v>0.035174</v>
      </c>
      <c r="KL144" t="str">
        <f t="shared" si="728"/>
        <v>0.066882</v>
      </c>
      <c r="KM144" t="str">
        <f t="shared" si="728"/>
        <v>0.122325</v>
      </c>
      <c r="KQ144" t="str">
        <f t="shared" ref="KQ144:KR144" si="729">VALUE(MID(KQ14,5,7))</f>
        <v>0</v>
      </c>
      <c r="KR144" t="str">
        <f t="shared" si="729"/>
        <v>0</v>
      </c>
    </row>
    <row r="145">
      <c r="H145" s="24" t="str">
        <f t="shared" ref="H145:DA145" si="730">VALUE(MID(H12,31,10))</f>
        <v>0.72708777</v>
      </c>
      <c r="I145" s="24" t="str">
        <f t="shared" si="730"/>
        <v>0.96662064</v>
      </c>
      <c r="J145" s="24" t="str">
        <f t="shared" si="730"/>
        <v>0.92266593</v>
      </c>
      <c r="K145" s="24" t="str">
        <f t="shared" si="730"/>
        <v>0.20191128</v>
      </c>
      <c r="L145" s="24" t="str">
        <f t="shared" si="730"/>
        <v>0.14494718</v>
      </c>
      <c r="M145" s="24" t="str">
        <f t="shared" si="730"/>
        <v>0.68677777</v>
      </c>
      <c r="N145" s="24" t="str">
        <f t="shared" si="730"/>
        <v>0.38131285</v>
      </c>
      <c r="O145" s="24" t="str">
        <f t="shared" si="730"/>
        <v>0.0522328</v>
      </c>
      <c r="P145" s="24" t="str">
        <f t="shared" si="730"/>
        <v>0.36304764</v>
      </c>
      <c r="Q145" s="24" t="str">
        <f t="shared" si="730"/>
        <v>0.24682385</v>
      </c>
      <c r="R145" s="24" t="str">
        <f t="shared" si="730"/>
        <v>0.75122936</v>
      </c>
      <c r="S145" s="24" t="str">
        <f t="shared" si="730"/>
        <v>0.78194103</v>
      </c>
      <c r="T145" s="24" t="str">
        <f t="shared" si="730"/>
        <v>0.18682201</v>
      </c>
      <c r="U145" s="24" t="str">
        <f t="shared" si="730"/>
        <v>0.97148302</v>
      </c>
      <c r="V145" s="24" t="str">
        <f t="shared" si="730"/>
        <v>0.18436968</v>
      </c>
      <c r="W145" s="24" t="str">
        <f t="shared" si="730"/>
        <v>0.98226799</v>
      </c>
      <c r="X145" s="24" t="str">
        <f t="shared" si="730"/>
        <v>0.09477383</v>
      </c>
      <c r="Y145" s="24" t="str">
        <f t="shared" si="730"/>
        <v>0.08248462</v>
      </c>
      <c r="Z145" s="24" t="str">
        <f t="shared" si="730"/>
        <v>0.6775615</v>
      </c>
      <c r="AA145" s="24" t="str">
        <f t="shared" si="730"/>
        <v>0.82520081</v>
      </c>
      <c r="AB145" s="24" t="str">
        <f t="shared" si="730"/>
        <v>0.92863548</v>
      </c>
      <c r="AC145" s="24" t="str">
        <f t="shared" si="730"/>
        <v>0.11505651</v>
      </c>
      <c r="AD145" s="24" t="str">
        <f t="shared" si="730"/>
        <v>0.978074</v>
      </c>
      <c r="AE145" s="24" t="str">
        <f t="shared" si="730"/>
        <v>0.9824395</v>
      </c>
      <c r="AF145" s="24" t="str">
        <f t="shared" si="730"/>
        <v>0.7068179</v>
      </c>
      <c r="AG145" s="24" t="str">
        <f t="shared" si="730"/>
        <v>0.87769368</v>
      </c>
      <c r="AH145" s="24" t="str">
        <f t="shared" si="730"/>
        <v>0.96110164</v>
      </c>
      <c r="AI145" s="24" t="str">
        <f t="shared" si="730"/>
        <v>0.87641459</v>
      </c>
      <c r="AJ145" s="24" t="str">
        <f t="shared" si="730"/>
        <v>0.50650132</v>
      </c>
      <c r="AK145" s="24" t="str">
        <f t="shared" si="730"/>
        <v>0.77174206</v>
      </c>
      <c r="AL145" s="24" t="str">
        <f t="shared" si="730"/>
        <v>0.57610716</v>
      </c>
      <c r="AM145" s="24" t="str">
        <f t="shared" si="730"/>
        <v>0.60500712</v>
      </c>
      <c r="AN145" s="24" t="str">
        <f t="shared" si="730"/>
        <v>0.03461531</v>
      </c>
      <c r="AO145" s="24" t="str">
        <f t="shared" si="730"/>
        <v>0.45208063</v>
      </c>
      <c r="AP145" s="24" t="str">
        <f t="shared" si="730"/>
        <v>0.08012059</v>
      </c>
      <c r="AQ145" s="24" t="str">
        <f t="shared" si="730"/>
        <v>0.84461928</v>
      </c>
      <c r="AR145" s="24" t="str">
        <f t="shared" si="730"/>
        <v>0.58626984</v>
      </c>
      <c r="AS145" s="24" t="str">
        <f t="shared" si="730"/>
        <v>0.32481104</v>
      </c>
      <c r="AT145" s="24" t="str">
        <f t="shared" si="730"/>
        <v>0.97090012</v>
      </c>
      <c r="AU145" s="24" t="str">
        <f t="shared" si="730"/>
        <v>0.9272519</v>
      </c>
      <c r="AV145" s="24" t="str">
        <f t="shared" si="730"/>
        <v>0.11778147</v>
      </c>
      <c r="AW145" s="24" t="str">
        <f t="shared" si="730"/>
        <v>0.63631109</v>
      </c>
      <c r="AX145" s="24" t="str">
        <f t="shared" si="730"/>
        <v>0.67131773</v>
      </c>
      <c r="AY145" s="24" t="str">
        <f t="shared" si="730"/>
        <v>0.11930423</v>
      </c>
      <c r="AZ145" s="24" t="str">
        <f t="shared" si="730"/>
        <v>0.71978054</v>
      </c>
      <c r="BA145" s="24" t="str">
        <f t="shared" si="730"/>
        <v>0.72380148</v>
      </c>
      <c r="BB145" s="24" t="str">
        <f t="shared" si="730"/>
        <v>0.78089607</v>
      </c>
      <c r="BC145" s="24" t="str">
        <f t="shared" si="730"/>
        <v>0.04091952</v>
      </c>
      <c r="BD145" s="24" t="str">
        <f t="shared" si="730"/>
        <v>0.43440266</v>
      </c>
      <c r="BE145" s="24" t="str">
        <f t="shared" si="730"/>
        <v>0.1187906</v>
      </c>
      <c r="BF145" s="24" t="str">
        <f t="shared" si="730"/>
        <v>0.63947649</v>
      </c>
      <c r="BG145" s="24" t="str">
        <f t="shared" si="730"/>
        <v>0.35658105</v>
      </c>
      <c r="BH145" s="24" t="str">
        <f t="shared" si="730"/>
        <v>0.19922759</v>
      </c>
      <c r="BI145" s="24" t="str">
        <f t="shared" si="730"/>
        <v>0.30291335</v>
      </c>
      <c r="BJ145" s="24" t="str">
        <f t="shared" si="730"/>
        <v>0.21289855</v>
      </c>
      <c r="BK145" s="24" t="str">
        <f t="shared" si="730"/>
        <v>0.24639187</v>
      </c>
      <c r="BL145" s="24" t="str">
        <f t="shared" si="730"/>
        <v>0.99456877</v>
      </c>
      <c r="BM145" s="24" t="str">
        <f t="shared" si="730"/>
        <v>0.41056785</v>
      </c>
      <c r="BN145" s="24" t="str">
        <f t="shared" si="730"/>
        <v>0.29773436</v>
      </c>
      <c r="BO145" s="24" t="str">
        <f t="shared" si="730"/>
        <v>0.98498078</v>
      </c>
      <c r="BP145" s="24" t="str">
        <f t="shared" si="730"/>
        <v>0.98705633</v>
      </c>
      <c r="BQ145" s="24" t="str">
        <f t="shared" si="730"/>
        <v>0.97354352</v>
      </c>
      <c r="BR145" s="24" t="str">
        <f t="shared" si="730"/>
        <v>0.60377581</v>
      </c>
      <c r="BS145" s="24" t="str">
        <f t="shared" si="730"/>
        <v>0.29033665</v>
      </c>
      <c r="BT145" s="24" t="str">
        <f t="shared" si="730"/>
        <v>0.17075871</v>
      </c>
      <c r="BU145" s="24" t="str">
        <f t="shared" si="730"/>
        <v>0.3996595</v>
      </c>
      <c r="BV145" s="24" t="str">
        <f t="shared" si="730"/>
        <v>0.15220644</v>
      </c>
      <c r="BW145" s="24" t="str">
        <f t="shared" si="730"/>
        <v>0.51500193</v>
      </c>
      <c r="BX145" s="24" t="str">
        <f t="shared" si="730"/>
        <v>0</v>
      </c>
      <c r="BY145" s="24" t="str">
        <f t="shared" si="730"/>
        <v>0</v>
      </c>
      <c r="BZ145" s="24" t="str">
        <f t="shared" si="730"/>
        <v>0.44107453</v>
      </c>
      <c r="CA145" s="24" t="str">
        <f t="shared" si="730"/>
        <v>0.92685482</v>
      </c>
      <c r="CB145" s="24" t="str">
        <f t="shared" si="730"/>
        <v>0.26400631</v>
      </c>
      <c r="CC145" s="24" t="str">
        <f t="shared" si="730"/>
        <v>0.84545887</v>
      </c>
      <c r="CD145" s="24" t="str">
        <f t="shared" si="730"/>
        <v>0.97482384</v>
      </c>
      <c r="CE145" s="24" t="str">
        <f t="shared" si="730"/>
        <v>0.885476</v>
      </c>
      <c r="CF145" s="24" t="str">
        <f t="shared" si="730"/>
        <v>0.12766225</v>
      </c>
      <c r="CG145" s="24" t="str">
        <f t="shared" si="730"/>
        <v>0.47777817</v>
      </c>
      <c r="CH145" s="24" t="str">
        <f t="shared" si="730"/>
        <v>0.54080148</v>
      </c>
      <c r="CI145" s="24" t="str">
        <f t="shared" si="730"/>
        <v>0.39355381</v>
      </c>
      <c r="CJ145" s="24" t="str">
        <f t="shared" si="730"/>
        <v>0.12920848</v>
      </c>
      <c r="CK145" s="24" t="str">
        <f t="shared" si="730"/>
        <v>0.31737107</v>
      </c>
      <c r="CL145" s="24" t="str">
        <f t="shared" si="730"/>
        <v>0.02967081</v>
      </c>
      <c r="CM145" s="24" t="str">
        <f t="shared" si="730"/>
        <v>0.63567683</v>
      </c>
      <c r="CN145" s="24" t="str">
        <f t="shared" si="730"/>
        <v>0.35382303</v>
      </c>
      <c r="CO145" s="24" t="str">
        <f t="shared" si="730"/>
        <v>0</v>
      </c>
      <c r="CP145" s="24" t="str">
        <f t="shared" si="730"/>
        <v>0</v>
      </c>
      <c r="CQ145" s="24" t="str">
        <f t="shared" si="730"/>
        <v>0.61789236</v>
      </c>
      <c r="CR145" s="24" t="str">
        <f t="shared" si="730"/>
        <v>0.76992347</v>
      </c>
      <c r="CS145" s="24" t="str">
        <f t="shared" si="730"/>
        <v>0.95917365</v>
      </c>
      <c r="CT145" s="24" t="str">
        <f t="shared" si="730"/>
        <v>0.44300776</v>
      </c>
      <c r="CU145" s="24" t="str">
        <f t="shared" si="730"/>
        <v>0.95185899</v>
      </c>
      <c r="CV145" s="24" t="str">
        <f t="shared" si="730"/>
        <v>0.84086438</v>
      </c>
      <c r="CW145" s="24" t="str">
        <f t="shared" si="730"/>
        <v>0.97441023</v>
      </c>
      <c r="CX145" s="24" t="str">
        <f t="shared" si="730"/>
        <v>0.65806818</v>
      </c>
      <c r="CY145" s="24" t="str">
        <f t="shared" si="730"/>
        <v>0.27330914</v>
      </c>
      <c r="CZ145" s="24" t="str">
        <f t="shared" si="730"/>
        <v>0.99739225</v>
      </c>
      <c r="DA145" s="24" t="str">
        <f t="shared" si="730"/>
        <v>0.62535262</v>
      </c>
      <c r="DK145" t="str">
        <f t="shared" ref="DK145:ES145" si="731">VALUE(MID(DK15,5,7))</f>
        <v>0.122325</v>
      </c>
      <c r="DL145" t="str">
        <f t="shared" si="731"/>
        <v>0.534146</v>
      </c>
      <c r="DM145" t="str">
        <f t="shared" si="731"/>
        <v>0.911413</v>
      </c>
      <c r="DN145" t="str">
        <f t="shared" si="731"/>
        <v>0.534146</v>
      </c>
      <c r="DO145" t="str">
        <f t="shared" si="731"/>
        <v>0.739918</v>
      </c>
      <c r="DP145" t="str">
        <f t="shared" si="731"/>
        <v>0.534146</v>
      </c>
      <c r="DQ145" t="str">
        <f t="shared" si="731"/>
        <v>0.534146</v>
      </c>
      <c r="DR145" t="str">
        <f t="shared" si="731"/>
        <v>0.122325</v>
      </c>
      <c r="DS145" t="str">
        <f t="shared" si="731"/>
        <v>0.350485</v>
      </c>
      <c r="DT145" t="str">
        <f t="shared" si="731"/>
        <v>0.213309</v>
      </c>
      <c r="DU145" t="str">
        <f t="shared" si="731"/>
        <v>0.911413</v>
      </c>
      <c r="DV145" t="str">
        <f t="shared" si="731"/>
        <v>0.991468</v>
      </c>
      <c r="DW145" t="str">
        <f t="shared" si="731"/>
        <v>0.911413</v>
      </c>
      <c r="DX145" t="str">
        <f t="shared" si="731"/>
        <v>0.534146</v>
      </c>
      <c r="DY145" t="str">
        <f t="shared" si="731"/>
        <v>0.350485</v>
      </c>
      <c r="DZ145" t="str">
        <f t="shared" si="731"/>
        <v>0.991468</v>
      </c>
      <c r="EA145" t="str">
        <f t="shared" si="731"/>
        <v>0.350485</v>
      </c>
      <c r="EB145" t="str">
        <f t="shared" si="731"/>
        <v>0.911413</v>
      </c>
      <c r="EC145" t="str">
        <f t="shared" si="731"/>
        <v>0.534146</v>
      </c>
      <c r="ED145" t="str">
        <f t="shared" si="731"/>
        <v>0.911413</v>
      </c>
      <c r="EE145" t="str">
        <f t="shared" si="731"/>
        <v>0.213309</v>
      </c>
      <c r="EF145" t="str">
        <f t="shared" si="731"/>
        <v>0.534146</v>
      </c>
      <c r="EG145" t="str">
        <f t="shared" si="731"/>
        <v>0.739918</v>
      </c>
      <c r="EH145" t="str">
        <f t="shared" si="731"/>
        <v>0.739918</v>
      </c>
      <c r="EI145" t="str">
        <f t="shared" si="731"/>
        <v>0.534146</v>
      </c>
      <c r="EJ145" t="str">
        <f t="shared" si="731"/>
        <v>0.350485</v>
      </c>
      <c r="EK145" t="str">
        <f t="shared" si="731"/>
        <v>0.350485</v>
      </c>
      <c r="EL145" t="str">
        <f t="shared" si="731"/>
        <v>0.534146</v>
      </c>
      <c r="EM145" t="str">
        <f t="shared" si="731"/>
        <v>0</v>
      </c>
      <c r="EN145" t="str">
        <f t="shared" si="731"/>
        <v>0.534146</v>
      </c>
      <c r="EO145" t="str">
        <f t="shared" si="731"/>
        <v>0.991468</v>
      </c>
      <c r="EP145" t="str">
        <f t="shared" si="731"/>
        <v>0.739918</v>
      </c>
      <c r="EQ145" t="str">
        <f t="shared" si="731"/>
        <v>0.350485</v>
      </c>
      <c r="ER145" t="str">
        <f t="shared" si="731"/>
        <v>0.066882</v>
      </c>
      <c r="ES145" t="str">
        <f t="shared" si="731"/>
        <v>0.035174</v>
      </c>
      <c r="EU145" t="str">
        <f t="shared" si="620"/>
        <v>0.739918</v>
      </c>
      <c r="EW145" t="str">
        <f t="shared" si="621"/>
        <v>0.534146</v>
      </c>
      <c r="EY145" t="str">
        <f t="shared" ref="EY145:FA145" si="732">VALUE(MID(EY15,5,7))</f>
        <v>0.122325</v>
      </c>
      <c r="EZ145" t="str">
        <f t="shared" si="732"/>
        <v>0.739918</v>
      </c>
      <c r="FA145" t="str">
        <f t="shared" si="732"/>
        <v>0.213309</v>
      </c>
      <c r="FC145" t="str">
        <f t="shared" ref="FC145:FT145" si="733">VALUE(MID(FC15,5,7))</f>
        <v>0.534146</v>
      </c>
      <c r="FD145" t="str">
        <f t="shared" si="733"/>
        <v>0.739918</v>
      </c>
      <c r="FE145" t="str">
        <f t="shared" si="733"/>
        <v>0.534146</v>
      </c>
      <c r="FF145" t="str">
        <f t="shared" si="733"/>
        <v>0.350485</v>
      </c>
      <c r="FG145" t="str">
        <f t="shared" si="733"/>
        <v>0.213309</v>
      </c>
      <c r="FH145" t="str">
        <f t="shared" si="733"/>
        <v>0.739918</v>
      </c>
      <c r="FI145" t="str">
        <f t="shared" si="733"/>
        <v>0.350485</v>
      </c>
      <c r="FJ145" t="str">
        <f t="shared" si="733"/>
        <v>0.350485</v>
      </c>
      <c r="FK145" t="str">
        <f t="shared" si="733"/>
        <v>0.035174</v>
      </c>
      <c r="FL145" t="str">
        <f t="shared" si="733"/>
        <v>0.739918</v>
      </c>
      <c r="FM145" t="str">
        <f t="shared" si="733"/>
        <v>0.739918</v>
      </c>
      <c r="FN145" t="str">
        <f t="shared" si="733"/>
        <v>0.911413</v>
      </c>
      <c r="FO145" t="str">
        <f t="shared" si="733"/>
        <v>0.739918</v>
      </c>
      <c r="FP145" t="str">
        <f t="shared" si="733"/>
        <v>0.350485</v>
      </c>
      <c r="FQ145" t="str">
        <f t="shared" si="733"/>
        <v>0.739918</v>
      </c>
      <c r="FR145" t="str">
        <f t="shared" si="733"/>
        <v>0.534146</v>
      </c>
      <c r="FS145" t="str">
        <f t="shared" si="733"/>
        <v>0.350485</v>
      </c>
      <c r="FT145" t="str">
        <f t="shared" si="733"/>
        <v>0.739918</v>
      </c>
      <c r="FY145" t="str">
        <f t="shared" ref="FY145:HC145" si="734">VALUE(MID(FY15,5,7))</f>
        <v>0.350485</v>
      </c>
      <c r="FZ145" t="str">
        <f t="shared" si="734"/>
        <v>0.350485</v>
      </c>
      <c r="GA145" t="str">
        <f t="shared" si="734"/>
        <v>0.739918</v>
      </c>
      <c r="GB145" t="str">
        <f t="shared" si="734"/>
        <v>0.534146</v>
      </c>
      <c r="GC145" t="str">
        <f t="shared" si="734"/>
        <v>0.122325</v>
      </c>
      <c r="GD145" t="str">
        <f t="shared" si="734"/>
        <v>0.350485</v>
      </c>
      <c r="GE145" t="str">
        <f t="shared" si="734"/>
        <v>0.739918</v>
      </c>
      <c r="GF145" t="str">
        <f t="shared" si="734"/>
        <v>0.739918</v>
      </c>
      <c r="GG145" t="str">
        <f t="shared" si="734"/>
        <v>0.350485</v>
      </c>
      <c r="GH145" t="str">
        <f t="shared" si="734"/>
        <v>0.350485</v>
      </c>
      <c r="GI145" t="str">
        <f t="shared" si="734"/>
        <v>0.911413</v>
      </c>
      <c r="GJ145" t="str">
        <f t="shared" si="734"/>
        <v>0.066882</v>
      </c>
      <c r="GK145" t="str">
        <f t="shared" si="734"/>
        <v>0.911413</v>
      </c>
      <c r="GL145" t="str">
        <f t="shared" si="734"/>
        <v>0.213309</v>
      </c>
      <c r="GM145" t="str">
        <f t="shared" si="734"/>
        <v>0.122325</v>
      </c>
      <c r="GN145" t="str">
        <f t="shared" si="734"/>
        <v>0.350485</v>
      </c>
      <c r="GO145" t="str">
        <f t="shared" si="734"/>
        <v>0.350485</v>
      </c>
      <c r="GP145" t="str">
        <f t="shared" si="734"/>
        <v>0.066882</v>
      </c>
      <c r="GQ145" t="str">
        <f t="shared" si="734"/>
        <v>0.534146</v>
      </c>
      <c r="GR145" t="str">
        <f t="shared" si="734"/>
        <v>0.739918</v>
      </c>
      <c r="GS145" t="str">
        <f t="shared" si="734"/>
        <v>0.350485</v>
      </c>
      <c r="GT145" t="str">
        <f t="shared" si="734"/>
        <v>0.350485</v>
      </c>
      <c r="GU145" t="str">
        <f t="shared" si="734"/>
        <v>0.534146</v>
      </c>
      <c r="GV145" t="str">
        <f t="shared" si="734"/>
        <v>0.534146</v>
      </c>
      <c r="GW145" t="str">
        <f t="shared" si="734"/>
        <v>0.066882</v>
      </c>
      <c r="GX145" t="str">
        <f t="shared" si="734"/>
        <v>0.350485</v>
      </c>
      <c r="GY145" t="str">
        <f t="shared" si="734"/>
        <v>0.911413</v>
      </c>
      <c r="GZ145" t="str">
        <f t="shared" si="734"/>
        <v>0.911413</v>
      </c>
      <c r="HA145" t="str">
        <f t="shared" si="734"/>
        <v>0.911413</v>
      </c>
      <c r="HB145" t="str">
        <f t="shared" si="734"/>
        <v>0.534146</v>
      </c>
      <c r="HC145" t="str">
        <f t="shared" si="734"/>
        <v>0.122325</v>
      </c>
      <c r="HE145" t="str">
        <f t="shared" ref="HE145:HT145" si="735">VALUE(MID(HE15,5,7))</f>
        <v>0.534146</v>
      </c>
      <c r="HF145" t="str">
        <f t="shared" si="735"/>
        <v>0.739918</v>
      </c>
      <c r="HG145" t="str">
        <f t="shared" si="735"/>
        <v>0.213309</v>
      </c>
      <c r="HH145" t="str">
        <f t="shared" si="735"/>
        <v>0.739918</v>
      </c>
      <c r="HI145" t="str">
        <f t="shared" si="735"/>
        <v>0.350485</v>
      </c>
      <c r="HJ145" t="str">
        <f t="shared" si="735"/>
        <v>0.534146</v>
      </c>
      <c r="HK145" t="str">
        <f t="shared" si="735"/>
        <v>0.350485</v>
      </c>
      <c r="HL145" t="str">
        <f t="shared" si="735"/>
        <v>0.035174</v>
      </c>
      <c r="HM145" t="str">
        <f t="shared" si="735"/>
        <v>0.739918</v>
      </c>
      <c r="HN145" t="str">
        <f t="shared" si="735"/>
        <v>0.534146</v>
      </c>
      <c r="HO145" t="str">
        <f t="shared" si="735"/>
        <v>0.739918</v>
      </c>
      <c r="HP145" t="str">
        <f t="shared" si="735"/>
        <v>0.350485</v>
      </c>
      <c r="HQ145" t="str">
        <f t="shared" si="735"/>
        <v>0.739918</v>
      </c>
      <c r="HR145" t="str">
        <f t="shared" si="735"/>
        <v>0.534146</v>
      </c>
      <c r="HS145" t="str">
        <f t="shared" si="735"/>
        <v>0.350485</v>
      </c>
      <c r="HT145" t="str">
        <f t="shared" si="735"/>
        <v>0.534146</v>
      </c>
      <c r="HV145" t="str">
        <f t="shared" si="626"/>
        <v>0.213309</v>
      </c>
      <c r="IB145" t="str">
        <f t="shared" ref="IB145:II145" si="736">VALUE(MID(IB15,5,7))</f>
        <v>0.350485</v>
      </c>
      <c r="IC145" t="str">
        <f t="shared" si="736"/>
        <v>0.122325</v>
      </c>
      <c r="ID145" t="str">
        <f t="shared" si="736"/>
        <v>0.739918</v>
      </c>
      <c r="IE145" t="str">
        <f t="shared" si="736"/>
        <v>0.739918</v>
      </c>
      <c r="IF145" t="str">
        <f t="shared" si="736"/>
        <v>0.739918</v>
      </c>
      <c r="IG145" t="str">
        <f t="shared" si="736"/>
        <v>0.739918</v>
      </c>
      <c r="IH145" t="str">
        <f t="shared" si="736"/>
        <v>0.911413</v>
      </c>
      <c r="II145" t="str">
        <f t="shared" si="736"/>
        <v>0.911413</v>
      </c>
      <c r="IN145" t="str">
        <f t="shared" ref="IN145:IO145" si="737">VALUE(MID(IN15,5,7))</f>
        <v>0.739918</v>
      </c>
      <c r="IO145" t="str">
        <f t="shared" si="737"/>
        <v>0.739918</v>
      </c>
      <c r="IR145" t="str">
        <f t="shared" ref="IR145:KA145" si="738">VALUE(MID(IR15,5,7))</f>
        <v>0</v>
      </c>
      <c r="IS145" t="str">
        <f t="shared" si="738"/>
        <v>0.122325</v>
      </c>
      <c r="IT145" t="str">
        <f t="shared" si="738"/>
        <v>0.350485</v>
      </c>
      <c r="IU145" t="str">
        <f t="shared" si="738"/>
        <v>0.008879</v>
      </c>
      <c r="IV145" t="str">
        <f t="shared" si="738"/>
        <v>0.350485</v>
      </c>
      <c r="IW145" t="str">
        <f t="shared" si="738"/>
        <v>0.739918</v>
      </c>
      <c r="IX145" t="str">
        <f t="shared" si="738"/>
        <v>0.911413</v>
      </c>
      <c r="IY145" t="str">
        <f t="shared" si="738"/>
        <v>0.350485</v>
      </c>
      <c r="IZ145" t="str">
        <f t="shared" si="738"/>
        <v>0.122325</v>
      </c>
      <c r="JA145" t="str">
        <f t="shared" si="738"/>
        <v>0.739918</v>
      </c>
      <c r="JB145" t="str">
        <f t="shared" si="738"/>
        <v>0.911413</v>
      </c>
      <c r="JC145" t="str">
        <f t="shared" si="738"/>
        <v>0.534146</v>
      </c>
      <c r="JD145" t="str">
        <f t="shared" si="738"/>
        <v>0.035174</v>
      </c>
      <c r="JE145" t="str">
        <f t="shared" si="738"/>
        <v>0.350485</v>
      </c>
      <c r="JF145" t="str">
        <f t="shared" si="738"/>
        <v>0.066882</v>
      </c>
      <c r="JG145" t="str">
        <f t="shared" si="738"/>
        <v>0.122325</v>
      </c>
      <c r="JH145" t="str">
        <f t="shared" si="738"/>
        <v>0.534146</v>
      </c>
      <c r="JI145" t="str">
        <f t="shared" si="738"/>
        <v>0.739918</v>
      </c>
      <c r="JJ145" t="str">
        <f t="shared" si="738"/>
        <v>0.350485</v>
      </c>
      <c r="JK145" t="str">
        <f t="shared" si="738"/>
        <v>0.911413</v>
      </c>
      <c r="JL145" t="str">
        <f t="shared" si="738"/>
        <v>0.534146</v>
      </c>
      <c r="JM145" t="str">
        <f t="shared" si="738"/>
        <v>0.213309</v>
      </c>
      <c r="JN145" t="str">
        <f t="shared" si="738"/>
        <v>0.991468</v>
      </c>
      <c r="JO145" t="str">
        <f t="shared" si="738"/>
        <v>0.035174</v>
      </c>
      <c r="JP145" t="str">
        <f t="shared" si="738"/>
        <v>0.739918</v>
      </c>
      <c r="JQ145" t="str">
        <f t="shared" si="738"/>
        <v>0.066882</v>
      </c>
      <c r="JR145" t="str">
        <f t="shared" si="738"/>
        <v>0.911413</v>
      </c>
      <c r="JS145" t="str">
        <f t="shared" si="738"/>
        <v>0.534146</v>
      </c>
      <c r="JT145" t="str">
        <f t="shared" si="738"/>
        <v>0.911413</v>
      </c>
      <c r="JU145" t="str">
        <f t="shared" si="738"/>
        <v>0.350485</v>
      </c>
      <c r="JV145" t="str">
        <f t="shared" si="738"/>
        <v>0.534146</v>
      </c>
      <c r="JW145" t="str">
        <f t="shared" si="738"/>
        <v>0.122325</v>
      </c>
      <c r="JX145" t="str">
        <f t="shared" si="738"/>
        <v>0.534146</v>
      </c>
      <c r="JY145" t="str">
        <f t="shared" si="738"/>
        <v>0.035174</v>
      </c>
      <c r="JZ145" t="str">
        <f t="shared" si="738"/>
        <v>0.534146</v>
      </c>
      <c r="KA145" t="str">
        <f t="shared" si="738"/>
        <v>0.534146</v>
      </c>
      <c r="KD145" t="str">
        <f t="shared" ref="KD145:KM145" si="739">VALUE(MID(KD15,5,7))</f>
        <v>0.350485</v>
      </c>
      <c r="KE145" t="str">
        <f t="shared" si="739"/>
        <v>0.066882</v>
      </c>
      <c r="KF145" t="str">
        <f t="shared" si="739"/>
        <v>0.350485</v>
      </c>
      <c r="KG145" t="str">
        <f t="shared" si="739"/>
        <v>0.122325</v>
      </c>
      <c r="KH145" t="str">
        <f t="shared" si="739"/>
        <v>0.213309</v>
      </c>
      <c r="KI145" t="str">
        <f t="shared" si="739"/>
        <v>0.122325</v>
      </c>
      <c r="KJ145" t="str">
        <f t="shared" si="739"/>
        <v>0.911413</v>
      </c>
      <c r="KK145" t="str">
        <f t="shared" si="739"/>
        <v>0.534146</v>
      </c>
      <c r="KL145" t="str">
        <f t="shared" si="739"/>
        <v>0.213309</v>
      </c>
      <c r="KM145" t="str">
        <f t="shared" si="739"/>
        <v>0.122325</v>
      </c>
      <c r="KQ145" t="str">
        <f t="shared" ref="KQ145:KR145" si="740">VALUE(MID(KQ15,5,7))</f>
        <v>0</v>
      </c>
      <c r="KR145" t="str">
        <f t="shared" si="740"/>
        <v>0</v>
      </c>
    </row>
    <row r="146">
      <c r="H146" s="24" t="str">
        <f t="shared" ref="H146:DA146" si="741">VALUE(MID(H13,31,10))</f>
        <v>0.36992854</v>
      </c>
      <c r="I146" s="24" t="str">
        <f t="shared" si="741"/>
        <v>0.08015906</v>
      </c>
      <c r="J146" s="24" t="str">
        <f t="shared" si="741"/>
        <v>0.99064814</v>
      </c>
      <c r="K146" s="24" t="str">
        <f t="shared" si="741"/>
        <v>0.80832401</v>
      </c>
      <c r="L146" s="24" t="str">
        <f t="shared" si="741"/>
        <v>0.71931251</v>
      </c>
      <c r="M146" s="24" t="str">
        <f t="shared" si="741"/>
        <v>0.17564683</v>
      </c>
      <c r="N146" s="24" t="str">
        <f t="shared" si="741"/>
        <v>0.62550485</v>
      </c>
      <c r="O146" s="24" t="str">
        <f t="shared" si="741"/>
        <v>0.26296425</v>
      </c>
      <c r="P146" s="24" t="str">
        <f t="shared" si="741"/>
        <v>0.71089307</v>
      </c>
      <c r="Q146" s="24" t="str">
        <f t="shared" si="741"/>
        <v>0.44502472</v>
      </c>
      <c r="R146" s="24" t="str">
        <f t="shared" si="741"/>
        <v>0.99556895</v>
      </c>
      <c r="S146" s="24" t="str">
        <f t="shared" si="741"/>
        <v>0.4008773</v>
      </c>
      <c r="T146" s="24" t="str">
        <f t="shared" si="741"/>
        <v>0.18682201</v>
      </c>
      <c r="U146" s="24" t="str">
        <f t="shared" si="741"/>
        <v>0.9997345</v>
      </c>
      <c r="V146" s="24" t="str">
        <f t="shared" si="741"/>
        <v>0.43052341</v>
      </c>
      <c r="W146" s="24" t="str">
        <f t="shared" si="741"/>
        <v>0.81291814</v>
      </c>
      <c r="X146" s="24" t="str">
        <f t="shared" si="741"/>
        <v>0.12902323</v>
      </c>
      <c r="Y146" s="24" t="str">
        <f t="shared" si="741"/>
        <v>0.37416985</v>
      </c>
      <c r="Z146" s="24" t="str">
        <f t="shared" si="741"/>
        <v>0.50110326</v>
      </c>
      <c r="AA146" s="24" t="str">
        <f t="shared" si="741"/>
        <v>0.3558541</v>
      </c>
      <c r="AB146" s="24" t="str">
        <f t="shared" si="741"/>
        <v>0.60289663</v>
      </c>
      <c r="AC146" s="24" t="str">
        <f t="shared" si="741"/>
        <v>0.53740341</v>
      </c>
      <c r="AD146" s="24" t="str">
        <f t="shared" si="741"/>
        <v>0.19190228</v>
      </c>
      <c r="AE146" s="24" t="str">
        <f t="shared" si="741"/>
        <v>0.64311274</v>
      </c>
      <c r="AF146" s="24" t="str">
        <f t="shared" si="741"/>
        <v>0.57061889</v>
      </c>
      <c r="AG146" s="24" t="str">
        <f t="shared" si="741"/>
        <v>0.72348425</v>
      </c>
      <c r="AH146" s="24" t="str">
        <f t="shared" si="741"/>
        <v>0.48536989</v>
      </c>
      <c r="AI146" s="24" t="str">
        <f t="shared" si="741"/>
        <v>0.42877167</v>
      </c>
      <c r="AJ146" s="24" t="str">
        <f t="shared" si="741"/>
        <v>0.98925256</v>
      </c>
      <c r="AK146" s="24" t="str">
        <f t="shared" si="741"/>
        <v>0.62595387</v>
      </c>
      <c r="AL146" s="24" t="str">
        <f t="shared" si="741"/>
        <v>0.82642445</v>
      </c>
      <c r="AM146" s="24" t="str">
        <f t="shared" si="741"/>
        <v>0.94609877</v>
      </c>
      <c r="AN146" s="24" t="str">
        <f t="shared" si="741"/>
        <v>0.40267145</v>
      </c>
      <c r="AO146" s="24" t="str">
        <f t="shared" si="741"/>
        <v>0.00518424</v>
      </c>
      <c r="AP146" s="24" t="str">
        <f t="shared" si="741"/>
        <v>0.58904084</v>
      </c>
      <c r="AQ146" s="24" t="str">
        <f t="shared" si="741"/>
        <v>0.12981072</v>
      </c>
      <c r="AR146" s="24" t="str">
        <f t="shared" si="741"/>
        <v>0.50481785</v>
      </c>
      <c r="AS146" s="24" t="str">
        <f t="shared" si="741"/>
        <v>0.21651185</v>
      </c>
      <c r="AT146" s="24" t="str">
        <f t="shared" si="741"/>
        <v>0.52294766</v>
      </c>
      <c r="AU146" s="24" t="str">
        <f t="shared" si="741"/>
        <v>0.33144139</v>
      </c>
      <c r="AV146" s="24" t="str">
        <f t="shared" si="741"/>
        <v>0.97177886</v>
      </c>
      <c r="AW146" s="24" t="str">
        <f t="shared" si="741"/>
        <v>0.66366953</v>
      </c>
      <c r="AX146" s="24" t="str">
        <f t="shared" si="741"/>
        <v>0.03905948</v>
      </c>
      <c r="AY146" s="24" t="str">
        <f t="shared" si="741"/>
        <v>0.40556366</v>
      </c>
      <c r="AZ146" s="24" t="str">
        <f t="shared" si="741"/>
        <v>0.03570718</v>
      </c>
      <c r="BA146" s="24" t="str">
        <f t="shared" si="741"/>
        <v>0.3604331</v>
      </c>
      <c r="BB146" s="24" t="str">
        <f t="shared" si="741"/>
        <v>0.1766094</v>
      </c>
      <c r="BC146" s="24" t="str">
        <f t="shared" si="741"/>
        <v>0.98201149</v>
      </c>
      <c r="BD146" s="24" t="str">
        <f t="shared" si="741"/>
        <v>0.8227144</v>
      </c>
      <c r="BE146" s="24" t="str">
        <f t="shared" si="741"/>
        <v>0.30691996</v>
      </c>
      <c r="BF146" s="24" t="str">
        <f t="shared" si="741"/>
        <v>0.03592813</v>
      </c>
      <c r="BG146" s="24" t="str">
        <f t="shared" si="741"/>
        <v>0.95579034</v>
      </c>
      <c r="BH146" s="24" t="str">
        <f t="shared" si="741"/>
        <v>0.90504127</v>
      </c>
      <c r="BI146" s="24" t="str">
        <f t="shared" si="741"/>
        <v>0.93128322</v>
      </c>
      <c r="BJ146" s="24" t="str">
        <f t="shared" si="741"/>
        <v>0.54312872</v>
      </c>
      <c r="BK146" s="24" t="str">
        <f t="shared" si="741"/>
        <v>0.20995126</v>
      </c>
      <c r="BL146" s="24" t="str">
        <f t="shared" si="741"/>
        <v>0.89939044</v>
      </c>
      <c r="BM146" s="24" t="str">
        <f t="shared" si="741"/>
        <v>0.3810365</v>
      </c>
      <c r="BN146" s="24" t="str">
        <f t="shared" si="741"/>
        <v>0.08743545</v>
      </c>
      <c r="BO146" s="24" t="str">
        <f t="shared" si="741"/>
        <v>0.37792461</v>
      </c>
      <c r="BP146" s="24" t="str">
        <f t="shared" si="741"/>
        <v>0.91044268</v>
      </c>
      <c r="BQ146" s="24" t="str">
        <f t="shared" si="741"/>
        <v>0.26529449</v>
      </c>
      <c r="BR146" s="24" t="str">
        <f t="shared" si="741"/>
        <v>0.00159771</v>
      </c>
      <c r="BS146" s="24" t="str">
        <f t="shared" si="741"/>
        <v>0.88738376</v>
      </c>
      <c r="BT146" s="24" t="str">
        <f t="shared" si="741"/>
        <v>0.75898284</v>
      </c>
      <c r="BU146" s="24" t="str">
        <f t="shared" si="741"/>
        <v>0.92372782</v>
      </c>
      <c r="BV146" s="24" t="str">
        <f t="shared" si="741"/>
        <v>0.911261</v>
      </c>
      <c r="BW146" s="24" t="str">
        <f t="shared" si="741"/>
        <v>0.25089777</v>
      </c>
      <c r="BX146" s="24" t="str">
        <f t="shared" si="741"/>
        <v>0</v>
      </c>
      <c r="BY146" s="24" t="str">
        <f t="shared" si="741"/>
        <v>0</v>
      </c>
      <c r="BZ146" s="24" t="str">
        <f t="shared" si="741"/>
        <v>0.13403005</v>
      </c>
      <c r="CA146" s="24" t="str">
        <f t="shared" si="741"/>
        <v>0.72318554</v>
      </c>
      <c r="CB146" s="24" t="str">
        <f t="shared" si="741"/>
        <v>0.96799448</v>
      </c>
      <c r="CC146" s="24" t="str">
        <f t="shared" si="741"/>
        <v>0.53467965</v>
      </c>
      <c r="CD146" s="24" t="str">
        <f t="shared" si="741"/>
        <v>0.91462368</v>
      </c>
      <c r="CE146" s="24" t="str">
        <f t="shared" si="741"/>
        <v>0.96071979</v>
      </c>
      <c r="CF146" s="24" t="str">
        <f t="shared" si="741"/>
        <v>0.42323175</v>
      </c>
      <c r="CG146" s="24" t="str">
        <f t="shared" si="741"/>
        <v>0.99999998</v>
      </c>
      <c r="CH146" s="24" t="str">
        <f t="shared" si="741"/>
        <v>0.13541478</v>
      </c>
      <c r="CI146" s="24" t="str">
        <f t="shared" si="741"/>
        <v>0.19027843</v>
      </c>
      <c r="CJ146" s="24" t="str">
        <f t="shared" si="741"/>
        <v>0.26281141</v>
      </c>
      <c r="CK146" s="24" t="str">
        <f t="shared" si="741"/>
        <v>0.88835183</v>
      </c>
      <c r="CL146" s="24" t="str">
        <f t="shared" si="741"/>
        <v>0.07828065</v>
      </c>
      <c r="CM146" s="24" t="str">
        <f t="shared" si="741"/>
        <v>0.93641021</v>
      </c>
      <c r="CN146" s="24" t="str">
        <f t="shared" si="741"/>
        <v>0.93839643</v>
      </c>
      <c r="CO146" s="24" t="str">
        <f t="shared" si="741"/>
        <v>0</v>
      </c>
      <c r="CP146" s="24" t="str">
        <f t="shared" si="741"/>
        <v>0</v>
      </c>
      <c r="CQ146" s="24" t="str">
        <f t="shared" si="741"/>
        <v>0.05358481</v>
      </c>
      <c r="CR146" s="24" t="str">
        <f t="shared" si="741"/>
        <v>0.83897012</v>
      </c>
      <c r="CS146" s="24" t="str">
        <f t="shared" si="741"/>
        <v>0.09985917</v>
      </c>
      <c r="CT146" s="24" t="str">
        <f t="shared" si="741"/>
        <v>0.14534403</v>
      </c>
      <c r="CU146" s="24" t="str">
        <f t="shared" si="741"/>
        <v>0.89138915</v>
      </c>
      <c r="CV146" s="24" t="str">
        <f t="shared" si="741"/>
        <v>0.59481695</v>
      </c>
      <c r="CW146" s="24" t="str">
        <f t="shared" si="741"/>
        <v>0.04684818</v>
      </c>
      <c r="CX146" s="24" t="str">
        <f t="shared" si="741"/>
        <v>0.96389695</v>
      </c>
      <c r="CY146" s="24" t="str">
        <f t="shared" si="741"/>
        <v>0.89070922</v>
      </c>
      <c r="CZ146" s="24" t="str">
        <f t="shared" si="741"/>
        <v>0.99995913</v>
      </c>
      <c r="DA146" s="24" t="str">
        <f t="shared" si="741"/>
        <v>0.19702527</v>
      </c>
      <c r="DK146" t="str">
        <f t="shared" ref="DK146:ES146" si="742">VALUE(MID(DK16,5,7))</f>
        <v>0.911413</v>
      </c>
      <c r="DL146" t="str">
        <f t="shared" si="742"/>
        <v>0.122325</v>
      </c>
      <c r="DM146" t="str">
        <f t="shared" si="742"/>
        <v>0.911413</v>
      </c>
      <c r="DN146" t="str">
        <f t="shared" si="742"/>
        <v>0.534146</v>
      </c>
      <c r="DO146" t="str">
        <f t="shared" si="742"/>
        <v>0.350485</v>
      </c>
      <c r="DP146" t="str">
        <f t="shared" si="742"/>
        <v>0.350485</v>
      </c>
      <c r="DQ146" t="str">
        <f t="shared" si="742"/>
        <v>0.066882</v>
      </c>
      <c r="DR146" t="str">
        <f t="shared" si="742"/>
        <v>0.534146</v>
      </c>
      <c r="DS146" t="str">
        <f t="shared" si="742"/>
        <v>0.122325</v>
      </c>
      <c r="DT146" t="str">
        <f t="shared" si="742"/>
        <v>0.534146</v>
      </c>
      <c r="DU146" t="str">
        <f t="shared" si="742"/>
        <v>0.213309</v>
      </c>
      <c r="DV146" t="str">
        <f t="shared" si="742"/>
        <v>0.534146</v>
      </c>
      <c r="DW146" t="str">
        <f t="shared" si="742"/>
        <v>0.534146</v>
      </c>
      <c r="DX146" t="str">
        <f t="shared" si="742"/>
        <v>0.739918</v>
      </c>
      <c r="DY146" t="str">
        <f t="shared" si="742"/>
        <v>0.350485</v>
      </c>
      <c r="DZ146" t="str">
        <f t="shared" si="742"/>
        <v>0.122325</v>
      </c>
      <c r="EA146" t="str">
        <f t="shared" si="742"/>
        <v>0.739918</v>
      </c>
      <c r="EB146" t="str">
        <f t="shared" si="742"/>
        <v>0.213309</v>
      </c>
      <c r="EC146" t="str">
        <f t="shared" si="742"/>
        <v>0.534146</v>
      </c>
      <c r="ED146" t="str">
        <f t="shared" si="742"/>
        <v>0.534146</v>
      </c>
      <c r="EE146" t="str">
        <f t="shared" si="742"/>
        <v>0.739918</v>
      </c>
      <c r="EF146" t="str">
        <f t="shared" si="742"/>
        <v>0.534146</v>
      </c>
      <c r="EG146" t="str">
        <f t="shared" si="742"/>
        <v>0.739918</v>
      </c>
      <c r="EH146" t="str">
        <f t="shared" si="742"/>
        <v>0.350485</v>
      </c>
      <c r="EI146" t="str">
        <f t="shared" si="742"/>
        <v>0.017912</v>
      </c>
      <c r="EJ146" t="str">
        <f t="shared" si="742"/>
        <v>0.066882</v>
      </c>
      <c r="EK146" t="str">
        <f t="shared" si="742"/>
        <v>0.739918</v>
      </c>
      <c r="EL146" t="str">
        <f t="shared" si="742"/>
        <v>0.122325</v>
      </c>
      <c r="EM146" t="str">
        <f t="shared" si="742"/>
        <v>0.739918</v>
      </c>
      <c r="EN146" t="str">
        <f t="shared" si="742"/>
        <v>0.350485</v>
      </c>
      <c r="EO146" t="str">
        <f t="shared" si="742"/>
        <v>0.350485</v>
      </c>
      <c r="EP146" t="str">
        <f t="shared" si="742"/>
        <v>0.008879</v>
      </c>
      <c r="EQ146" t="str">
        <f t="shared" si="742"/>
        <v>0.066882</v>
      </c>
      <c r="ER146" t="str">
        <f t="shared" si="742"/>
        <v>0.350485</v>
      </c>
      <c r="ES146" t="str">
        <f t="shared" si="742"/>
        <v>0.066882</v>
      </c>
      <c r="EU146" t="str">
        <f t="shared" si="620"/>
        <v>0.213309</v>
      </c>
      <c r="EW146" t="str">
        <f t="shared" si="621"/>
        <v>0.213309</v>
      </c>
      <c r="EY146" t="str">
        <f t="shared" ref="EY146:FA146" si="743">VALUE(MID(EY16,5,7))</f>
        <v>0.004301</v>
      </c>
      <c r="EZ146" t="str">
        <f t="shared" si="743"/>
        <v>0.017912</v>
      </c>
      <c r="FA146" t="str">
        <f t="shared" si="743"/>
        <v>0.350485</v>
      </c>
      <c r="FC146" t="str">
        <f t="shared" ref="FC146:FT146" si="744">VALUE(MID(FC16,5,7))</f>
        <v>0.739918</v>
      </c>
      <c r="FD146" t="str">
        <f t="shared" si="744"/>
        <v>0.911413</v>
      </c>
      <c r="FE146" t="str">
        <f t="shared" si="744"/>
        <v>0.534146</v>
      </c>
      <c r="FF146" t="str">
        <f t="shared" si="744"/>
        <v>0.739918</v>
      </c>
      <c r="FG146" t="str">
        <f t="shared" si="744"/>
        <v>0.534146</v>
      </c>
      <c r="FH146" t="str">
        <f t="shared" si="744"/>
        <v>0.991468</v>
      </c>
      <c r="FI146" t="str">
        <f t="shared" si="744"/>
        <v>0.534146</v>
      </c>
      <c r="FJ146" t="str">
        <f t="shared" si="744"/>
        <v>0.534146</v>
      </c>
      <c r="FK146" t="str">
        <f t="shared" si="744"/>
        <v>0.911413</v>
      </c>
      <c r="FL146" t="str">
        <f t="shared" si="744"/>
        <v>0.122325</v>
      </c>
      <c r="FM146" t="str">
        <f t="shared" si="744"/>
        <v>0.911413</v>
      </c>
      <c r="FN146" t="str">
        <f t="shared" si="744"/>
        <v>0.534146</v>
      </c>
      <c r="FO146" t="str">
        <f t="shared" si="744"/>
        <v>0.534146</v>
      </c>
      <c r="FP146" t="str">
        <f t="shared" si="744"/>
        <v>0.350485</v>
      </c>
      <c r="FQ146" t="str">
        <f t="shared" si="744"/>
        <v>0.534146</v>
      </c>
      <c r="FR146" t="str">
        <f t="shared" si="744"/>
        <v>0.739918</v>
      </c>
      <c r="FS146" t="str">
        <f t="shared" si="744"/>
        <v>0.534146</v>
      </c>
      <c r="FT146" t="str">
        <f t="shared" si="744"/>
        <v>0.213309</v>
      </c>
      <c r="FY146" t="str">
        <f t="shared" ref="FY146:HC146" si="745">VALUE(MID(FY16,5,7))</f>
        <v>0.122325</v>
      </c>
      <c r="FZ146" t="str">
        <f t="shared" si="745"/>
        <v>0.350485</v>
      </c>
      <c r="GA146" t="str">
        <f t="shared" si="745"/>
        <v>0.213309</v>
      </c>
      <c r="GB146" t="str">
        <f t="shared" si="745"/>
        <v>0.350485</v>
      </c>
      <c r="GC146" t="str">
        <f t="shared" si="745"/>
        <v>0.213309</v>
      </c>
      <c r="GD146" t="str">
        <f t="shared" si="745"/>
        <v>0.213309</v>
      </c>
      <c r="GE146" t="str">
        <f t="shared" si="745"/>
        <v>0.213309</v>
      </c>
      <c r="GF146" t="str">
        <f t="shared" si="745"/>
        <v>0.911413</v>
      </c>
      <c r="GG146" t="str">
        <f t="shared" si="745"/>
        <v>0.213309</v>
      </c>
      <c r="GH146" t="str">
        <f t="shared" si="745"/>
        <v>0.122325</v>
      </c>
      <c r="GI146" t="str">
        <f t="shared" si="745"/>
        <v>0.066882</v>
      </c>
      <c r="GJ146" t="str">
        <f t="shared" si="745"/>
        <v>0.739918</v>
      </c>
      <c r="GK146" t="str">
        <f t="shared" si="745"/>
        <v>0.350485</v>
      </c>
      <c r="GL146" t="str">
        <f t="shared" si="745"/>
        <v>0</v>
      </c>
      <c r="GM146" t="str">
        <f t="shared" si="745"/>
        <v>0.739918</v>
      </c>
      <c r="GN146" t="str">
        <f t="shared" si="745"/>
        <v>0.534146</v>
      </c>
      <c r="GO146" t="str">
        <f t="shared" si="745"/>
        <v>0.739918</v>
      </c>
      <c r="GP146" t="str">
        <f t="shared" si="745"/>
        <v>0.739918</v>
      </c>
      <c r="GQ146" t="str">
        <f t="shared" si="745"/>
        <v>0.122325</v>
      </c>
      <c r="GR146" t="str">
        <f t="shared" si="745"/>
        <v>0.911413</v>
      </c>
      <c r="GS146" t="str">
        <f t="shared" si="745"/>
        <v>0.122325</v>
      </c>
      <c r="GT146" t="str">
        <f t="shared" si="745"/>
        <v>0.991468</v>
      </c>
      <c r="GU146" t="str">
        <f t="shared" si="745"/>
        <v>0.122325</v>
      </c>
      <c r="GV146" t="str">
        <f t="shared" si="745"/>
        <v>0.122325</v>
      </c>
      <c r="GW146" t="str">
        <f t="shared" si="745"/>
        <v>0.739918</v>
      </c>
      <c r="GX146" t="str">
        <f t="shared" si="745"/>
        <v>0.911413</v>
      </c>
      <c r="GY146" t="str">
        <f t="shared" si="745"/>
        <v>0.350485</v>
      </c>
      <c r="GZ146" t="str">
        <f t="shared" si="745"/>
        <v>0.739918</v>
      </c>
      <c r="HA146" t="str">
        <f t="shared" si="745"/>
        <v>0.991468</v>
      </c>
      <c r="HB146" t="str">
        <f t="shared" si="745"/>
        <v>0.122325</v>
      </c>
      <c r="HC146" t="str">
        <f t="shared" si="745"/>
        <v>0.213309</v>
      </c>
      <c r="HE146" t="str">
        <f t="shared" ref="HE146:HT146" si="746">VALUE(MID(HE16,5,7))</f>
        <v>0.991468</v>
      </c>
      <c r="HF146" t="str">
        <f t="shared" si="746"/>
        <v>0.213309</v>
      </c>
      <c r="HG146" t="str">
        <f t="shared" si="746"/>
        <v>0.534146</v>
      </c>
      <c r="HH146" t="str">
        <f t="shared" si="746"/>
        <v>0.534146</v>
      </c>
      <c r="HI146" t="str">
        <f t="shared" si="746"/>
        <v>0.534146</v>
      </c>
      <c r="HJ146" t="str">
        <f t="shared" si="746"/>
        <v>0.213309</v>
      </c>
      <c r="HK146" t="str">
        <f t="shared" si="746"/>
        <v>0.534146</v>
      </c>
      <c r="HL146" t="str">
        <f t="shared" si="746"/>
        <v>0.911413</v>
      </c>
      <c r="HM146" t="str">
        <f t="shared" si="746"/>
        <v>0.534146</v>
      </c>
      <c r="HN146" t="str">
        <f t="shared" si="746"/>
        <v>0.534146</v>
      </c>
      <c r="HO146" t="str">
        <f t="shared" si="746"/>
        <v>0.911413</v>
      </c>
      <c r="HP146" t="str">
        <f t="shared" si="746"/>
        <v>0.739918</v>
      </c>
      <c r="HQ146" t="str">
        <f t="shared" si="746"/>
        <v>0.350485</v>
      </c>
      <c r="HR146" t="str">
        <f t="shared" si="746"/>
        <v>0.534146</v>
      </c>
      <c r="HS146" t="str">
        <f t="shared" si="746"/>
        <v>0.122325</v>
      </c>
      <c r="HT146" t="str">
        <f t="shared" si="746"/>
        <v>0.350485</v>
      </c>
      <c r="HV146" t="str">
        <f t="shared" si="626"/>
        <v>0.122325</v>
      </c>
      <c r="IB146" t="str">
        <f t="shared" ref="IB146:II146" si="747">VALUE(MID(IB16,5,7))</f>
        <v>0.534146</v>
      </c>
      <c r="IC146" t="str">
        <f t="shared" si="747"/>
        <v>0.004301</v>
      </c>
      <c r="ID146" t="str">
        <f t="shared" si="747"/>
        <v>0.066882</v>
      </c>
      <c r="IE146" t="str">
        <f t="shared" si="747"/>
        <v>0.066882</v>
      </c>
      <c r="IF146" t="str">
        <f t="shared" si="747"/>
        <v>0.534146</v>
      </c>
      <c r="IG146" t="str">
        <f t="shared" si="747"/>
        <v>0.739918</v>
      </c>
      <c r="IH146" t="str">
        <f t="shared" si="747"/>
        <v>0.911413</v>
      </c>
      <c r="II146" t="str">
        <f t="shared" si="747"/>
        <v>0.911413</v>
      </c>
      <c r="IN146" t="str">
        <f t="shared" ref="IN146:IO146" si="748">VALUE(MID(IN16,5,7))</f>
        <v>0.534146</v>
      </c>
      <c r="IO146" t="str">
        <f t="shared" si="748"/>
        <v>0.739918</v>
      </c>
      <c r="IR146" t="str">
        <f t="shared" ref="IR146:KA146" si="749">VALUE(MID(IR16,5,7))</f>
        <v>0</v>
      </c>
      <c r="IS146" t="str">
        <f t="shared" si="749"/>
        <v>0</v>
      </c>
      <c r="IT146" t="str">
        <f t="shared" si="749"/>
        <v>0.739918</v>
      </c>
      <c r="IU146" t="str">
        <f t="shared" si="749"/>
        <v>0.035174</v>
      </c>
      <c r="IV146" t="str">
        <f t="shared" si="749"/>
        <v>0.350485</v>
      </c>
      <c r="IW146" t="str">
        <f t="shared" si="749"/>
        <v>0.739918</v>
      </c>
      <c r="IX146" t="str">
        <f t="shared" si="749"/>
        <v>0.122325</v>
      </c>
      <c r="IY146" t="str">
        <f t="shared" si="749"/>
        <v>0.213309</v>
      </c>
      <c r="IZ146" t="str">
        <f t="shared" si="749"/>
        <v>0.991468</v>
      </c>
      <c r="JA146" t="str">
        <f t="shared" si="749"/>
        <v>0.739918</v>
      </c>
      <c r="JB146" t="str">
        <f t="shared" si="749"/>
        <v>0.739918</v>
      </c>
      <c r="JC146" t="str">
        <f t="shared" si="749"/>
        <v>0.534146</v>
      </c>
      <c r="JD146" t="str">
        <f t="shared" si="749"/>
        <v>0</v>
      </c>
      <c r="JE146" t="str">
        <f t="shared" si="749"/>
        <v>0.350485</v>
      </c>
      <c r="JF146" t="str">
        <f t="shared" si="749"/>
        <v>0.350485</v>
      </c>
      <c r="JG146" t="str">
        <f t="shared" si="749"/>
        <v>0.739918</v>
      </c>
      <c r="JH146" t="str">
        <f t="shared" si="749"/>
        <v>0.350485</v>
      </c>
      <c r="JI146" t="str">
        <f t="shared" si="749"/>
        <v>0.739918</v>
      </c>
      <c r="JJ146" t="str">
        <f t="shared" si="749"/>
        <v>0.739918</v>
      </c>
      <c r="JK146" t="str">
        <f t="shared" si="749"/>
        <v>0.534146</v>
      </c>
      <c r="JL146" t="str">
        <f t="shared" si="749"/>
        <v>0.350485</v>
      </c>
      <c r="JM146" t="str">
        <f t="shared" si="749"/>
        <v>0.122325</v>
      </c>
      <c r="JN146" t="str">
        <f t="shared" si="749"/>
        <v>0.122325</v>
      </c>
      <c r="JO146" t="str">
        <f t="shared" si="749"/>
        <v>0.350485</v>
      </c>
      <c r="JP146" t="str">
        <f t="shared" si="749"/>
        <v>0.911413</v>
      </c>
      <c r="JQ146" t="str">
        <f t="shared" si="749"/>
        <v>0.534146</v>
      </c>
      <c r="JR146" t="str">
        <f t="shared" si="749"/>
        <v>0.534146</v>
      </c>
      <c r="JS146" t="str">
        <f t="shared" si="749"/>
        <v>0.534146</v>
      </c>
      <c r="JT146" t="str">
        <f t="shared" si="749"/>
        <v>0.534146</v>
      </c>
      <c r="JU146" t="str">
        <f t="shared" si="749"/>
        <v>0.350485</v>
      </c>
      <c r="JV146" t="str">
        <f t="shared" si="749"/>
        <v>0.350485</v>
      </c>
      <c r="JW146" t="str">
        <f t="shared" si="749"/>
        <v>0.122325</v>
      </c>
      <c r="JX146" t="str">
        <f t="shared" si="749"/>
        <v>0.739918</v>
      </c>
      <c r="JY146" t="str">
        <f t="shared" si="749"/>
        <v>0.066882</v>
      </c>
      <c r="JZ146" t="str">
        <f t="shared" si="749"/>
        <v>0.122325</v>
      </c>
      <c r="KA146" t="str">
        <f t="shared" si="749"/>
        <v>0.739918</v>
      </c>
      <c r="KD146" t="str">
        <f t="shared" ref="KD146:KM146" si="750">VALUE(MID(KD16,5,7))</f>
        <v>0.911413</v>
      </c>
      <c r="KE146" t="str">
        <f t="shared" si="750"/>
        <v>0.739918</v>
      </c>
      <c r="KF146" t="str">
        <f t="shared" si="750"/>
        <v>0.534146</v>
      </c>
      <c r="KG146" t="str">
        <f t="shared" si="750"/>
        <v>0.213309</v>
      </c>
      <c r="KH146" t="str">
        <f t="shared" si="750"/>
        <v>0.350485</v>
      </c>
      <c r="KI146" t="str">
        <f t="shared" si="750"/>
        <v>0.911413</v>
      </c>
      <c r="KJ146" t="str">
        <f t="shared" si="750"/>
        <v>0.534146</v>
      </c>
      <c r="KK146" t="str">
        <f t="shared" si="750"/>
        <v>0.213309</v>
      </c>
      <c r="KL146" t="str">
        <f t="shared" si="750"/>
        <v>0.534146</v>
      </c>
      <c r="KM146" t="str">
        <f t="shared" si="750"/>
        <v>0.122325</v>
      </c>
      <c r="KQ146" t="str">
        <f t="shared" ref="KQ146:KR146" si="751">VALUE(MID(KQ16,5,7))</f>
        <v>0</v>
      </c>
      <c r="KR146" t="str">
        <f t="shared" si="751"/>
        <v>0</v>
      </c>
    </row>
    <row r="147">
      <c r="H147" s="24" t="str">
        <f t="shared" ref="H147:DA147" si="752">VALUE(MID(H14,31,10))</f>
        <v>0.10364953</v>
      </c>
      <c r="I147" s="24" t="str">
        <f t="shared" si="752"/>
        <v>0.39525936</v>
      </c>
      <c r="J147" s="24" t="str">
        <f t="shared" si="752"/>
        <v>0.14875567</v>
      </c>
      <c r="K147" s="24" t="str">
        <f t="shared" si="752"/>
        <v>0.3651128</v>
      </c>
      <c r="L147" s="24" t="str">
        <f t="shared" si="752"/>
        <v>0.58321967</v>
      </c>
      <c r="M147" s="24" t="str">
        <f t="shared" si="752"/>
        <v>0.49104178</v>
      </c>
      <c r="N147" s="24" t="str">
        <f t="shared" si="752"/>
        <v>0.89636922</v>
      </c>
      <c r="O147" s="24" t="str">
        <f t="shared" si="752"/>
        <v>0.01694168</v>
      </c>
      <c r="P147" s="24" t="str">
        <f t="shared" si="752"/>
        <v>0.07815661</v>
      </c>
      <c r="Q147" s="24" t="str">
        <f t="shared" si="752"/>
        <v>0.94297576</v>
      </c>
      <c r="R147" s="24" t="str">
        <f t="shared" si="752"/>
        <v>0.38300414</v>
      </c>
      <c r="S147" s="24" t="str">
        <f t="shared" si="752"/>
        <v>0.7133956</v>
      </c>
      <c r="T147" s="24" t="str">
        <f t="shared" si="752"/>
        <v>0.43595334</v>
      </c>
      <c r="U147" s="24" t="str">
        <f t="shared" si="752"/>
        <v>0.82532474</v>
      </c>
      <c r="V147" s="24" t="str">
        <f t="shared" si="752"/>
        <v>0.99472326</v>
      </c>
      <c r="W147" s="24" t="str">
        <f t="shared" si="752"/>
        <v>0.10171851</v>
      </c>
      <c r="X147" s="24" t="str">
        <f t="shared" si="752"/>
        <v>0.99957884</v>
      </c>
      <c r="Y147" s="24" t="str">
        <f t="shared" si="752"/>
        <v>0.77276605</v>
      </c>
      <c r="Z147" s="24" t="str">
        <f t="shared" si="752"/>
        <v>0.22454856</v>
      </c>
      <c r="AA147" s="24" t="str">
        <f t="shared" si="752"/>
        <v>0.62852888</v>
      </c>
      <c r="AB147" s="24" t="str">
        <f t="shared" si="752"/>
        <v>0.84771035</v>
      </c>
      <c r="AC147" s="24" t="str">
        <f t="shared" si="752"/>
        <v>0.80008504</v>
      </c>
      <c r="AD147" s="24" t="str">
        <f t="shared" si="752"/>
        <v>0.95963024</v>
      </c>
      <c r="AE147" s="24" t="str">
        <f t="shared" si="752"/>
        <v>0.84343297</v>
      </c>
      <c r="AF147" s="24" t="str">
        <f t="shared" si="752"/>
        <v>0.24604433</v>
      </c>
      <c r="AG147" s="24" t="str">
        <f t="shared" si="752"/>
        <v>0.99457452</v>
      </c>
      <c r="AH147" s="24" t="str">
        <f t="shared" si="752"/>
        <v>0.09791008</v>
      </c>
      <c r="AI147" s="24" t="str">
        <f t="shared" si="752"/>
        <v>0.70276835</v>
      </c>
      <c r="AJ147" s="24" t="str">
        <f t="shared" si="752"/>
        <v>0.51356386</v>
      </c>
      <c r="AK147" s="24" t="str">
        <f t="shared" si="752"/>
        <v>0.66570829</v>
      </c>
      <c r="AL147" s="24" t="str">
        <f t="shared" si="752"/>
        <v>0.76705315</v>
      </c>
      <c r="AM147" s="24" t="str">
        <f t="shared" si="752"/>
        <v>0.19077224</v>
      </c>
      <c r="AN147" s="24" t="str">
        <f t="shared" si="752"/>
        <v>0.73351434</v>
      </c>
      <c r="AO147" s="24" t="str">
        <f t="shared" si="752"/>
        <v>0.86432508</v>
      </c>
      <c r="AP147" s="24" t="str">
        <f t="shared" si="752"/>
        <v>0.57395577</v>
      </c>
      <c r="AQ147" s="24" t="str">
        <f t="shared" si="752"/>
        <v>0.78527065</v>
      </c>
      <c r="AR147" s="24" t="str">
        <f t="shared" si="752"/>
        <v>0.96809483</v>
      </c>
      <c r="AS147" s="24" t="str">
        <f t="shared" si="752"/>
        <v>0.75344868</v>
      </c>
      <c r="AT147" s="24" t="str">
        <f t="shared" si="752"/>
        <v>0.28423402</v>
      </c>
      <c r="AU147" s="24" t="str">
        <f t="shared" si="752"/>
        <v>0.9164391</v>
      </c>
      <c r="AV147" s="24" t="str">
        <f t="shared" si="752"/>
        <v>0.99910099</v>
      </c>
      <c r="AW147" s="24" t="str">
        <f t="shared" si="752"/>
        <v>0.9178409</v>
      </c>
      <c r="AX147" s="24" t="str">
        <f t="shared" si="752"/>
        <v>0.76695378</v>
      </c>
      <c r="AY147" s="24" t="str">
        <f t="shared" si="752"/>
        <v>0.65468867</v>
      </c>
      <c r="AZ147" s="24" t="str">
        <f t="shared" si="752"/>
        <v>0.50488542</v>
      </c>
      <c r="BA147" s="24" t="str">
        <f t="shared" si="752"/>
        <v>0.10605025</v>
      </c>
      <c r="BB147" s="24" t="str">
        <f t="shared" si="752"/>
        <v>0.00848889</v>
      </c>
      <c r="BC147" s="24" t="str">
        <f t="shared" si="752"/>
        <v>0.58589287</v>
      </c>
      <c r="BD147" s="24" t="str">
        <f t="shared" si="752"/>
        <v>0.87665688</v>
      </c>
      <c r="BE147" s="24" t="str">
        <f t="shared" si="752"/>
        <v>0.59889174</v>
      </c>
      <c r="BF147" s="24" t="str">
        <f t="shared" si="752"/>
        <v>0.7634033</v>
      </c>
      <c r="BG147" s="24" t="str">
        <f t="shared" si="752"/>
        <v>0.28743341</v>
      </c>
      <c r="BH147" s="24" t="str">
        <f t="shared" si="752"/>
        <v>0.76246814</v>
      </c>
      <c r="BI147" s="24" t="str">
        <f t="shared" si="752"/>
        <v>0.00036601</v>
      </c>
      <c r="BJ147" s="24" t="str">
        <f t="shared" si="752"/>
        <v>0.93397578</v>
      </c>
      <c r="BK147" s="24" t="str">
        <f t="shared" si="752"/>
        <v>0.74137831</v>
      </c>
      <c r="BL147" s="24" t="str">
        <f t="shared" si="752"/>
        <v>0.18486998</v>
      </c>
      <c r="BM147" s="24" t="str">
        <f t="shared" si="752"/>
        <v>0.09613169</v>
      </c>
      <c r="BN147" s="24" t="str">
        <f t="shared" si="752"/>
        <v>0.21012438</v>
      </c>
      <c r="BO147" s="24" t="str">
        <f t="shared" si="752"/>
        <v>0.29682841</v>
      </c>
      <c r="BP147" s="24" t="str">
        <f t="shared" si="752"/>
        <v>0.11302103</v>
      </c>
      <c r="BQ147" s="24" t="str">
        <f t="shared" si="752"/>
        <v>0.75073935</v>
      </c>
      <c r="BR147" s="24" t="str">
        <f t="shared" si="752"/>
        <v>0.23999661</v>
      </c>
      <c r="BS147" s="24" t="str">
        <f t="shared" si="752"/>
        <v>0.48235483</v>
      </c>
      <c r="BT147" s="24" t="str">
        <f t="shared" si="752"/>
        <v>0.08049757</v>
      </c>
      <c r="BU147" s="24" t="str">
        <f t="shared" si="752"/>
        <v>0.21901709</v>
      </c>
      <c r="BV147" s="24" t="str">
        <f t="shared" si="752"/>
        <v>0.13535006</v>
      </c>
      <c r="BW147" s="24" t="str">
        <f t="shared" si="752"/>
        <v>0.72693279</v>
      </c>
      <c r="BX147" s="24" t="str">
        <f t="shared" si="752"/>
        <v>0</v>
      </c>
      <c r="BY147" s="24" t="str">
        <f t="shared" si="752"/>
        <v>0</v>
      </c>
      <c r="BZ147" s="24" t="str">
        <f t="shared" si="752"/>
        <v>0.44785863</v>
      </c>
      <c r="CA147" s="24" t="str">
        <f t="shared" si="752"/>
        <v>0.98528081</v>
      </c>
      <c r="CB147" s="24" t="str">
        <f t="shared" si="752"/>
        <v>0.7433959</v>
      </c>
      <c r="CC147" s="24" t="str">
        <f t="shared" si="752"/>
        <v>0.44701755</v>
      </c>
      <c r="CD147" s="24" t="str">
        <f t="shared" si="752"/>
        <v>0.60961738</v>
      </c>
      <c r="CE147" s="24" t="str">
        <f t="shared" si="752"/>
        <v>0.90491991</v>
      </c>
      <c r="CF147" s="24" t="str">
        <f t="shared" si="752"/>
        <v>0.61417945</v>
      </c>
      <c r="CG147" s="24" t="str">
        <f t="shared" si="752"/>
        <v>0.34850844</v>
      </c>
      <c r="CH147" s="24" t="str">
        <f t="shared" si="752"/>
        <v>0.75430302</v>
      </c>
      <c r="CI147" s="24" t="str">
        <f t="shared" si="752"/>
        <v>0.00857916</v>
      </c>
      <c r="CJ147" s="24" t="str">
        <f t="shared" si="752"/>
        <v>0.46782984</v>
      </c>
      <c r="CK147" s="24" t="str">
        <f t="shared" si="752"/>
        <v>0.00198986</v>
      </c>
      <c r="CL147" s="24" t="str">
        <f t="shared" si="752"/>
        <v>0.22494651</v>
      </c>
      <c r="CM147" s="24" t="str">
        <f t="shared" si="752"/>
        <v>0.85993863</v>
      </c>
      <c r="CN147" s="24" t="str">
        <f t="shared" si="752"/>
        <v>0.21331437</v>
      </c>
      <c r="CO147" s="24" t="str">
        <f t="shared" si="752"/>
        <v>0</v>
      </c>
      <c r="CP147" s="24" t="str">
        <f t="shared" si="752"/>
        <v>0</v>
      </c>
      <c r="CQ147" s="24" t="str">
        <f t="shared" si="752"/>
        <v>0.53947391</v>
      </c>
      <c r="CR147" s="24" t="str">
        <f t="shared" si="752"/>
        <v>0.83480761</v>
      </c>
      <c r="CS147" s="24" t="str">
        <f t="shared" si="752"/>
        <v>0.74485764</v>
      </c>
      <c r="CT147" s="24" t="str">
        <f t="shared" si="752"/>
        <v>0.46954393</v>
      </c>
      <c r="CU147" s="24" t="str">
        <f t="shared" si="752"/>
        <v>0.37148608</v>
      </c>
      <c r="CV147" s="24" t="str">
        <f t="shared" si="752"/>
        <v>0.94891529</v>
      </c>
      <c r="CW147" s="24" t="str">
        <f t="shared" si="752"/>
        <v>0.37469551</v>
      </c>
      <c r="CX147" s="24" t="str">
        <f t="shared" si="752"/>
        <v>0.27916794</v>
      </c>
      <c r="CY147" s="24" t="str">
        <f t="shared" si="752"/>
        <v>0.80951848</v>
      </c>
      <c r="CZ147" s="24" t="str">
        <f t="shared" si="752"/>
        <v>0.9882678</v>
      </c>
      <c r="DA147" s="24" t="str">
        <f t="shared" si="752"/>
        <v>0.21494453</v>
      </c>
      <c r="DK147" t="str">
        <f t="shared" ref="DK147:ES147" si="753">VALUE(MID(DK17,5,7))</f>
        <v>0.213309</v>
      </c>
      <c r="DL147" t="str">
        <f t="shared" si="753"/>
        <v>0.350485</v>
      </c>
      <c r="DM147" t="str">
        <f t="shared" si="753"/>
        <v>0.122325</v>
      </c>
      <c r="DN147" t="str">
        <f t="shared" si="753"/>
        <v>0.739918</v>
      </c>
      <c r="DO147" t="str">
        <f t="shared" si="753"/>
        <v>0.911413</v>
      </c>
      <c r="DP147" t="str">
        <f t="shared" si="753"/>
        <v>0.911413</v>
      </c>
      <c r="DQ147" t="str">
        <f t="shared" si="753"/>
        <v>0.122325</v>
      </c>
      <c r="DR147" t="str">
        <f t="shared" si="753"/>
        <v>0.534146</v>
      </c>
      <c r="DS147" t="str">
        <f t="shared" si="753"/>
        <v>0.213309</v>
      </c>
      <c r="DT147" t="str">
        <f t="shared" si="753"/>
        <v>0.350485</v>
      </c>
      <c r="DU147" t="str">
        <f t="shared" si="753"/>
        <v>0.350485</v>
      </c>
      <c r="DV147" t="str">
        <f t="shared" si="753"/>
        <v>0.035174</v>
      </c>
      <c r="DW147" t="str">
        <f t="shared" si="753"/>
        <v>0.000199</v>
      </c>
      <c r="DX147" t="str">
        <f t="shared" si="753"/>
        <v>0.213309</v>
      </c>
      <c r="DY147" t="str">
        <f t="shared" si="753"/>
        <v>0.002043</v>
      </c>
      <c r="DZ147" t="str">
        <f t="shared" si="753"/>
        <v>0.350485</v>
      </c>
      <c r="EA147" t="str">
        <f t="shared" si="753"/>
        <v>0.000003</v>
      </c>
      <c r="EB147" t="str">
        <f t="shared" si="753"/>
        <v>0.122325</v>
      </c>
      <c r="EC147" t="str">
        <f t="shared" si="753"/>
        <v>0.122325</v>
      </c>
      <c r="ED147" t="str">
        <f t="shared" si="753"/>
        <v>0.739918</v>
      </c>
      <c r="EE147" t="str">
        <f t="shared" si="753"/>
        <v>0.122325</v>
      </c>
      <c r="EF147" t="str">
        <f t="shared" si="753"/>
        <v>0.534146</v>
      </c>
      <c r="EG147" t="str">
        <f t="shared" si="753"/>
        <v>0.739918</v>
      </c>
      <c r="EH147" t="str">
        <f t="shared" si="753"/>
        <v>0.534146</v>
      </c>
      <c r="EI147" t="str">
        <f t="shared" si="753"/>
        <v>0.000199</v>
      </c>
      <c r="EJ147" t="str">
        <f t="shared" si="753"/>
        <v>0.122325</v>
      </c>
      <c r="EK147" t="str">
        <f t="shared" si="753"/>
        <v>0.122325</v>
      </c>
      <c r="EL147" t="str">
        <f t="shared" si="753"/>
        <v>0.350485</v>
      </c>
      <c r="EM147" t="str">
        <f t="shared" si="753"/>
        <v>0.350485</v>
      </c>
      <c r="EN147" t="str">
        <f t="shared" si="753"/>
        <v>0.739918</v>
      </c>
      <c r="EO147" t="str">
        <f t="shared" si="753"/>
        <v>0.991468</v>
      </c>
      <c r="EP147" t="str">
        <f t="shared" si="753"/>
        <v>0.911413</v>
      </c>
      <c r="EQ147" t="str">
        <f t="shared" si="753"/>
        <v>0.739918</v>
      </c>
      <c r="ER147" t="str">
        <f t="shared" si="753"/>
        <v>0.350485</v>
      </c>
      <c r="ES147" t="str">
        <f t="shared" si="753"/>
        <v>0</v>
      </c>
      <c r="EU147" t="str">
        <f t="shared" si="620"/>
        <v>0.350485</v>
      </c>
      <c r="EW147" t="str">
        <f t="shared" si="621"/>
        <v>0.911413</v>
      </c>
      <c r="EY147" t="str">
        <f t="shared" ref="EY147:FA147" si="754">VALUE(MID(EY17,5,7))</f>
        <v>0.004301</v>
      </c>
      <c r="EZ147" t="str">
        <f t="shared" si="754"/>
        <v>0.035174</v>
      </c>
      <c r="FA147" t="str">
        <f t="shared" si="754"/>
        <v>0.350485</v>
      </c>
      <c r="FC147" t="str">
        <f t="shared" ref="FC147:FT147" si="755">VALUE(MID(FC17,5,7))</f>
        <v>0.213309</v>
      </c>
      <c r="FD147" t="str">
        <f t="shared" si="755"/>
        <v>0</v>
      </c>
      <c r="FE147" t="str">
        <f t="shared" si="755"/>
        <v>0.350485</v>
      </c>
      <c r="FF147" t="str">
        <f t="shared" si="755"/>
        <v>0.004301</v>
      </c>
      <c r="FG147" t="str">
        <f t="shared" si="755"/>
        <v>0.350485</v>
      </c>
      <c r="FH147" t="str">
        <f t="shared" si="755"/>
        <v>0.122325</v>
      </c>
      <c r="FI147" t="str">
        <f t="shared" si="755"/>
        <v>0.911413</v>
      </c>
      <c r="FJ147" t="str">
        <f t="shared" si="755"/>
        <v>0.739918</v>
      </c>
      <c r="FK147" t="str">
        <f t="shared" si="755"/>
        <v>0.350485</v>
      </c>
      <c r="FL147" t="str">
        <f t="shared" si="755"/>
        <v>0</v>
      </c>
      <c r="FM147" t="str">
        <f t="shared" si="755"/>
        <v>0.739918</v>
      </c>
      <c r="FN147" t="str">
        <f t="shared" si="755"/>
        <v>0.534146</v>
      </c>
      <c r="FO147" t="str">
        <f t="shared" si="755"/>
        <v>0.739918</v>
      </c>
      <c r="FP147" t="str">
        <f t="shared" si="755"/>
        <v>0</v>
      </c>
      <c r="FQ147" t="str">
        <f t="shared" si="755"/>
        <v>0</v>
      </c>
      <c r="FR147" t="str">
        <f t="shared" si="755"/>
        <v>0.739918</v>
      </c>
      <c r="FS147" t="str">
        <f t="shared" si="755"/>
        <v>0.911413</v>
      </c>
      <c r="FT147" t="str">
        <f t="shared" si="755"/>
        <v>0.739918</v>
      </c>
      <c r="FY147" t="str">
        <f t="shared" ref="FY147:HC147" si="756">VALUE(MID(FY17,5,7))</f>
        <v>0.035174</v>
      </c>
      <c r="FZ147" t="str">
        <f t="shared" si="756"/>
        <v>0.739918</v>
      </c>
      <c r="GA147" t="str">
        <f t="shared" si="756"/>
        <v>0.000001</v>
      </c>
      <c r="GB147" t="str">
        <f t="shared" si="756"/>
        <v>0</v>
      </c>
      <c r="GC147" t="str">
        <f t="shared" si="756"/>
        <v>0.122325</v>
      </c>
      <c r="GD147" t="str">
        <f t="shared" si="756"/>
        <v>0.213309</v>
      </c>
      <c r="GE147" t="str">
        <f t="shared" si="756"/>
        <v>0.066882</v>
      </c>
      <c r="GF147" t="str">
        <f t="shared" si="756"/>
        <v>0.002043</v>
      </c>
      <c r="GG147" t="str">
        <f t="shared" si="756"/>
        <v>0.350485</v>
      </c>
      <c r="GH147" t="str">
        <f t="shared" si="756"/>
        <v>0.213309</v>
      </c>
      <c r="GI147" t="str">
        <f t="shared" si="756"/>
        <v>0.350485</v>
      </c>
      <c r="GJ147" t="str">
        <f t="shared" si="756"/>
        <v>0.739918</v>
      </c>
      <c r="GK147" t="str">
        <f t="shared" si="756"/>
        <v>0.350485</v>
      </c>
      <c r="GL147" t="str">
        <f t="shared" si="756"/>
        <v>0</v>
      </c>
      <c r="GM147" t="str">
        <f t="shared" si="756"/>
        <v>0</v>
      </c>
      <c r="GN147" t="str">
        <f t="shared" si="756"/>
        <v>0</v>
      </c>
      <c r="GO147" t="str">
        <f t="shared" si="756"/>
        <v>0.534146</v>
      </c>
      <c r="GP147" t="str">
        <f t="shared" si="756"/>
        <v>0.008879</v>
      </c>
      <c r="GQ147" t="str">
        <f t="shared" si="756"/>
        <v>0.350485</v>
      </c>
      <c r="GR147" t="str">
        <f t="shared" si="756"/>
        <v>0.911413</v>
      </c>
      <c r="GS147" t="str">
        <f t="shared" si="756"/>
        <v>0.739918</v>
      </c>
      <c r="GT147" t="str">
        <f t="shared" si="756"/>
        <v>0.350485</v>
      </c>
      <c r="GU147" t="str">
        <f t="shared" si="756"/>
        <v>0.739918</v>
      </c>
      <c r="GV147" t="str">
        <f t="shared" si="756"/>
        <v>0.739918</v>
      </c>
      <c r="GW147" t="str">
        <f t="shared" si="756"/>
        <v>0.739918</v>
      </c>
      <c r="GX147" t="str">
        <f t="shared" si="756"/>
        <v>0.066882</v>
      </c>
      <c r="GY147" t="str">
        <f t="shared" si="756"/>
        <v>0.534146</v>
      </c>
      <c r="GZ147" t="str">
        <f t="shared" si="756"/>
        <v>0.035174</v>
      </c>
      <c r="HA147" t="str">
        <f t="shared" si="756"/>
        <v>0.122325</v>
      </c>
      <c r="HB147" t="str">
        <f t="shared" si="756"/>
        <v>0.534146</v>
      </c>
      <c r="HC147" t="str">
        <f t="shared" si="756"/>
        <v>0.122325</v>
      </c>
      <c r="HE147" t="str">
        <f t="shared" ref="HE147:HT147" si="757">VALUE(MID(HE17,5,7))</f>
        <v>0</v>
      </c>
      <c r="HF147" t="str">
        <f t="shared" si="757"/>
        <v>0.534146</v>
      </c>
      <c r="HG147" t="str">
        <f t="shared" si="757"/>
        <v>0.739918</v>
      </c>
      <c r="HH147" t="str">
        <f t="shared" si="757"/>
        <v>0.066882</v>
      </c>
      <c r="HI147" t="str">
        <f t="shared" si="757"/>
        <v>0.066882</v>
      </c>
      <c r="HJ147" t="str">
        <f t="shared" si="757"/>
        <v>0.534146</v>
      </c>
      <c r="HK147" t="str">
        <f t="shared" si="757"/>
        <v>0.008879</v>
      </c>
      <c r="HL147" t="str">
        <f t="shared" si="757"/>
        <v>0.350485</v>
      </c>
      <c r="HM147" t="str">
        <f t="shared" si="757"/>
        <v>0.534146</v>
      </c>
      <c r="HN147" t="str">
        <f t="shared" si="757"/>
        <v>0.017912</v>
      </c>
      <c r="HO147" t="str">
        <f t="shared" si="757"/>
        <v>0</v>
      </c>
      <c r="HP147" t="str">
        <f t="shared" si="757"/>
        <v>0.000199</v>
      </c>
      <c r="HQ147" t="str">
        <f t="shared" si="757"/>
        <v>0.350485</v>
      </c>
      <c r="HR147" t="str">
        <f t="shared" si="757"/>
        <v>0.350485</v>
      </c>
      <c r="HS147" t="str">
        <f t="shared" si="757"/>
        <v>0.739918</v>
      </c>
      <c r="HT147" t="str">
        <f t="shared" si="757"/>
        <v>0.017912</v>
      </c>
      <c r="HV147" t="str">
        <f t="shared" si="626"/>
        <v>0</v>
      </c>
      <c r="IB147" t="str">
        <f t="shared" ref="IB147:II147" si="758">VALUE(MID(IB17,5,7))</f>
        <v>0.534146</v>
      </c>
      <c r="IC147" t="str">
        <f t="shared" si="758"/>
        <v>0.534146</v>
      </c>
      <c r="ID147" t="str">
        <f t="shared" si="758"/>
        <v>0.534146</v>
      </c>
      <c r="IE147" t="str">
        <f t="shared" si="758"/>
        <v>0.534146</v>
      </c>
      <c r="IF147" t="str">
        <f t="shared" si="758"/>
        <v>0.000439</v>
      </c>
      <c r="IG147" t="str">
        <f t="shared" si="758"/>
        <v>0.066882</v>
      </c>
      <c r="IH147" t="str">
        <f t="shared" si="758"/>
        <v>0.534146</v>
      </c>
      <c r="II147" t="str">
        <f t="shared" si="758"/>
        <v>0.350485</v>
      </c>
      <c r="IN147" t="str">
        <f t="shared" ref="IN147:IO147" si="759">VALUE(MID(IN17,5,7))</f>
        <v>0.739918</v>
      </c>
      <c r="IO147" t="str">
        <f t="shared" si="759"/>
        <v>0.066882</v>
      </c>
      <c r="IR147" t="str">
        <f t="shared" ref="IR147:KA147" si="760">VALUE(MID(IR17,5,7))</f>
        <v>0</v>
      </c>
      <c r="IS147" t="str">
        <f t="shared" si="760"/>
        <v>0</v>
      </c>
      <c r="IT147" t="str">
        <f t="shared" si="760"/>
        <v>0.008879</v>
      </c>
      <c r="IU147" t="str">
        <f t="shared" si="760"/>
        <v>0.213309</v>
      </c>
      <c r="IV147" t="str">
        <f t="shared" si="760"/>
        <v>0.213309</v>
      </c>
      <c r="IW147" t="str">
        <f t="shared" si="760"/>
        <v>0.066882</v>
      </c>
      <c r="IX147" t="str">
        <f t="shared" si="760"/>
        <v>0.004301</v>
      </c>
      <c r="IY147" t="str">
        <f t="shared" si="760"/>
        <v>0.739918</v>
      </c>
      <c r="IZ147" t="str">
        <f t="shared" si="760"/>
        <v>0.534146</v>
      </c>
      <c r="JA147" t="str">
        <f t="shared" si="760"/>
        <v>0.066882</v>
      </c>
      <c r="JB147" t="str">
        <f t="shared" si="760"/>
        <v>0.350485</v>
      </c>
      <c r="JC147" t="str">
        <f t="shared" si="760"/>
        <v>0.739918</v>
      </c>
      <c r="JD147" t="str">
        <f t="shared" si="760"/>
        <v>0</v>
      </c>
      <c r="JE147" t="str">
        <f t="shared" si="760"/>
        <v>0.534146</v>
      </c>
      <c r="JF147" t="str">
        <f t="shared" si="760"/>
        <v>0.122325</v>
      </c>
      <c r="JG147" t="str">
        <f t="shared" si="760"/>
        <v>0.000003</v>
      </c>
      <c r="JH147" t="str">
        <f t="shared" si="760"/>
        <v>0.350485</v>
      </c>
      <c r="JI147" t="str">
        <f t="shared" si="760"/>
        <v>0.911413</v>
      </c>
      <c r="JJ147" t="str">
        <f t="shared" si="760"/>
        <v>0.534146</v>
      </c>
      <c r="JK147" t="str">
        <f t="shared" si="760"/>
        <v>0.911413</v>
      </c>
      <c r="JL147" t="str">
        <f t="shared" si="760"/>
        <v>0.739918</v>
      </c>
      <c r="JM147" t="str">
        <f t="shared" si="760"/>
        <v>0.066882</v>
      </c>
      <c r="JN147" t="str">
        <f t="shared" si="760"/>
        <v>0.739918</v>
      </c>
      <c r="JO147" t="str">
        <f t="shared" si="760"/>
        <v>0.739918</v>
      </c>
      <c r="JP147" t="str">
        <f t="shared" si="760"/>
        <v>0.350485</v>
      </c>
      <c r="JQ147" t="str">
        <f t="shared" si="760"/>
        <v>0.534146</v>
      </c>
      <c r="JR147" t="str">
        <f t="shared" si="760"/>
        <v>0.534146</v>
      </c>
      <c r="JS147" t="str">
        <f t="shared" si="760"/>
        <v>0.739918</v>
      </c>
      <c r="JT147" t="str">
        <f t="shared" si="760"/>
        <v>0.739918</v>
      </c>
      <c r="JU147" t="str">
        <f t="shared" si="760"/>
        <v>0.911413</v>
      </c>
      <c r="JV147" t="str">
        <f t="shared" si="760"/>
        <v>0.350485</v>
      </c>
      <c r="JW147" t="str">
        <f t="shared" si="760"/>
        <v>0.350485</v>
      </c>
      <c r="JX147" t="str">
        <f t="shared" si="760"/>
        <v>0.008879</v>
      </c>
      <c r="JY147" t="str">
        <f t="shared" si="760"/>
        <v>0.350485</v>
      </c>
      <c r="JZ147" t="str">
        <f t="shared" si="760"/>
        <v>0</v>
      </c>
      <c r="KA147" t="str">
        <f t="shared" si="760"/>
        <v>0.000003</v>
      </c>
      <c r="KD147" t="str">
        <f t="shared" ref="KD147:KM147" si="761">VALUE(MID(KD17,5,7))</f>
        <v>0</v>
      </c>
      <c r="KE147" t="str">
        <f t="shared" si="761"/>
        <v>0.066882</v>
      </c>
      <c r="KF147" t="str">
        <f t="shared" si="761"/>
        <v>0.534146</v>
      </c>
      <c r="KG147" t="str">
        <f t="shared" si="761"/>
        <v>0.534146</v>
      </c>
      <c r="KH147" t="str">
        <f t="shared" si="761"/>
        <v>0.004301</v>
      </c>
      <c r="KI147" t="str">
        <f t="shared" si="761"/>
        <v>0.534146</v>
      </c>
      <c r="KJ147" t="str">
        <f t="shared" si="761"/>
        <v>0.350485</v>
      </c>
      <c r="KK147" t="str">
        <f t="shared" si="761"/>
        <v>0.739918</v>
      </c>
      <c r="KL147" t="str">
        <f t="shared" si="761"/>
        <v>0.122325</v>
      </c>
      <c r="KM147" t="str">
        <f t="shared" si="761"/>
        <v>0.739918</v>
      </c>
      <c r="KQ147" t="str">
        <f t="shared" ref="KQ147:KR147" si="762">VALUE(MID(KQ17,5,7))</f>
        <v>0</v>
      </c>
      <c r="KR147" t="str">
        <f t="shared" si="762"/>
        <v>0</v>
      </c>
    </row>
    <row r="148">
      <c r="H148" s="24" t="str">
        <f t="shared" ref="H148:DA148" si="763">VALUE(MID(H15,31,10))</f>
        <v>0.34535071</v>
      </c>
      <c r="I148" s="24" t="str">
        <f t="shared" si="763"/>
        <v>0.76687872</v>
      </c>
      <c r="J148" s="24" t="str">
        <f t="shared" si="763"/>
        <v>0.80193386</v>
      </c>
      <c r="K148" s="24" t="str">
        <f t="shared" si="763"/>
        <v>0.75938089</v>
      </c>
      <c r="L148" s="24" t="str">
        <f t="shared" si="763"/>
        <v>0.06341574</v>
      </c>
      <c r="M148" s="24" t="str">
        <f t="shared" si="763"/>
        <v>0.84763235</v>
      </c>
      <c r="N148" s="24" t="str">
        <f t="shared" si="763"/>
        <v>0.86228768</v>
      </c>
      <c r="O148" s="24" t="str">
        <f t="shared" si="763"/>
        <v>0.23283084</v>
      </c>
      <c r="P148" s="24" t="str">
        <f t="shared" si="763"/>
        <v>0.43217964</v>
      </c>
      <c r="Q148" s="24" t="str">
        <f t="shared" si="763"/>
        <v>0.16998186</v>
      </c>
      <c r="R148" s="24" t="str">
        <f t="shared" si="763"/>
        <v>0.70454721</v>
      </c>
      <c r="S148" s="24" t="str">
        <f t="shared" si="763"/>
        <v>0.08857261</v>
      </c>
      <c r="T148" s="24" t="str">
        <f t="shared" si="763"/>
        <v>0.44976967</v>
      </c>
      <c r="U148" s="24" t="str">
        <f t="shared" si="763"/>
        <v>0.55600143</v>
      </c>
      <c r="V148" s="24" t="str">
        <f t="shared" si="763"/>
        <v>0.74614577</v>
      </c>
      <c r="W148" s="24" t="str">
        <f t="shared" si="763"/>
        <v>0.00651377</v>
      </c>
      <c r="X148" s="24" t="str">
        <f t="shared" si="763"/>
        <v>0.25401053</v>
      </c>
      <c r="Y148" s="24" t="str">
        <f t="shared" si="763"/>
        <v>0.68386768</v>
      </c>
      <c r="Z148" s="24" t="str">
        <f t="shared" si="763"/>
        <v>0.08004763</v>
      </c>
      <c r="AA148" s="24" t="str">
        <f t="shared" si="763"/>
        <v>0.50311935</v>
      </c>
      <c r="AB148" s="24" t="str">
        <f t="shared" si="763"/>
        <v>0.84497977</v>
      </c>
      <c r="AC148" s="24" t="str">
        <f t="shared" si="763"/>
        <v>0.58751309</v>
      </c>
      <c r="AD148" s="24" t="str">
        <f t="shared" si="763"/>
        <v>0.79952996</v>
      </c>
      <c r="AE148" s="24" t="str">
        <f t="shared" si="763"/>
        <v>0.74753513</v>
      </c>
      <c r="AF148" s="24" t="str">
        <f t="shared" si="763"/>
        <v>0.54300925</v>
      </c>
      <c r="AG148" s="24" t="str">
        <f t="shared" si="763"/>
        <v>0.40833326</v>
      </c>
      <c r="AH148" s="24" t="str">
        <f t="shared" si="763"/>
        <v>0.31196777</v>
      </c>
      <c r="AI148" s="24" t="str">
        <f t="shared" si="763"/>
        <v>0.81708638</v>
      </c>
      <c r="AJ148" s="24" t="str">
        <f t="shared" si="763"/>
        <v>0.82344525</v>
      </c>
      <c r="AK148" s="24" t="str">
        <f t="shared" si="763"/>
        <v>0.91074154</v>
      </c>
      <c r="AL148" s="24" t="str">
        <f t="shared" si="763"/>
        <v>0.54686747</v>
      </c>
      <c r="AM148" s="24" t="str">
        <f t="shared" si="763"/>
        <v>0.95343193</v>
      </c>
      <c r="AN148" s="24" t="str">
        <f t="shared" si="763"/>
        <v>0.63760221</v>
      </c>
      <c r="AO148" s="24" t="str">
        <f t="shared" si="763"/>
        <v>0.82546519</v>
      </c>
      <c r="AP148" s="24" t="str">
        <f t="shared" si="763"/>
        <v>0.40639351</v>
      </c>
      <c r="AQ148" s="24" t="str">
        <f t="shared" si="763"/>
        <v>0.45788358</v>
      </c>
      <c r="AR148" s="24" t="str">
        <f t="shared" si="763"/>
        <v>0.638749</v>
      </c>
      <c r="AS148" s="24" t="str">
        <f t="shared" si="763"/>
        <v>0.47251562</v>
      </c>
      <c r="AT148" s="24" t="str">
        <f t="shared" si="763"/>
        <v>0.90742126</v>
      </c>
      <c r="AU148" s="24" t="str">
        <f t="shared" si="763"/>
        <v>0.2621863</v>
      </c>
      <c r="AV148" s="24" t="str">
        <f t="shared" si="763"/>
        <v>0.5747313</v>
      </c>
      <c r="AW148" s="24" t="str">
        <f t="shared" si="763"/>
        <v>0.65376666</v>
      </c>
      <c r="AX148" s="24" t="str">
        <f t="shared" si="763"/>
        <v>0.33767075</v>
      </c>
      <c r="AY148" s="24" t="str">
        <f t="shared" si="763"/>
        <v>0.91576455</v>
      </c>
      <c r="AZ148" s="24" t="str">
        <f t="shared" si="763"/>
        <v>0.31018137</v>
      </c>
      <c r="BA148" s="24" t="str">
        <f t="shared" si="763"/>
        <v>0.8544284</v>
      </c>
      <c r="BB148" s="24" t="str">
        <f t="shared" si="763"/>
        <v>0.52025848</v>
      </c>
      <c r="BC148" s="24" t="str">
        <f t="shared" si="763"/>
        <v>0.97643791</v>
      </c>
      <c r="BD148" s="24" t="str">
        <f t="shared" si="763"/>
        <v>0.34775525</v>
      </c>
      <c r="BE148" s="24" t="str">
        <f t="shared" si="763"/>
        <v>0.3944899</v>
      </c>
      <c r="BF148" s="24" t="str">
        <f t="shared" si="763"/>
        <v>0.73267128</v>
      </c>
      <c r="BG148" s="24" t="str">
        <f t="shared" si="763"/>
        <v>0.62170124</v>
      </c>
      <c r="BH148" s="24" t="str">
        <f t="shared" si="763"/>
        <v>0.44527683</v>
      </c>
      <c r="BI148" s="24" t="str">
        <f t="shared" si="763"/>
        <v>0.02573464</v>
      </c>
      <c r="BJ148" s="24" t="str">
        <f t="shared" si="763"/>
        <v>0.87852566</v>
      </c>
      <c r="BK148" s="24" t="str">
        <f t="shared" si="763"/>
        <v>0.98876307</v>
      </c>
      <c r="BL148" s="24" t="str">
        <f t="shared" si="763"/>
        <v>0.51288042</v>
      </c>
      <c r="BM148" s="24" t="str">
        <f t="shared" si="763"/>
        <v>0.99818074</v>
      </c>
      <c r="BN148" s="24" t="str">
        <f t="shared" si="763"/>
        <v>0.88443229</v>
      </c>
      <c r="BO148" s="24" t="str">
        <f t="shared" si="763"/>
        <v>0.99215497</v>
      </c>
      <c r="BP148" s="24" t="str">
        <f t="shared" si="763"/>
        <v>0.72789592</v>
      </c>
      <c r="BQ148" s="24" t="str">
        <f t="shared" si="763"/>
        <v>0.80773525</v>
      </c>
      <c r="BR148" s="24" t="str">
        <f t="shared" si="763"/>
        <v>0.61347857</v>
      </c>
      <c r="BS148" s="24" t="str">
        <f t="shared" si="763"/>
        <v>0.4615454</v>
      </c>
      <c r="BT148" s="24" t="str">
        <f t="shared" si="763"/>
        <v>0.32158242</v>
      </c>
      <c r="BU148" s="24" t="str">
        <f t="shared" si="763"/>
        <v>0.93072108</v>
      </c>
      <c r="BV148" s="24" t="str">
        <f t="shared" si="763"/>
        <v>0.51220761</v>
      </c>
      <c r="BW148" s="24" t="str">
        <f t="shared" si="763"/>
        <v>0.24988881</v>
      </c>
      <c r="BX148" s="24" t="str">
        <f t="shared" si="763"/>
        <v>0</v>
      </c>
      <c r="BY148" s="24" t="str">
        <f t="shared" si="763"/>
        <v>0</v>
      </c>
      <c r="BZ148" s="24" t="str">
        <f t="shared" si="763"/>
        <v>0.1628993</v>
      </c>
      <c r="CA148" s="24" t="str">
        <f t="shared" si="763"/>
        <v>0.55645453</v>
      </c>
      <c r="CB148" s="24" t="str">
        <f t="shared" si="763"/>
        <v>0.953649</v>
      </c>
      <c r="CC148" s="24" t="str">
        <f t="shared" si="763"/>
        <v>0.57616965</v>
      </c>
      <c r="CD148" s="24" t="str">
        <f t="shared" si="763"/>
        <v>0.68077124</v>
      </c>
      <c r="CE148" s="24" t="str">
        <f t="shared" si="763"/>
        <v>0.61858363</v>
      </c>
      <c r="CF148" s="24" t="str">
        <f t="shared" si="763"/>
        <v>0.14701163</v>
      </c>
      <c r="CG148" s="24" t="str">
        <f t="shared" si="763"/>
        <v>0.7784535</v>
      </c>
      <c r="CH148" s="24" t="str">
        <f t="shared" si="763"/>
        <v>0.23322951</v>
      </c>
      <c r="CI148" s="24" t="str">
        <f t="shared" si="763"/>
        <v>0.95308132</v>
      </c>
      <c r="CJ148" s="24" t="str">
        <f t="shared" si="763"/>
        <v>0.29626479</v>
      </c>
      <c r="CK148" s="24" t="str">
        <f t="shared" si="763"/>
        <v>0.35363235</v>
      </c>
      <c r="CL148" s="24" t="str">
        <f t="shared" si="763"/>
        <v>0.43744031</v>
      </c>
      <c r="CM148" s="24" t="str">
        <f t="shared" si="763"/>
        <v>0.25018237</v>
      </c>
      <c r="CN148" s="24" t="str">
        <f t="shared" si="763"/>
        <v>0.94903611</v>
      </c>
      <c r="CO148" s="24" t="str">
        <f t="shared" si="763"/>
        <v>0</v>
      </c>
      <c r="CP148" s="24" t="str">
        <f t="shared" si="763"/>
        <v>0</v>
      </c>
      <c r="CQ148" s="24" t="str">
        <f t="shared" si="763"/>
        <v>0.9724562</v>
      </c>
      <c r="CR148" s="24" t="str">
        <f t="shared" si="763"/>
        <v>0.78041121</v>
      </c>
      <c r="CS148" s="24" t="str">
        <f t="shared" si="763"/>
        <v>0.88368022</v>
      </c>
      <c r="CT148" s="24" t="str">
        <f t="shared" si="763"/>
        <v>0.59848641</v>
      </c>
      <c r="CU148" s="24" t="str">
        <f t="shared" si="763"/>
        <v>0.14491554</v>
      </c>
      <c r="CV148" s="24" t="str">
        <f t="shared" si="763"/>
        <v>0.20576413</v>
      </c>
      <c r="CW148" s="24" t="str">
        <f t="shared" si="763"/>
        <v>0.31020728</v>
      </c>
      <c r="CX148" s="24" t="str">
        <f t="shared" si="763"/>
        <v>0.34920209</v>
      </c>
      <c r="CY148" s="24" t="str">
        <f t="shared" si="763"/>
        <v>0.35792183</v>
      </c>
      <c r="CZ148" s="24" t="str">
        <f t="shared" si="763"/>
        <v>0.0031824</v>
      </c>
      <c r="DA148" s="24" t="str">
        <f t="shared" si="763"/>
        <v>0.57429391</v>
      </c>
      <c r="DK148" t="str">
        <f t="shared" ref="DK148:ES148" si="764">VALUE(MID(DK18,5,7))</f>
        <v>0.739918</v>
      </c>
      <c r="DL148" t="str">
        <f t="shared" si="764"/>
        <v>0.534146</v>
      </c>
      <c r="DM148" t="str">
        <f t="shared" si="764"/>
        <v>0.350485</v>
      </c>
      <c r="DN148" t="str">
        <f t="shared" si="764"/>
        <v>0.350485</v>
      </c>
      <c r="DO148" t="str">
        <f t="shared" si="764"/>
        <v>0.911413</v>
      </c>
      <c r="DP148" t="str">
        <f t="shared" si="764"/>
        <v>0.122325</v>
      </c>
      <c r="DQ148" t="str">
        <f t="shared" si="764"/>
        <v>0.739918</v>
      </c>
      <c r="DR148" t="str">
        <f t="shared" si="764"/>
        <v>0.739918</v>
      </c>
      <c r="DS148" t="str">
        <f t="shared" si="764"/>
        <v>0.534146</v>
      </c>
      <c r="DT148" t="str">
        <f t="shared" si="764"/>
        <v>0.534146</v>
      </c>
      <c r="DU148" t="str">
        <f t="shared" si="764"/>
        <v>0.122325</v>
      </c>
      <c r="DV148" t="str">
        <f t="shared" si="764"/>
        <v>0.350485</v>
      </c>
      <c r="DW148" t="str">
        <f t="shared" si="764"/>
        <v>0.534146</v>
      </c>
      <c r="DX148" t="str">
        <f t="shared" si="764"/>
        <v>0.534146</v>
      </c>
      <c r="DY148" t="str">
        <f t="shared" si="764"/>
        <v>0.739918</v>
      </c>
      <c r="DZ148" t="str">
        <f t="shared" si="764"/>
        <v>0.534146</v>
      </c>
      <c r="EA148" t="str">
        <f t="shared" si="764"/>
        <v>0.739918</v>
      </c>
      <c r="EB148" t="str">
        <f t="shared" si="764"/>
        <v>0.350485</v>
      </c>
      <c r="EC148" t="str">
        <f t="shared" si="764"/>
        <v>0.534146</v>
      </c>
      <c r="ED148" t="str">
        <f t="shared" si="764"/>
        <v>0.350485</v>
      </c>
      <c r="EE148" t="str">
        <f t="shared" si="764"/>
        <v>0.122325</v>
      </c>
      <c r="EF148" t="str">
        <f t="shared" si="764"/>
        <v>0.739918</v>
      </c>
      <c r="EG148" t="str">
        <f t="shared" si="764"/>
        <v>0.350485</v>
      </c>
      <c r="EH148" t="str">
        <f t="shared" si="764"/>
        <v>0.911413</v>
      </c>
      <c r="EI148" t="str">
        <f t="shared" si="764"/>
        <v>0.213309</v>
      </c>
      <c r="EJ148" t="str">
        <f t="shared" si="764"/>
        <v>0.739918</v>
      </c>
      <c r="EK148" t="str">
        <f t="shared" si="764"/>
        <v>0.213309</v>
      </c>
      <c r="EL148" t="str">
        <f t="shared" si="764"/>
        <v>0</v>
      </c>
      <c r="EM148" t="str">
        <f t="shared" si="764"/>
        <v>0.122325</v>
      </c>
      <c r="EN148" t="str">
        <f t="shared" si="764"/>
        <v>0.350485</v>
      </c>
      <c r="EO148" t="str">
        <f t="shared" si="764"/>
        <v>0.066882</v>
      </c>
      <c r="EP148" t="str">
        <f t="shared" si="764"/>
        <v>0.350485</v>
      </c>
      <c r="EQ148" t="str">
        <f t="shared" si="764"/>
        <v>0.534146</v>
      </c>
      <c r="ER148" t="str">
        <f t="shared" si="764"/>
        <v>0.739918</v>
      </c>
      <c r="ES148" t="str">
        <f t="shared" si="764"/>
        <v>0</v>
      </c>
      <c r="EU148" t="str">
        <f t="shared" si="620"/>
        <v>0</v>
      </c>
      <c r="EW148" t="str">
        <f t="shared" si="621"/>
        <v>0.350485</v>
      </c>
      <c r="EY148" t="str">
        <f t="shared" ref="EY148:FA148" si="765">VALUE(MID(EY18,5,7))</f>
        <v>0.066882</v>
      </c>
      <c r="EZ148" t="str">
        <f t="shared" si="765"/>
        <v>0.066882</v>
      </c>
      <c r="FA148" t="str">
        <f t="shared" si="765"/>
        <v>0.122325</v>
      </c>
      <c r="FC148" t="str">
        <f t="shared" ref="FC148:FT148" si="766">VALUE(MID(FC18,5,7))</f>
        <v>0.213309</v>
      </c>
      <c r="FD148" t="str">
        <f t="shared" si="766"/>
        <v>0.739918</v>
      </c>
      <c r="FE148" t="str">
        <f t="shared" si="766"/>
        <v>0.066882</v>
      </c>
      <c r="FF148" t="str">
        <f t="shared" si="766"/>
        <v>0.911413</v>
      </c>
      <c r="FG148" t="str">
        <f t="shared" si="766"/>
        <v>0.213309</v>
      </c>
      <c r="FH148" t="str">
        <f t="shared" si="766"/>
        <v>0.213309</v>
      </c>
      <c r="FI148" t="str">
        <f t="shared" si="766"/>
        <v>0.739918</v>
      </c>
      <c r="FJ148" t="str">
        <f t="shared" si="766"/>
        <v>0.739918</v>
      </c>
      <c r="FK148" t="str">
        <f t="shared" si="766"/>
        <v>0.350485</v>
      </c>
      <c r="FL148" t="str">
        <f t="shared" si="766"/>
        <v>0.350485</v>
      </c>
      <c r="FM148" t="str">
        <f t="shared" si="766"/>
        <v>0.534146</v>
      </c>
      <c r="FN148" t="str">
        <f t="shared" si="766"/>
        <v>0</v>
      </c>
      <c r="FO148" t="str">
        <f t="shared" si="766"/>
        <v>0.739918</v>
      </c>
      <c r="FP148" t="str">
        <f t="shared" si="766"/>
        <v>0.122325</v>
      </c>
      <c r="FQ148" t="str">
        <f t="shared" si="766"/>
        <v>0.534146</v>
      </c>
      <c r="FR148" t="str">
        <f t="shared" si="766"/>
        <v>0.739918</v>
      </c>
      <c r="FS148" t="str">
        <f t="shared" si="766"/>
        <v>0.350485</v>
      </c>
      <c r="FT148" t="str">
        <f t="shared" si="766"/>
        <v>0.911413</v>
      </c>
      <c r="FY148" t="str">
        <f t="shared" ref="FY148:HC148" si="767">VALUE(MID(FY18,5,7))</f>
        <v>0.534146</v>
      </c>
      <c r="FZ148" t="str">
        <f t="shared" si="767"/>
        <v>0.000199</v>
      </c>
      <c r="GA148" t="str">
        <f t="shared" si="767"/>
        <v>0.122325</v>
      </c>
      <c r="GB148" t="str">
        <f t="shared" si="767"/>
        <v>0.350485</v>
      </c>
      <c r="GC148" t="str">
        <f t="shared" si="767"/>
        <v>0.350485</v>
      </c>
      <c r="GD148" t="str">
        <f t="shared" si="767"/>
        <v>0.534146</v>
      </c>
      <c r="GE148" t="str">
        <f t="shared" si="767"/>
        <v>0.035174</v>
      </c>
      <c r="GF148" t="str">
        <f t="shared" si="767"/>
        <v>0.739918</v>
      </c>
      <c r="GG148" t="str">
        <f t="shared" si="767"/>
        <v>0.008879</v>
      </c>
      <c r="GH148" t="str">
        <f t="shared" si="767"/>
        <v>0.213309</v>
      </c>
      <c r="GI148" t="str">
        <f t="shared" si="767"/>
        <v>0.534146</v>
      </c>
      <c r="GJ148" t="str">
        <f t="shared" si="767"/>
        <v>0.739918</v>
      </c>
      <c r="GK148" t="str">
        <f t="shared" si="767"/>
        <v>0.534146</v>
      </c>
      <c r="GL148" t="str">
        <f t="shared" si="767"/>
        <v>0</v>
      </c>
      <c r="GM148" t="str">
        <f t="shared" si="767"/>
        <v>0.008879</v>
      </c>
      <c r="GN148" t="str">
        <f t="shared" si="767"/>
        <v>0.350485</v>
      </c>
      <c r="GO148" t="str">
        <f t="shared" si="767"/>
        <v>0.739918</v>
      </c>
      <c r="GP148" t="str">
        <f t="shared" si="767"/>
        <v>0.534146</v>
      </c>
      <c r="GQ148" t="str">
        <f t="shared" si="767"/>
        <v>0.534146</v>
      </c>
      <c r="GR148" t="str">
        <f t="shared" si="767"/>
        <v>0.122325</v>
      </c>
      <c r="GS148" t="str">
        <f t="shared" si="767"/>
        <v>0.066882</v>
      </c>
      <c r="GT148" t="str">
        <f t="shared" si="767"/>
        <v>0.739918</v>
      </c>
      <c r="GU148" t="str">
        <f t="shared" si="767"/>
        <v>0.350485</v>
      </c>
      <c r="GV148" t="str">
        <f t="shared" si="767"/>
        <v>0.534146</v>
      </c>
      <c r="GW148" t="str">
        <f t="shared" si="767"/>
        <v>0.739918</v>
      </c>
      <c r="GX148" t="str">
        <f t="shared" si="767"/>
        <v>0.534146</v>
      </c>
      <c r="GY148" t="str">
        <f t="shared" si="767"/>
        <v>0.350485</v>
      </c>
      <c r="GZ148" t="str">
        <f t="shared" si="767"/>
        <v>0.739918</v>
      </c>
      <c r="HA148" t="str">
        <f t="shared" si="767"/>
        <v>0.350485</v>
      </c>
      <c r="HB148" t="str">
        <f t="shared" si="767"/>
        <v>0.000199</v>
      </c>
      <c r="HC148" t="str">
        <f t="shared" si="767"/>
        <v>0.534146</v>
      </c>
      <c r="HE148" t="str">
        <f t="shared" ref="HE148:HT148" si="768">VALUE(MID(HE18,5,7))</f>
        <v>0</v>
      </c>
      <c r="HF148" t="str">
        <f t="shared" si="768"/>
        <v>0.350485</v>
      </c>
      <c r="HG148" t="str">
        <f t="shared" si="768"/>
        <v>0</v>
      </c>
      <c r="HH148" t="str">
        <f t="shared" si="768"/>
        <v>0.534146</v>
      </c>
      <c r="HI148" t="str">
        <f t="shared" si="768"/>
        <v>0.739918</v>
      </c>
      <c r="HJ148" t="str">
        <f t="shared" si="768"/>
        <v>0.911413</v>
      </c>
      <c r="HK148" t="str">
        <f t="shared" si="768"/>
        <v>0.534146</v>
      </c>
      <c r="HL148" t="str">
        <f t="shared" si="768"/>
        <v>0.350485</v>
      </c>
      <c r="HM148" t="str">
        <f t="shared" si="768"/>
        <v>0.534146</v>
      </c>
      <c r="HN148" t="str">
        <f t="shared" si="768"/>
        <v>0.739918</v>
      </c>
      <c r="HO148" t="str">
        <f t="shared" si="768"/>
        <v>0.534146</v>
      </c>
      <c r="HP148" t="str">
        <f t="shared" si="768"/>
        <v>0.911413</v>
      </c>
      <c r="HQ148" t="str">
        <f t="shared" si="768"/>
        <v>0.017912</v>
      </c>
      <c r="HR148" t="str">
        <f t="shared" si="768"/>
        <v>0.739918</v>
      </c>
      <c r="HS148" t="str">
        <f t="shared" si="768"/>
        <v>0.739918</v>
      </c>
      <c r="HT148" t="str">
        <f t="shared" si="768"/>
        <v>0.739918</v>
      </c>
      <c r="HV148" t="str">
        <f t="shared" si="626"/>
        <v>0.122325</v>
      </c>
      <c r="IB148" t="str">
        <f t="shared" ref="IB148:II148" si="769">VALUE(MID(IB18,5,7))</f>
        <v>0.534146</v>
      </c>
      <c r="IC148" t="str">
        <f t="shared" si="769"/>
        <v>0.534146</v>
      </c>
      <c r="ID148" t="str">
        <f t="shared" si="769"/>
        <v>0.739918</v>
      </c>
      <c r="IE148" t="str">
        <f t="shared" si="769"/>
        <v>0.739918</v>
      </c>
      <c r="IF148" t="str">
        <f t="shared" si="769"/>
        <v>0.534146</v>
      </c>
      <c r="IG148" t="str">
        <f t="shared" si="769"/>
        <v>0.911413</v>
      </c>
      <c r="IH148" t="str">
        <f t="shared" si="769"/>
        <v>0.911413</v>
      </c>
      <c r="II148" t="str">
        <f t="shared" si="769"/>
        <v>0.017912</v>
      </c>
      <c r="IN148" t="str">
        <f t="shared" ref="IN148:IO148" si="770">VALUE(MID(IN18,5,7))</f>
        <v>0.213309</v>
      </c>
      <c r="IO148" t="str">
        <f t="shared" si="770"/>
        <v>0.534146</v>
      </c>
      <c r="IR148" t="str">
        <f t="shared" ref="IR148:KA148" si="771">VALUE(MID(IR18,5,7))</f>
        <v>0</v>
      </c>
      <c r="IS148" t="str">
        <f t="shared" si="771"/>
        <v>0.000001</v>
      </c>
      <c r="IT148" t="str">
        <f t="shared" si="771"/>
        <v>0.213309</v>
      </c>
      <c r="IU148" t="str">
        <f t="shared" si="771"/>
        <v>0.739918</v>
      </c>
      <c r="IV148" t="str">
        <f t="shared" si="771"/>
        <v>0.911413</v>
      </c>
      <c r="IW148" t="str">
        <f t="shared" si="771"/>
        <v>0.911413</v>
      </c>
      <c r="IX148" t="str">
        <f t="shared" si="771"/>
        <v>0.008879</v>
      </c>
      <c r="IY148" t="str">
        <f t="shared" si="771"/>
        <v>0.739918</v>
      </c>
      <c r="IZ148" t="str">
        <f t="shared" si="771"/>
        <v>0.534146</v>
      </c>
      <c r="JA148" t="str">
        <f t="shared" si="771"/>
        <v>0.350485</v>
      </c>
      <c r="JB148" t="str">
        <f t="shared" si="771"/>
        <v>0.213309</v>
      </c>
      <c r="JC148" t="str">
        <f t="shared" si="771"/>
        <v>0.739918</v>
      </c>
      <c r="JD148" t="str">
        <f t="shared" si="771"/>
        <v>0</v>
      </c>
      <c r="JE148" t="str">
        <f t="shared" si="771"/>
        <v>0.350485</v>
      </c>
      <c r="JF148" t="str">
        <f t="shared" si="771"/>
        <v>0.066882</v>
      </c>
      <c r="JG148" t="str">
        <f t="shared" si="771"/>
        <v>0.911413</v>
      </c>
      <c r="JH148" t="str">
        <f t="shared" si="771"/>
        <v>0.739918</v>
      </c>
      <c r="JI148" t="str">
        <f t="shared" si="771"/>
        <v>0.739918</v>
      </c>
      <c r="JJ148" t="str">
        <f t="shared" si="771"/>
        <v>0.350485</v>
      </c>
      <c r="JK148" t="str">
        <f t="shared" si="771"/>
        <v>0.350485</v>
      </c>
      <c r="JL148" t="str">
        <f t="shared" si="771"/>
        <v>0.534146</v>
      </c>
      <c r="JM148" t="str">
        <f t="shared" si="771"/>
        <v>0.350485</v>
      </c>
      <c r="JN148" t="str">
        <f t="shared" si="771"/>
        <v>0.534146</v>
      </c>
      <c r="JO148" t="str">
        <f t="shared" si="771"/>
        <v>0.739918</v>
      </c>
      <c r="JP148" t="str">
        <f t="shared" si="771"/>
        <v>0.350485</v>
      </c>
      <c r="JQ148" t="str">
        <f t="shared" si="771"/>
        <v>0.000439</v>
      </c>
      <c r="JR148" t="str">
        <f t="shared" si="771"/>
        <v>0.350485</v>
      </c>
      <c r="JS148" t="str">
        <f t="shared" si="771"/>
        <v>0.066882</v>
      </c>
      <c r="JT148" t="str">
        <f t="shared" si="771"/>
        <v>0.122325</v>
      </c>
      <c r="JU148" t="str">
        <f t="shared" si="771"/>
        <v>0.534146</v>
      </c>
      <c r="JV148" t="str">
        <f t="shared" si="771"/>
        <v>0.122325</v>
      </c>
      <c r="JW148" t="str">
        <f t="shared" si="771"/>
        <v>0.122325</v>
      </c>
      <c r="JX148" t="str">
        <f t="shared" si="771"/>
        <v>0.350485</v>
      </c>
      <c r="JY148" t="str">
        <f t="shared" si="771"/>
        <v>0.739918</v>
      </c>
      <c r="JZ148" t="str">
        <f t="shared" si="771"/>
        <v>0</v>
      </c>
      <c r="KA148" t="str">
        <f t="shared" si="771"/>
        <v>0.000001</v>
      </c>
      <c r="KD148" t="str">
        <f t="shared" ref="KD148:KM148" si="772">VALUE(MID(KD18,5,7))</f>
        <v>0.534146</v>
      </c>
      <c r="KE148" t="str">
        <f t="shared" si="772"/>
        <v>0.350485</v>
      </c>
      <c r="KF148" t="str">
        <f t="shared" si="772"/>
        <v>0.350485</v>
      </c>
      <c r="KG148" t="str">
        <f t="shared" si="772"/>
        <v>0.739918</v>
      </c>
      <c r="KH148" t="str">
        <f t="shared" si="772"/>
        <v>0.534146</v>
      </c>
      <c r="KI148" t="str">
        <f t="shared" si="772"/>
        <v>0.350485</v>
      </c>
      <c r="KJ148" t="str">
        <f t="shared" si="772"/>
        <v>0.911413</v>
      </c>
      <c r="KK148" t="str">
        <f t="shared" si="772"/>
        <v>0.534146</v>
      </c>
      <c r="KL148" t="str">
        <f t="shared" si="772"/>
        <v>0.911413</v>
      </c>
      <c r="KM148" t="str">
        <f t="shared" si="772"/>
        <v>0.739918</v>
      </c>
      <c r="KQ148" t="str">
        <f t="shared" ref="KQ148:KR148" si="773">VALUE(MID(KQ18,5,7))</f>
        <v>0</v>
      </c>
      <c r="KR148" t="str">
        <f t="shared" si="773"/>
        <v>0</v>
      </c>
    </row>
    <row r="149">
      <c r="H149" s="24" t="str">
        <f t="shared" ref="H149:DA149" si="774">VALUE(MID(H16,31,10))</f>
        <v>0.10782522</v>
      </c>
      <c r="I149" s="24" t="str">
        <f t="shared" si="774"/>
        <v>0.65857678</v>
      </c>
      <c r="J149" s="24" t="str">
        <f t="shared" si="774"/>
        <v>0.10730459</v>
      </c>
      <c r="K149" s="24" t="str">
        <f t="shared" si="774"/>
        <v>0.73420076</v>
      </c>
      <c r="L149" s="24" t="str">
        <f t="shared" si="774"/>
        <v>0.73435548</v>
      </c>
      <c r="M149" s="24" t="str">
        <f t="shared" si="774"/>
        <v>0.3062449</v>
      </c>
      <c r="N149" s="24" t="str">
        <f t="shared" si="774"/>
        <v>0.74767939</v>
      </c>
      <c r="O149" s="24" t="str">
        <f t="shared" si="774"/>
        <v>0.13958619</v>
      </c>
      <c r="P149" s="24" t="str">
        <f t="shared" si="774"/>
        <v>0.92306994</v>
      </c>
      <c r="Q149" s="24" t="str">
        <f t="shared" si="774"/>
        <v>0.98488236</v>
      </c>
      <c r="R149" s="24" t="str">
        <f t="shared" si="774"/>
        <v>0.08017446</v>
      </c>
      <c r="S149" s="24" t="str">
        <f t="shared" si="774"/>
        <v>0.47352916</v>
      </c>
      <c r="T149" s="24" t="str">
        <f t="shared" si="774"/>
        <v>0.5147485</v>
      </c>
      <c r="U149" s="24" t="str">
        <f t="shared" si="774"/>
        <v>0.26108271</v>
      </c>
      <c r="V149" s="24" t="str">
        <f t="shared" si="774"/>
        <v>0.51135972</v>
      </c>
      <c r="W149" s="24" t="str">
        <f t="shared" si="774"/>
        <v>0.46649753</v>
      </c>
      <c r="X149" s="24" t="str">
        <f t="shared" si="774"/>
        <v>0.35193429</v>
      </c>
      <c r="Y149" s="24" t="str">
        <f t="shared" si="774"/>
        <v>0.36048543</v>
      </c>
      <c r="Z149" s="24" t="str">
        <f t="shared" si="774"/>
        <v>0.90576456</v>
      </c>
      <c r="AA149" s="24" t="str">
        <f t="shared" si="774"/>
        <v>0.95953375</v>
      </c>
      <c r="AB149" s="24" t="str">
        <f t="shared" si="774"/>
        <v>0.37989402</v>
      </c>
      <c r="AC149" s="24" t="str">
        <f t="shared" si="774"/>
        <v>0.31895327</v>
      </c>
      <c r="AD149" s="24" t="str">
        <f t="shared" si="774"/>
        <v>0.75403516</v>
      </c>
      <c r="AE149" s="24" t="str">
        <f t="shared" si="774"/>
        <v>0.99929586</v>
      </c>
      <c r="AF149" s="24" t="str">
        <f t="shared" si="774"/>
        <v>0.99225907</v>
      </c>
      <c r="AG149" s="24" t="str">
        <f t="shared" si="774"/>
        <v>0.73732624</v>
      </c>
      <c r="AH149" s="24" t="str">
        <f t="shared" si="774"/>
        <v>0.81989439</v>
      </c>
      <c r="AI149" s="24" t="str">
        <f t="shared" si="774"/>
        <v>0.57455059</v>
      </c>
      <c r="AJ149" s="24" t="str">
        <f t="shared" si="774"/>
        <v>0.05864246</v>
      </c>
      <c r="AK149" s="24" t="str">
        <f t="shared" si="774"/>
        <v>0.82150162</v>
      </c>
      <c r="AL149" s="24" t="str">
        <f t="shared" si="774"/>
        <v>0.62598659</v>
      </c>
      <c r="AM149" s="24" t="str">
        <f t="shared" si="774"/>
        <v>0.69969759</v>
      </c>
      <c r="AN149" s="24" t="str">
        <f t="shared" si="774"/>
        <v>0.5250888</v>
      </c>
      <c r="AO149" s="24" t="str">
        <f t="shared" si="774"/>
        <v>0.2482535</v>
      </c>
      <c r="AP149" s="24" t="str">
        <f t="shared" si="774"/>
        <v>0.99125401</v>
      </c>
      <c r="AQ149" s="24" t="str">
        <f t="shared" si="774"/>
        <v>0.81737419</v>
      </c>
      <c r="AR149" s="24" t="str">
        <f t="shared" si="774"/>
        <v>0.86621695</v>
      </c>
      <c r="AS149" s="24" t="str">
        <f t="shared" si="774"/>
        <v>0.25233168</v>
      </c>
      <c r="AT149" s="24" t="str">
        <f t="shared" si="774"/>
        <v>0.34833537</v>
      </c>
      <c r="AU149" s="24" t="str">
        <f t="shared" si="774"/>
        <v>0.22274561</v>
      </c>
      <c r="AV149" s="24" t="str">
        <f t="shared" si="774"/>
        <v>0.88009027</v>
      </c>
      <c r="AW149" s="24" t="str">
        <f t="shared" si="774"/>
        <v>0.86951789</v>
      </c>
      <c r="AX149" s="24" t="str">
        <f t="shared" si="774"/>
        <v>0.24938365</v>
      </c>
      <c r="AY149" s="24" t="str">
        <f t="shared" si="774"/>
        <v>0.52994562</v>
      </c>
      <c r="AZ149" s="24" t="str">
        <f t="shared" si="774"/>
        <v>0.0126396</v>
      </c>
      <c r="BA149" s="24" t="str">
        <f t="shared" si="774"/>
        <v>0.0160275</v>
      </c>
      <c r="BB149" s="24" t="str">
        <f t="shared" si="774"/>
        <v>0.99414832</v>
      </c>
      <c r="BC149" s="24" t="str">
        <f t="shared" si="774"/>
        <v>0.30069324</v>
      </c>
      <c r="BD149" s="24" t="str">
        <f t="shared" si="774"/>
        <v>0.22987842</v>
      </c>
      <c r="BE149" s="24" t="str">
        <f t="shared" si="774"/>
        <v>0.91188377</v>
      </c>
      <c r="BF149" s="24" t="str">
        <f t="shared" si="774"/>
        <v>0.62257241</v>
      </c>
      <c r="BG149" s="24" t="str">
        <f t="shared" si="774"/>
        <v>0.57942794</v>
      </c>
      <c r="BH149" s="24" t="str">
        <f t="shared" si="774"/>
        <v>0.27993024</v>
      </c>
      <c r="BI149" s="24" t="str">
        <f t="shared" si="774"/>
        <v>0.35837749</v>
      </c>
      <c r="BJ149" s="24" t="str">
        <f t="shared" si="774"/>
        <v>0.11770596</v>
      </c>
      <c r="BK149" s="24" t="str">
        <f t="shared" si="774"/>
        <v>0.54856705</v>
      </c>
      <c r="BL149" s="24" t="str">
        <f t="shared" si="774"/>
        <v>0.14111999</v>
      </c>
      <c r="BM149" s="24" t="str">
        <f t="shared" si="774"/>
        <v>0.99287567</v>
      </c>
      <c r="BN149" s="24" t="str">
        <f t="shared" si="774"/>
        <v>0.94036606</v>
      </c>
      <c r="BO149" s="24" t="str">
        <f t="shared" si="774"/>
        <v>0.02284472</v>
      </c>
      <c r="BP149" s="24" t="str">
        <f t="shared" si="774"/>
        <v>0.94435141</v>
      </c>
      <c r="BQ149" s="24" t="str">
        <f t="shared" si="774"/>
        <v>0.94578659</v>
      </c>
      <c r="BR149" s="24" t="str">
        <f t="shared" si="774"/>
        <v>0.11584995</v>
      </c>
      <c r="BS149" s="24" t="str">
        <f t="shared" si="774"/>
        <v>0.35314357</v>
      </c>
      <c r="BT149" s="24" t="str">
        <f t="shared" si="774"/>
        <v>0.72304257</v>
      </c>
      <c r="BU149" s="24" t="str">
        <f t="shared" si="774"/>
        <v>0.46115116</v>
      </c>
      <c r="BV149" s="24" t="str">
        <f t="shared" si="774"/>
        <v>0.42589714</v>
      </c>
      <c r="BW149" s="24" t="str">
        <f t="shared" si="774"/>
        <v>0.81654227</v>
      </c>
      <c r="BX149" s="24" t="str">
        <f t="shared" si="774"/>
        <v>0</v>
      </c>
      <c r="BY149" s="24" t="str">
        <f t="shared" si="774"/>
        <v>0</v>
      </c>
      <c r="BZ149" s="24" t="str">
        <f t="shared" si="774"/>
        <v>0.22068125</v>
      </c>
      <c r="CA149" s="24" t="str">
        <f t="shared" si="774"/>
        <v>0.78180319</v>
      </c>
      <c r="CB149" s="24" t="str">
        <f t="shared" si="774"/>
        <v>0.62519777</v>
      </c>
      <c r="CC149" s="24" t="str">
        <f t="shared" si="774"/>
        <v>0.64728027</v>
      </c>
      <c r="CD149" s="24" t="str">
        <f t="shared" si="774"/>
        <v>0.69128609</v>
      </c>
      <c r="CE149" s="24" t="str">
        <f t="shared" si="774"/>
        <v>0.32057613</v>
      </c>
      <c r="CF149" s="24" t="str">
        <f t="shared" si="774"/>
        <v>0.75118696</v>
      </c>
      <c r="CG149" s="24" t="str">
        <f t="shared" si="774"/>
        <v>0.5773401</v>
      </c>
      <c r="CH149" s="24" t="str">
        <f t="shared" si="774"/>
        <v>0.93537091</v>
      </c>
      <c r="CI149" s="24" t="str">
        <f t="shared" si="774"/>
        <v>0.25128833</v>
      </c>
      <c r="CJ149" s="24" t="str">
        <f t="shared" si="774"/>
        <v>0.8499616</v>
      </c>
      <c r="CK149" s="24" t="str">
        <f t="shared" si="774"/>
        <v>0.99251367</v>
      </c>
      <c r="CL149" s="24" t="str">
        <f t="shared" si="774"/>
        <v>0.7831373</v>
      </c>
      <c r="CM149" s="24" t="str">
        <f t="shared" si="774"/>
        <v>0.99713646</v>
      </c>
      <c r="CN149" s="24" t="str">
        <f t="shared" si="774"/>
        <v>0.97841444</v>
      </c>
      <c r="CO149" s="24" t="str">
        <f t="shared" si="774"/>
        <v>0</v>
      </c>
      <c r="CP149" s="24" t="str">
        <f t="shared" si="774"/>
        <v>0</v>
      </c>
      <c r="CQ149" s="24" t="str">
        <f t="shared" si="774"/>
        <v>0.16123222</v>
      </c>
      <c r="CR149" s="24" t="str">
        <f t="shared" si="774"/>
        <v>0.1231223</v>
      </c>
      <c r="CS149" s="24" t="str">
        <f t="shared" si="774"/>
        <v>0.70186818</v>
      </c>
      <c r="CT149" s="24" t="str">
        <f t="shared" si="774"/>
        <v>0.50986379</v>
      </c>
      <c r="CU149" s="24" t="str">
        <f t="shared" si="774"/>
        <v>0.41244379</v>
      </c>
      <c r="CV149" s="24" t="str">
        <f t="shared" si="774"/>
        <v>0.41371304</v>
      </c>
      <c r="CW149" s="24" t="str">
        <f t="shared" si="774"/>
        <v>0.09603664</v>
      </c>
      <c r="CX149" s="24" t="str">
        <f t="shared" si="774"/>
        <v>0.43417581</v>
      </c>
      <c r="CY149" s="24" t="str">
        <f t="shared" si="774"/>
        <v>0.86884736</v>
      </c>
      <c r="CZ149" s="24" t="str">
        <f t="shared" si="774"/>
        <v>0.40051531</v>
      </c>
      <c r="DA149" s="24" t="str">
        <f t="shared" si="774"/>
        <v>0.91692626</v>
      </c>
      <c r="DK149" t="str">
        <f t="shared" ref="DK149:ES149" si="775">VALUE(MID(DK19,5,7))</f>
        <v>0.213309</v>
      </c>
      <c r="DL149" t="str">
        <f t="shared" si="775"/>
        <v>0.534146</v>
      </c>
      <c r="DM149" t="str">
        <f t="shared" si="775"/>
        <v>0.739918</v>
      </c>
      <c r="DN149" t="str">
        <f t="shared" si="775"/>
        <v>0.739918</v>
      </c>
      <c r="DO149" t="str">
        <f t="shared" si="775"/>
        <v>0.739918</v>
      </c>
      <c r="DP149" t="str">
        <f t="shared" si="775"/>
        <v>0.911413</v>
      </c>
      <c r="DQ149" t="str">
        <f t="shared" si="775"/>
        <v>0.534146</v>
      </c>
      <c r="DR149" t="str">
        <f t="shared" si="775"/>
        <v>0.534146</v>
      </c>
      <c r="DS149" t="str">
        <f t="shared" si="775"/>
        <v>0.350485</v>
      </c>
      <c r="DT149" t="str">
        <f t="shared" si="775"/>
        <v>0.911413</v>
      </c>
      <c r="DU149" t="str">
        <f t="shared" si="775"/>
        <v>0.739918</v>
      </c>
      <c r="DV149" t="str">
        <f t="shared" si="775"/>
        <v>0.213309</v>
      </c>
      <c r="DW149" t="str">
        <f t="shared" si="775"/>
        <v>0.534146</v>
      </c>
      <c r="DX149" t="str">
        <f t="shared" si="775"/>
        <v>0.739918</v>
      </c>
      <c r="DY149" t="str">
        <f t="shared" si="775"/>
        <v>0.534146</v>
      </c>
      <c r="DZ149" t="str">
        <f t="shared" si="775"/>
        <v>0.534146</v>
      </c>
      <c r="EA149" t="str">
        <f t="shared" si="775"/>
        <v>0.066882</v>
      </c>
      <c r="EB149" t="str">
        <f t="shared" si="775"/>
        <v>0.739918</v>
      </c>
      <c r="EC149" t="str">
        <f t="shared" si="775"/>
        <v>0.911413</v>
      </c>
      <c r="ED149" t="str">
        <f t="shared" si="775"/>
        <v>0.122325</v>
      </c>
      <c r="EE149" t="str">
        <f t="shared" si="775"/>
        <v>0.534146</v>
      </c>
      <c r="EF149" t="str">
        <f t="shared" si="775"/>
        <v>0.213309</v>
      </c>
      <c r="EG149" t="str">
        <f t="shared" si="775"/>
        <v>0.739918</v>
      </c>
      <c r="EH149" t="str">
        <f t="shared" si="775"/>
        <v>0.739918</v>
      </c>
      <c r="EI149" t="str">
        <f t="shared" si="775"/>
        <v>0.350485</v>
      </c>
      <c r="EJ149" t="str">
        <f t="shared" si="775"/>
        <v>0.991468</v>
      </c>
      <c r="EK149" t="str">
        <f t="shared" si="775"/>
        <v>0.534146</v>
      </c>
      <c r="EL149" t="str">
        <f t="shared" si="775"/>
        <v>0.739918</v>
      </c>
      <c r="EM149" t="str">
        <f t="shared" si="775"/>
        <v>0.350485</v>
      </c>
      <c r="EN149" t="str">
        <f t="shared" si="775"/>
        <v>0.534146</v>
      </c>
      <c r="EO149" t="str">
        <f t="shared" si="775"/>
        <v>0.739918</v>
      </c>
      <c r="EP149" t="str">
        <f t="shared" si="775"/>
        <v>0.534146</v>
      </c>
      <c r="EQ149" t="str">
        <f t="shared" si="775"/>
        <v>0.534146</v>
      </c>
      <c r="ER149" t="str">
        <f t="shared" si="775"/>
        <v>0.534146</v>
      </c>
      <c r="ES149" t="str">
        <f t="shared" si="775"/>
        <v>0.534146</v>
      </c>
      <c r="EU149" t="str">
        <f t="shared" si="620"/>
        <v>0.350485</v>
      </c>
      <c r="EW149" t="str">
        <f t="shared" si="621"/>
        <v>0.739918</v>
      </c>
      <c r="EY149" t="str">
        <f t="shared" ref="EY149:FA149" si="776">VALUE(MID(EY19,5,7))</f>
        <v>0.122325</v>
      </c>
      <c r="EZ149" t="str">
        <f t="shared" si="776"/>
        <v>0.739918</v>
      </c>
      <c r="FA149" t="str">
        <f t="shared" si="776"/>
        <v>0.911413</v>
      </c>
      <c r="FC149" t="str">
        <f t="shared" ref="FC149:FT149" si="777">VALUE(MID(FC19,5,7))</f>
        <v>0.122325</v>
      </c>
      <c r="FD149" t="str">
        <f t="shared" si="777"/>
        <v>0.213309</v>
      </c>
      <c r="FE149" t="str">
        <f t="shared" si="777"/>
        <v>0.350485</v>
      </c>
      <c r="FF149" t="str">
        <f t="shared" si="777"/>
        <v>0.739918</v>
      </c>
      <c r="FG149" t="str">
        <f t="shared" si="777"/>
        <v>0.534146</v>
      </c>
      <c r="FH149" t="str">
        <f t="shared" si="777"/>
        <v>0.739918</v>
      </c>
      <c r="FI149" t="str">
        <f t="shared" si="777"/>
        <v>0.213309</v>
      </c>
      <c r="FJ149" t="str">
        <f t="shared" si="777"/>
        <v>0.122325</v>
      </c>
      <c r="FK149" t="str">
        <f t="shared" si="777"/>
        <v>0.534146</v>
      </c>
      <c r="FL149" t="str">
        <f t="shared" si="777"/>
        <v>0.350485</v>
      </c>
      <c r="FM149" t="str">
        <f t="shared" si="777"/>
        <v>0.017912</v>
      </c>
      <c r="FN149" t="str">
        <f t="shared" si="777"/>
        <v>0.534146</v>
      </c>
      <c r="FO149" t="str">
        <f t="shared" si="777"/>
        <v>0.911413</v>
      </c>
      <c r="FP149" t="str">
        <f t="shared" si="777"/>
        <v>0.739918</v>
      </c>
      <c r="FQ149" t="str">
        <f t="shared" si="777"/>
        <v>0.534146</v>
      </c>
      <c r="FR149" t="str">
        <f t="shared" si="777"/>
        <v>0.911413</v>
      </c>
      <c r="FS149" t="str">
        <f t="shared" si="777"/>
        <v>0.213309</v>
      </c>
      <c r="FT149" t="str">
        <f t="shared" si="777"/>
        <v>0.911413</v>
      </c>
      <c r="FY149" t="str">
        <f t="shared" ref="FY149:HC149" si="778">VALUE(MID(FY19,5,7))</f>
        <v>0.350485</v>
      </c>
      <c r="FZ149" t="str">
        <f t="shared" si="778"/>
        <v>0.534146</v>
      </c>
      <c r="GA149" t="str">
        <f t="shared" si="778"/>
        <v>0.350485</v>
      </c>
      <c r="GB149" t="str">
        <f t="shared" si="778"/>
        <v>0.739918</v>
      </c>
      <c r="GC149" t="str">
        <f t="shared" si="778"/>
        <v>0.739918</v>
      </c>
      <c r="GD149" t="str">
        <f t="shared" si="778"/>
        <v>0.911413</v>
      </c>
      <c r="GE149" t="str">
        <f t="shared" si="778"/>
        <v>0.911413</v>
      </c>
      <c r="GF149" t="str">
        <f t="shared" si="778"/>
        <v>0.213309</v>
      </c>
      <c r="GG149" t="str">
        <f t="shared" si="778"/>
        <v>0.534146</v>
      </c>
      <c r="GH149" t="str">
        <f t="shared" si="778"/>
        <v>0.122325</v>
      </c>
      <c r="GI149" t="str">
        <f t="shared" si="778"/>
        <v>0.739918</v>
      </c>
      <c r="GJ149" t="str">
        <f t="shared" si="778"/>
        <v>0.739918</v>
      </c>
      <c r="GK149" t="str">
        <f t="shared" si="778"/>
        <v>0.350485</v>
      </c>
      <c r="GL149" t="str">
        <f t="shared" si="778"/>
        <v>0.739918</v>
      </c>
      <c r="GM149" t="str">
        <f t="shared" si="778"/>
        <v>0.350485</v>
      </c>
      <c r="GN149" t="str">
        <f t="shared" si="778"/>
        <v>0.911413</v>
      </c>
      <c r="GO149" t="str">
        <f t="shared" si="778"/>
        <v>0.213309</v>
      </c>
      <c r="GP149" t="str">
        <f t="shared" si="778"/>
        <v>0.213309</v>
      </c>
      <c r="GQ149" t="str">
        <f t="shared" si="778"/>
        <v>0.534146</v>
      </c>
      <c r="GR149" t="str">
        <f t="shared" si="778"/>
        <v>0.534146</v>
      </c>
      <c r="GS149" t="str">
        <f t="shared" si="778"/>
        <v>0.066882</v>
      </c>
      <c r="GT149" t="str">
        <f t="shared" si="778"/>
        <v>0.035174</v>
      </c>
      <c r="GU149" t="str">
        <f t="shared" si="778"/>
        <v>0.534146</v>
      </c>
      <c r="GV149" t="str">
        <f t="shared" si="778"/>
        <v>0.991468</v>
      </c>
      <c r="GW149" t="str">
        <f t="shared" si="778"/>
        <v>0.534146</v>
      </c>
      <c r="GX149" t="str">
        <f t="shared" si="778"/>
        <v>0.739918</v>
      </c>
      <c r="GY149" t="str">
        <f t="shared" si="778"/>
        <v>0.911413</v>
      </c>
      <c r="GZ149" t="str">
        <f t="shared" si="778"/>
        <v>0.213309</v>
      </c>
      <c r="HA149" t="str">
        <f t="shared" si="778"/>
        <v>0.534146</v>
      </c>
      <c r="HB149" t="str">
        <f t="shared" si="778"/>
        <v>0.739918</v>
      </c>
      <c r="HC149" t="str">
        <f t="shared" si="778"/>
        <v>0.122325</v>
      </c>
      <c r="HE149" t="str">
        <f t="shared" ref="HE149:HT149" si="779">VALUE(MID(HE19,5,7))</f>
        <v>0.534146</v>
      </c>
      <c r="HF149" t="str">
        <f t="shared" si="779"/>
        <v>0.122325</v>
      </c>
      <c r="HG149" t="str">
        <f t="shared" si="779"/>
        <v>0.017912</v>
      </c>
      <c r="HH149" t="str">
        <f t="shared" si="779"/>
        <v>0.350485</v>
      </c>
      <c r="HI149" t="str">
        <f t="shared" si="779"/>
        <v>0.739918</v>
      </c>
      <c r="HJ149" t="str">
        <f t="shared" si="779"/>
        <v>0.122325</v>
      </c>
      <c r="HK149" t="str">
        <f t="shared" si="779"/>
        <v>0.350485</v>
      </c>
      <c r="HL149" t="str">
        <f t="shared" si="779"/>
        <v>0.739918</v>
      </c>
      <c r="HM149" t="str">
        <f t="shared" si="779"/>
        <v>0.350485</v>
      </c>
      <c r="HN149" t="str">
        <f t="shared" si="779"/>
        <v>0.350485</v>
      </c>
      <c r="HO149" t="str">
        <f t="shared" si="779"/>
        <v>0.534146</v>
      </c>
      <c r="HP149" t="str">
        <f t="shared" si="779"/>
        <v>0.739918</v>
      </c>
      <c r="HQ149" t="str">
        <f t="shared" si="779"/>
        <v>0.350485</v>
      </c>
      <c r="HR149" t="str">
        <f t="shared" si="779"/>
        <v>0.122325</v>
      </c>
      <c r="HS149" t="str">
        <f t="shared" si="779"/>
        <v>0.534146</v>
      </c>
      <c r="HT149" t="str">
        <f t="shared" si="779"/>
        <v>0.534146</v>
      </c>
      <c r="HV149" t="str">
        <f t="shared" si="626"/>
        <v>0.534146</v>
      </c>
      <c r="IB149" t="str">
        <f t="shared" ref="IB149:II149" si="780">VALUE(MID(IB19,5,7))</f>
        <v>0.017912</v>
      </c>
      <c r="IC149" t="str">
        <f t="shared" si="780"/>
        <v>0.534146</v>
      </c>
      <c r="ID149" t="str">
        <f t="shared" si="780"/>
        <v>0.911413</v>
      </c>
      <c r="IE149" t="str">
        <f t="shared" si="780"/>
        <v>0.350485</v>
      </c>
      <c r="IF149" t="str">
        <f t="shared" si="780"/>
        <v>0.122325</v>
      </c>
      <c r="IG149" t="str">
        <f t="shared" si="780"/>
        <v>0.350485</v>
      </c>
      <c r="IH149" t="str">
        <f t="shared" si="780"/>
        <v>0.911413</v>
      </c>
      <c r="II149" t="str">
        <f t="shared" si="780"/>
        <v>0.534146</v>
      </c>
      <c r="IN149" t="str">
        <f t="shared" ref="IN149:IO149" si="781">VALUE(MID(IN19,5,7))</f>
        <v>0.213309</v>
      </c>
      <c r="IO149" t="str">
        <f t="shared" si="781"/>
        <v>0.911413</v>
      </c>
      <c r="IR149" t="str">
        <f t="shared" ref="IR149:KA149" si="782">VALUE(MID(IR19,5,7))</f>
        <v>0</v>
      </c>
      <c r="IS149" t="str">
        <f t="shared" si="782"/>
        <v>0.534146</v>
      </c>
      <c r="IT149" t="str">
        <f t="shared" si="782"/>
        <v>0.534146</v>
      </c>
      <c r="IU149" t="str">
        <f t="shared" si="782"/>
        <v>0.350485</v>
      </c>
      <c r="IV149" t="str">
        <f t="shared" si="782"/>
        <v>0.122325</v>
      </c>
      <c r="IW149" t="str">
        <f t="shared" si="782"/>
        <v>0.350485</v>
      </c>
      <c r="IX149" t="str">
        <f t="shared" si="782"/>
        <v>0.911413</v>
      </c>
      <c r="IY149" t="str">
        <f t="shared" si="782"/>
        <v>0.350485</v>
      </c>
      <c r="IZ149" t="str">
        <f t="shared" si="782"/>
        <v>0.739918</v>
      </c>
      <c r="JA149" t="str">
        <f t="shared" si="782"/>
        <v>0.739918</v>
      </c>
      <c r="JB149" t="str">
        <f t="shared" si="782"/>
        <v>0.991468</v>
      </c>
      <c r="JC149" t="str">
        <f t="shared" si="782"/>
        <v>0.534146</v>
      </c>
      <c r="JD149" t="str">
        <f t="shared" si="782"/>
        <v>0.534146</v>
      </c>
      <c r="JE149" t="str">
        <f t="shared" si="782"/>
        <v>0.739918</v>
      </c>
      <c r="JF149" t="str">
        <f t="shared" si="782"/>
        <v>0.534146</v>
      </c>
      <c r="JG149" t="str">
        <f t="shared" si="782"/>
        <v>0.534146</v>
      </c>
      <c r="JH149" t="str">
        <f t="shared" si="782"/>
        <v>0.122325</v>
      </c>
      <c r="JI149" t="str">
        <f t="shared" si="782"/>
        <v>0.739918</v>
      </c>
      <c r="JJ149" t="str">
        <f t="shared" si="782"/>
        <v>0.534146</v>
      </c>
      <c r="JK149" t="str">
        <f t="shared" si="782"/>
        <v>0.035174</v>
      </c>
      <c r="JL149" t="str">
        <f t="shared" si="782"/>
        <v>0.739918</v>
      </c>
      <c r="JM149" t="str">
        <f t="shared" si="782"/>
        <v>0.008879</v>
      </c>
      <c r="JN149" t="str">
        <f t="shared" si="782"/>
        <v>0.534146</v>
      </c>
      <c r="JO149" t="str">
        <f t="shared" si="782"/>
        <v>0.350485</v>
      </c>
      <c r="JP149" t="str">
        <f t="shared" si="782"/>
        <v>0.739918</v>
      </c>
      <c r="JQ149" t="str">
        <f t="shared" si="782"/>
        <v>0.350485</v>
      </c>
      <c r="JR149" t="str">
        <f t="shared" si="782"/>
        <v>0.991468</v>
      </c>
      <c r="JS149" t="str">
        <f t="shared" si="782"/>
        <v>0.534146</v>
      </c>
      <c r="JT149" t="str">
        <f t="shared" si="782"/>
        <v>0.122325</v>
      </c>
      <c r="JU149" t="str">
        <f t="shared" si="782"/>
        <v>0.991468</v>
      </c>
      <c r="JV149" t="str">
        <f t="shared" si="782"/>
        <v>0.350485</v>
      </c>
      <c r="JW149" t="str">
        <f t="shared" si="782"/>
        <v>0.739918</v>
      </c>
      <c r="JX149" t="str">
        <f t="shared" si="782"/>
        <v>0.000199</v>
      </c>
      <c r="JY149" t="str">
        <f t="shared" si="782"/>
        <v>0.991468</v>
      </c>
      <c r="JZ149" t="str">
        <f t="shared" si="782"/>
        <v>0.534146</v>
      </c>
      <c r="KA149" t="str">
        <f t="shared" si="782"/>
        <v>0.739918</v>
      </c>
      <c r="KD149" t="str">
        <f t="shared" ref="KD149:KM149" si="783">VALUE(MID(KD19,5,7))</f>
        <v>0.350485</v>
      </c>
      <c r="KE149" t="str">
        <f t="shared" si="783"/>
        <v>0.350485</v>
      </c>
      <c r="KF149" t="str">
        <f t="shared" si="783"/>
        <v>0.739918</v>
      </c>
      <c r="KG149" t="str">
        <f t="shared" si="783"/>
        <v>0.213309</v>
      </c>
      <c r="KH149" t="str">
        <f t="shared" si="783"/>
        <v>0.739918</v>
      </c>
      <c r="KI149" t="str">
        <f t="shared" si="783"/>
        <v>0.911413</v>
      </c>
      <c r="KJ149" t="str">
        <f t="shared" si="783"/>
        <v>0.350485</v>
      </c>
      <c r="KK149" t="str">
        <f t="shared" si="783"/>
        <v>0.739918</v>
      </c>
      <c r="KL149" t="str">
        <f t="shared" si="783"/>
        <v>0.350485</v>
      </c>
      <c r="KM149" t="str">
        <f t="shared" si="783"/>
        <v>0.739918</v>
      </c>
      <c r="KQ149" t="str">
        <f t="shared" ref="KQ149:KR149" si="784">VALUE(MID(KQ19,5,7))</f>
        <v>0</v>
      </c>
      <c r="KR149" t="str">
        <f t="shared" si="784"/>
        <v>0</v>
      </c>
    </row>
    <row r="150">
      <c r="H150" s="24" t="str">
        <f t="shared" ref="H150:DA150" si="785">VALUE(MID(H17,31,10))</f>
        <v>0.1402324</v>
      </c>
      <c r="I150" s="24" t="str">
        <f t="shared" si="785"/>
        <v>0.57194904</v>
      </c>
      <c r="J150" s="24" t="str">
        <f t="shared" si="785"/>
        <v>0.90154567</v>
      </c>
      <c r="K150" s="24" t="str">
        <f t="shared" si="785"/>
        <v>0.41085633</v>
      </c>
      <c r="L150" s="24" t="str">
        <f t="shared" si="785"/>
        <v>0.60922058</v>
      </c>
      <c r="M150" s="24" t="str">
        <f t="shared" si="785"/>
        <v>0.43455433</v>
      </c>
      <c r="N150" s="24" t="str">
        <f t="shared" si="785"/>
        <v>0.73941205</v>
      </c>
      <c r="O150" s="24" t="str">
        <f t="shared" si="785"/>
        <v>0.26679841</v>
      </c>
      <c r="P150" s="24" t="str">
        <f t="shared" si="785"/>
        <v>0.71834909</v>
      </c>
      <c r="Q150" s="24" t="str">
        <f t="shared" si="785"/>
        <v>0.42836853</v>
      </c>
      <c r="R150" s="24" t="str">
        <f t="shared" si="785"/>
        <v>0.98685057</v>
      </c>
      <c r="S150" s="24" t="str">
        <f t="shared" si="785"/>
        <v>0.57614654</v>
      </c>
      <c r="T150" s="24" t="str">
        <f t="shared" si="785"/>
        <v>0.16680695</v>
      </c>
      <c r="U150" s="24" t="str">
        <f t="shared" si="785"/>
        <v>0.32463224</v>
      </c>
      <c r="V150" s="24" t="str">
        <f t="shared" si="785"/>
        <v>0.45780978</v>
      </c>
      <c r="W150" s="24" t="str">
        <f t="shared" si="785"/>
        <v>0.98424674</v>
      </c>
      <c r="X150" s="24" t="str">
        <f t="shared" si="785"/>
        <v>0.37458893</v>
      </c>
      <c r="Y150" s="24" t="str">
        <f t="shared" si="785"/>
        <v>0.93289433</v>
      </c>
      <c r="Z150" s="24" t="str">
        <f t="shared" si="785"/>
        <v>0.792823</v>
      </c>
      <c r="AA150" s="24" t="str">
        <f t="shared" si="785"/>
        <v>0.02766547</v>
      </c>
      <c r="AB150" s="24" t="str">
        <f t="shared" si="785"/>
        <v>0.99118339</v>
      </c>
      <c r="AC150" s="24" t="str">
        <f t="shared" si="785"/>
        <v>0.23744129</v>
      </c>
      <c r="AD150" s="24" t="str">
        <f t="shared" si="785"/>
        <v>0.10154295</v>
      </c>
      <c r="AE150" s="24" t="str">
        <f t="shared" si="785"/>
        <v>0.69933893</v>
      </c>
      <c r="AF150" s="24" t="str">
        <f t="shared" si="785"/>
        <v>0.87114541</v>
      </c>
      <c r="AG150" s="24" t="str">
        <f t="shared" si="785"/>
        <v>0.9752878</v>
      </c>
      <c r="AH150" s="24" t="str">
        <f t="shared" si="785"/>
        <v>0.98499518</v>
      </c>
      <c r="AI150" s="24" t="str">
        <f t="shared" si="785"/>
        <v>0.18198754</v>
      </c>
      <c r="AJ150" s="24" t="str">
        <f t="shared" si="785"/>
        <v>0.60964739</v>
      </c>
      <c r="AK150" s="24" t="str">
        <f t="shared" si="785"/>
        <v>0.20540277</v>
      </c>
      <c r="AL150" s="24" t="str">
        <f t="shared" si="785"/>
        <v>0.3433995</v>
      </c>
      <c r="AM150" s="24" t="str">
        <f t="shared" si="785"/>
        <v>0.44633679</v>
      </c>
      <c r="AN150" s="24" t="str">
        <f t="shared" si="785"/>
        <v>0.9599732</v>
      </c>
      <c r="AO150" s="24" t="str">
        <f t="shared" si="785"/>
        <v>0.67225687</v>
      </c>
      <c r="AP150" s="24" t="str">
        <f t="shared" si="785"/>
        <v>0.39740244</v>
      </c>
      <c r="AQ150" s="24" t="str">
        <f t="shared" si="785"/>
        <v>0.70385878</v>
      </c>
      <c r="AR150" s="24" t="str">
        <f t="shared" si="785"/>
        <v>0.751248</v>
      </c>
      <c r="AS150" s="24" t="str">
        <f t="shared" si="785"/>
        <v>0.65515128</v>
      </c>
      <c r="AT150" s="24" t="str">
        <f t="shared" si="785"/>
        <v>0.72093439</v>
      </c>
      <c r="AU150" s="24" t="str">
        <f t="shared" si="785"/>
        <v>0.91284345</v>
      </c>
      <c r="AV150" s="24" t="str">
        <f t="shared" si="785"/>
        <v>0.67243737</v>
      </c>
      <c r="AW150" s="24" t="str">
        <f t="shared" si="785"/>
        <v>0.72274118</v>
      </c>
      <c r="AX150" s="24" t="str">
        <f t="shared" si="785"/>
        <v>0.3276688</v>
      </c>
      <c r="AY150" s="24" t="str">
        <f t="shared" si="785"/>
        <v>0.95538884</v>
      </c>
      <c r="AZ150" s="24" t="str">
        <f t="shared" si="785"/>
        <v>0.51079963</v>
      </c>
      <c r="BA150" s="24" t="str">
        <f t="shared" si="785"/>
        <v>0.91014347</v>
      </c>
      <c r="BB150" s="24" t="str">
        <f t="shared" si="785"/>
        <v>0.99650103</v>
      </c>
      <c r="BC150" s="24" t="str">
        <f t="shared" si="785"/>
        <v>0.5762647</v>
      </c>
      <c r="BD150" s="24" t="str">
        <f t="shared" si="785"/>
        <v>0.93005549</v>
      </c>
      <c r="BE150" s="24" t="str">
        <f t="shared" si="785"/>
        <v>0.77670825</v>
      </c>
      <c r="BF150" s="24" t="str">
        <f t="shared" si="785"/>
        <v>0.97981807</v>
      </c>
      <c r="BG150" s="24" t="str">
        <f t="shared" si="785"/>
        <v>0.68658438</v>
      </c>
      <c r="BH150" s="24" t="str">
        <f t="shared" si="785"/>
        <v>0.62334545</v>
      </c>
      <c r="BI150" s="24" t="str">
        <f t="shared" si="785"/>
        <v>0.84021147</v>
      </c>
      <c r="BJ150" s="24" t="str">
        <f t="shared" si="785"/>
        <v>0.94196281</v>
      </c>
      <c r="BK150" s="24" t="str">
        <f t="shared" si="785"/>
        <v>0.87947653</v>
      </c>
      <c r="BL150" s="24" t="str">
        <f t="shared" si="785"/>
        <v>0.73945861</v>
      </c>
      <c r="BM150" s="24" t="str">
        <f t="shared" si="785"/>
        <v>0.661098</v>
      </c>
      <c r="BN150" s="24" t="str">
        <f t="shared" si="785"/>
        <v>0.94397056</v>
      </c>
      <c r="BO150" s="24" t="str">
        <f t="shared" si="785"/>
        <v>0.39004265</v>
      </c>
      <c r="BP150" s="24" t="str">
        <f t="shared" si="785"/>
        <v>0.67787774</v>
      </c>
      <c r="BQ150" s="24" t="str">
        <f t="shared" si="785"/>
        <v>0.04761171</v>
      </c>
      <c r="BR150" s="24" t="str">
        <f t="shared" si="785"/>
        <v>0.1828938</v>
      </c>
      <c r="BS150" s="24" t="str">
        <f t="shared" si="785"/>
        <v>0.18473082</v>
      </c>
      <c r="BT150" s="24" t="str">
        <f t="shared" si="785"/>
        <v>0.11522277</v>
      </c>
      <c r="BU150" s="24" t="str">
        <f t="shared" si="785"/>
        <v>0.76962742</v>
      </c>
      <c r="BV150" s="24" t="str">
        <f t="shared" si="785"/>
        <v>0.42515465</v>
      </c>
      <c r="BW150" s="24" t="str">
        <f t="shared" si="785"/>
        <v>0.71074832</v>
      </c>
      <c r="BX150" s="24" t="str">
        <f t="shared" si="785"/>
        <v>0</v>
      </c>
      <c r="BY150" s="24" t="str">
        <f t="shared" si="785"/>
        <v>0</v>
      </c>
      <c r="BZ150" s="24" t="str">
        <f t="shared" si="785"/>
        <v>0.81329845</v>
      </c>
      <c r="CA150" s="24" t="str">
        <f t="shared" si="785"/>
        <v>0.28925737</v>
      </c>
      <c r="CB150" s="24" t="str">
        <f t="shared" si="785"/>
        <v>0.12744423</v>
      </c>
      <c r="CC150" s="24" t="str">
        <f t="shared" si="785"/>
        <v>0.1172547</v>
      </c>
      <c r="CD150" s="24" t="str">
        <f t="shared" si="785"/>
        <v>0.30510896</v>
      </c>
      <c r="CE150" s="24" t="str">
        <f t="shared" si="785"/>
        <v>0.71525086</v>
      </c>
      <c r="CF150" s="24" t="str">
        <f t="shared" si="785"/>
        <v>0.31234202</v>
      </c>
      <c r="CG150" s="24" t="str">
        <f t="shared" si="785"/>
        <v>0.25421036</v>
      </c>
      <c r="CH150" s="24" t="str">
        <f t="shared" si="785"/>
        <v>0.56959968</v>
      </c>
      <c r="CI150" s="24" t="str">
        <f t="shared" si="785"/>
        <v>0.72866303</v>
      </c>
      <c r="CJ150" s="24" t="str">
        <f t="shared" si="785"/>
        <v>0.35924424</v>
      </c>
      <c r="CK150" s="24" t="str">
        <f t="shared" si="785"/>
        <v>0.75385649</v>
      </c>
      <c r="CL150" s="24" t="str">
        <f t="shared" si="785"/>
        <v>0.17135334</v>
      </c>
      <c r="CM150" s="24" t="str">
        <f t="shared" si="785"/>
        <v>0.82350604</v>
      </c>
      <c r="CN150" s="24" t="str">
        <f t="shared" si="785"/>
        <v>0.94204592</v>
      </c>
      <c r="CO150" s="24" t="str">
        <f t="shared" si="785"/>
        <v>0</v>
      </c>
      <c r="CP150" s="24" t="str">
        <f t="shared" si="785"/>
        <v>0</v>
      </c>
      <c r="CQ150" s="24" t="str">
        <f t="shared" si="785"/>
        <v>0.34114008</v>
      </c>
      <c r="CR150" s="24" t="str">
        <f t="shared" si="785"/>
        <v>0.04363848</v>
      </c>
      <c r="CS150" s="24" t="str">
        <f t="shared" si="785"/>
        <v>0.25002206</v>
      </c>
      <c r="CT150" s="24" t="str">
        <f t="shared" si="785"/>
        <v>0.4776871</v>
      </c>
      <c r="CU150" s="24" t="str">
        <f t="shared" si="785"/>
        <v>0.30641266</v>
      </c>
      <c r="CV150" s="24" t="str">
        <f t="shared" si="785"/>
        <v>0.18351634</v>
      </c>
      <c r="CW150" s="24" t="str">
        <f t="shared" si="785"/>
        <v>0.54698417</v>
      </c>
      <c r="CX150" s="24" t="str">
        <f t="shared" si="785"/>
        <v>0.59485759</v>
      </c>
      <c r="CY150" s="24" t="str">
        <f t="shared" si="785"/>
        <v>0.47101385</v>
      </c>
      <c r="CZ150" s="24" t="str">
        <f t="shared" si="785"/>
        <v>0.12436574</v>
      </c>
      <c r="DA150" s="24" t="str">
        <f t="shared" si="785"/>
        <v>0.129099</v>
      </c>
      <c r="DK150" t="str">
        <f t="shared" ref="DK150:ES150" si="786">VALUE(MID(DK20,5,7))</f>
        <v>0.122325</v>
      </c>
      <c r="DL150" t="str">
        <f t="shared" si="786"/>
        <v>0.739918</v>
      </c>
      <c r="DM150" t="str">
        <f t="shared" si="786"/>
        <v>0.213309</v>
      </c>
      <c r="DN150" t="str">
        <f t="shared" si="786"/>
        <v>0.350485</v>
      </c>
      <c r="DO150" t="str">
        <f t="shared" si="786"/>
        <v>0.739918</v>
      </c>
      <c r="DP150" t="str">
        <f t="shared" si="786"/>
        <v>0.213309</v>
      </c>
      <c r="DQ150" t="str">
        <f t="shared" si="786"/>
        <v>0.911413</v>
      </c>
      <c r="DR150" t="str">
        <f t="shared" si="786"/>
        <v>0.350485</v>
      </c>
      <c r="DS150" t="str">
        <f t="shared" si="786"/>
        <v>0.350485</v>
      </c>
      <c r="DT150" t="str">
        <f t="shared" si="786"/>
        <v>0.350485</v>
      </c>
      <c r="DU150" t="str">
        <f t="shared" si="786"/>
        <v>0.066882</v>
      </c>
      <c r="DV150" t="str">
        <f t="shared" si="786"/>
        <v>0.350485</v>
      </c>
      <c r="DW150" t="str">
        <f t="shared" si="786"/>
        <v>0.534146</v>
      </c>
      <c r="DX150" t="str">
        <f t="shared" si="786"/>
        <v>0.213309</v>
      </c>
      <c r="DY150" t="str">
        <f t="shared" si="786"/>
        <v>0.911413</v>
      </c>
      <c r="DZ150" t="str">
        <f t="shared" si="786"/>
        <v>0.350485</v>
      </c>
      <c r="EA150" t="str">
        <f t="shared" si="786"/>
        <v>0.008879</v>
      </c>
      <c r="EB150" t="str">
        <f t="shared" si="786"/>
        <v>0.213309</v>
      </c>
      <c r="EC150" t="str">
        <f t="shared" si="786"/>
        <v>0.739918</v>
      </c>
      <c r="ED150" t="str">
        <f t="shared" si="786"/>
        <v>0.534146</v>
      </c>
      <c r="EE150" t="str">
        <f t="shared" si="786"/>
        <v>0.350485</v>
      </c>
      <c r="EF150" t="str">
        <f t="shared" si="786"/>
        <v>0.008879</v>
      </c>
      <c r="EG150" t="str">
        <f t="shared" si="786"/>
        <v>0.350485</v>
      </c>
      <c r="EH150" t="str">
        <f t="shared" si="786"/>
        <v>0.911413</v>
      </c>
      <c r="EI150" t="str">
        <f t="shared" si="786"/>
        <v>0.035174</v>
      </c>
      <c r="EJ150" t="str">
        <f t="shared" si="786"/>
        <v>0.350485</v>
      </c>
      <c r="EK150" t="str">
        <f t="shared" si="786"/>
        <v>0.122325</v>
      </c>
      <c r="EL150" t="str">
        <f t="shared" si="786"/>
        <v>0.534146</v>
      </c>
      <c r="EM150" t="str">
        <f t="shared" si="786"/>
        <v>0.911413</v>
      </c>
      <c r="EN150" t="str">
        <f t="shared" si="786"/>
        <v>0.911413</v>
      </c>
      <c r="EO150" t="str">
        <f t="shared" si="786"/>
        <v>0.739918</v>
      </c>
      <c r="EP150" t="str">
        <f t="shared" si="786"/>
        <v>0.213309</v>
      </c>
      <c r="EQ150" t="str">
        <f t="shared" si="786"/>
        <v>0.739918</v>
      </c>
      <c r="ER150" t="str">
        <f t="shared" si="786"/>
        <v>0.534146</v>
      </c>
      <c r="ES150" t="str">
        <f t="shared" si="786"/>
        <v>0.739918</v>
      </c>
      <c r="EU150" t="str">
        <f t="shared" si="620"/>
        <v>0.739918</v>
      </c>
      <c r="EW150" t="str">
        <f t="shared" si="621"/>
        <v>0.534146</v>
      </c>
      <c r="EY150" t="str">
        <f t="shared" ref="EY150:FA150" si="787">VALUE(MID(EY20,5,7))</f>
        <v>0.739918</v>
      </c>
      <c r="EZ150" t="str">
        <f t="shared" si="787"/>
        <v>0.122325</v>
      </c>
      <c r="FA150" t="str">
        <f t="shared" si="787"/>
        <v>0.739918</v>
      </c>
      <c r="FC150" t="str">
        <f t="shared" ref="FC150:FT150" si="788">VALUE(MID(FC20,5,7))</f>
        <v>0.739918</v>
      </c>
      <c r="FD150" t="str">
        <f t="shared" si="788"/>
        <v>0.122325</v>
      </c>
      <c r="FE150" t="str">
        <f t="shared" si="788"/>
        <v>0.739918</v>
      </c>
      <c r="FF150" t="str">
        <f t="shared" si="788"/>
        <v>0.534146</v>
      </c>
      <c r="FG150" t="str">
        <f t="shared" si="788"/>
        <v>0.739918</v>
      </c>
      <c r="FH150" t="str">
        <f t="shared" si="788"/>
        <v>0.213309</v>
      </c>
      <c r="FI150" t="str">
        <f t="shared" si="788"/>
        <v>0.739918</v>
      </c>
      <c r="FJ150" t="str">
        <f t="shared" si="788"/>
        <v>0.739918</v>
      </c>
      <c r="FK150" t="str">
        <f t="shared" si="788"/>
        <v>0.534146</v>
      </c>
      <c r="FL150" t="str">
        <f t="shared" si="788"/>
        <v>0.122325</v>
      </c>
      <c r="FM150" t="str">
        <f t="shared" si="788"/>
        <v>0.534146</v>
      </c>
      <c r="FN150" t="str">
        <f t="shared" si="788"/>
        <v>0.035174</v>
      </c>
      <c r="FO150" t="str">
        <f t="shared" si="788"/>
        <v>0.122325</v>
      </c>
      <c r="FP150" t="str">
        <f t="shared" si="788"/>
        <v>0.008879</v>
      </c>
      <c r="FQ150" t="str">
        <f t="shared" si="788"/>
        <v>0.122325</v>
      </c>
      <c r="FR150" t="str">
        <f t="shared" si="788"/>
        <v>0.035174</v>
      </c>
      <c r="FS150" t="str">
        <f t="shared" si="788"/>
        <v>0.350485</v>
      </c>
      <c r="FT150" t="str">
        <f t="shared" si="788"/>
        <v>0.122325</v>
      </c>
      <c r="FY150" t="str">
        <f t="shared" ref="FY150:HC150" si="789">VALUE(MID(FY20,5,7))</f>
        <v>0.739918</v>
      </c>
      <c r="FZ150" t="str">
        <f t="shared" si="789"/>
        <v>0.350485</v>
      </c>
      <c r="GA150" t="str">
        <f t="shared" si="789"/>
        <v>0.739918</v>
      </c>
      <c r="GB150" t="str">
        <f t="shared" si="789"/>
        <v>0.122325</v>
      </c>
      <c r="GC150" t="str">
        <f t="shared" si="789"/>
        <v>0.911413</v>
      </c>
      <c r="GD150" t="str">
        <f t="shared" si="789"/>
        <v>0.213309</v>
      </c>
      <c r="GE150" t="str">
        <f t="shared" si="789"/>
        <v>0.739918</v>
      </c>
      <c r="GF150" t="str">
        <f t="shared" si="789"/>
        <v>0.534146</v>
      </c>
      <c r="GG150" t="str">
        <f t="shared" si="789"/>
        <v>0.534146</v>
      </c>
      <c r="GH150" t="str">
        <f t="shared" si="789"/>
        <v>0.911413</v>
      </c>
      <c r="GI150" t="str">
        <f t="shared" si="789"/>
        <v>0.122325</v>
      </c>
      <c r="GJ150" t="str">
        <f t="shared" si="789"/>
        <v>0.213309</v>
      </c>
      <c r="GK150" t="str">
        <f t="shared" si="789"/>
        <v>0.066882</v>
      </c>
      <c r="GL150" t="str">
        <f t="shared" si="789"/>
        <v>0.739918</v>
      </c>
      <c r="GM150" t="str">
        <f t="shared" si="789"/>
        <v>0.739918</v>
      </c>
      <c r="GN150" t="str">
        <f t="shared" si="789"/>
        <v>0.534146</v>
      </c>
      <c r="GO150" t="str">
        <f t="shared" si="789"/>
        <v>0.213309</v>
      </c>
      <c r="GP150" t="str">
        <f t="shared" si="789"/>
        <v>0.066882</v>
      </c>
      <c r="GQ150" t="str">
        <f t="shared" si="789"/>
        <v>0.534146</v>
      </c>
      <c r="GR150" t="str">
        <f t="shared" si="789"/>
        <v>0.534146</v>
      </c>
      <c r="GS150" t="str">
        <f t="shared" si="789"/>
        <v>0.213309</v>
      </c>
      <c r="GT150" t="str">
        <f t="shared" si="789"/>
        <v>0.739918</v>
      </c>
      <c r="GU150" t="str">
        <f t="shared" si="789"/>
        <v>0.911413</v>
      </c>
      <c r="GV150" t="str">
        <f t="shared" si="789"/>
        <v>0.122325</v>
      </c>
      <c r="GW150" t="str">
        <f t="shared" si="789"/>
        <v>0.122325</v>
      </c>
      <c r="GX150" t="str">
        <f t="shared" si="789"/>
        <v>0.911413</v>
      </c>
      <c r="GY150" t="str">
        <f t="shared" si="789"/>
        <v>0.991468</v>
      </c>
      <c r="GZ150" t="str">
        <f t="shared" si="789"/>
        <v>0.534146</v>
      </c>
      <c r="HA150" t="str">
        <f t="shared" si="789"/>
        <v>0.350485</v>
      </c>
      <c r="HB150" t="str">
        <f t="shared" si="789"/>
        <v>0.739918</v>
      </c>
      <c r="HC150" t="str">
        <f t="shared" si="789"/>
        <v>0.739918</v>
      </c>
      <c r="HE150" t="str">
        <f t="shared" ref="HE150:HT150" si="790">VALUE(MID(HE20,5,7))</f>
        <v>0.739918</v>
      </c>
      <c r="HF150" t="str">
        <f t="shared" si="790"/>
        <v>0.350485</v>
      </c>
      <c r="HG150" t="str">
        <f t="shared" si="790"/>
        <v>0.350485</v>
      </c>
      <c r="HH150" t="str">
        <f t="shared" si="790"/>
        <v>0.739918</v>
      </c>
      <c r="HI150" t="str">
        <f t="shared" si="790"/>
        <v>0.739918</v>
      </c>
      <c r="HJ150" t="str">
        <f t="shared" si="790"/>
        <v>0.534146</v>
      </c>
      <c r="HK150" t="str">
        <f t="shared" si="790"/>
        <v>0.911413</v>
      </c>
      <c r="HL150" t="str">
        <f t="shared" si="790"/>
        <v>0.534146</v>
      </c>
      <c r="HM150" t="str">
        <f t="shared" si="790"/>
        <v>0.350485</v>
      </c>
      <c r="HN150" t="str">
        <f t="shared" si="790"/>
        <v>0.534146</v>
      </c>
      <c r="HO150" t="str">
        <f t="shared" si="790"/>
        <v>0.739918</v>
      </c>
      <c r="HP150" t="str">
        <f t="shared" si="790"/>
        <v>0.534146</v>
      </c>
      <c r="HQ150" t="str">
        <f t="shared" si="790"/>
        <v>0.122325</v>
      </c>
      <c r="HR150" t="str">
        <f t="shared" si="790"/>
        <v>0.739918</v>
      </c>
      <c r="HS150" t="str">
        <f t="shared" si="790"/>
        <v>0.213309</v>
      </c>
      <c r="HT150" t="str">
        <f t="shared" si="790"/>
        <v>0.350485</v>
      </c>
      <c r="HV150" t="str">
        <f t="shared" si="626"/>
        <v>0.739918</v>
      </c>
      <c r="IB150" t="str">
        <f t="shared" ref="IB150:II150" si="791">VALUE(MID(IB20,5,7))</f>
        <v>0.739918</v>
      </c>
      <c r="IC150" t="str">
        <f t="shared" si="791"/>
        <v>0.350485</v>
      </c>
      <c r="ID150" t="str">
        <f t="shared" si="791"/>
        <v>0.991468</v>
      </c>
      <c r="IE150" t="str">
        <f t="shared" si="791"/>
        <v>0.911413</v>
      </c>
      <c r="IF150" t="str">
        <f t="shared" si="791"/>
        <v>0.739918</v>
      </c>
      <c r="IG150" t="str">
        <f t="shared" si="791"/>
        <v>0.534146</v>
      </c>
      <c r="IH150" t="str">
        <f t="shared" si="791"/>
        <v>0.534146</v>
      </c>
      <c r="II150" t="str">
        <f t="shared" si="791"/>
        <v>0.911413</v>
      </c>
      <c r="IN150" t="str">
        <f t="shared" ref="IN150:IO150" si="792">VALUE(MID(IN20,5,7))</f>
        <v>0.122325</v>
      </c>
      <c r="IO150" t="str">
        <f t="shared" si="792"/>
        <v>0.739918</v>
      </c>
      <c r="IR150" t="str">
        <f t="shared" ref="IR150:KA150" si="793">VALUE(MID(IR20,5,7))</f>
        <v>0</v>
      </c>
      <c r="IS150" t="str">
        <f t="shared" si="793"/>
        <v>0.350485</v>
      </c>
      <c r="IT150" t="str">
        <f t="shared" si="793"/>
        <v>0.122325</v>
      </c>
      <c r="IU150" t="str">
        <f t="shared" si="793"/>
        <v>0.911413</v>
      </c>
      <c r="IV150" t="str">
        <f t="shared" si="793"/>
        <v>0.350485</v>
      </c>
      <c r="IW150" t="str">
        <f t="shared" si="793"/>
        <v>0.213309</v>
      </c>
      <c r="IX150" t="str">
        <f t="shared" si="793"/>
        <v>0.534146</v>
      </c>
      <c r="IY150" t="str">
        <f t="shared" si="793"/>
        <v>0.911413</v>
      </c>
      <c r="IZ150" t="str">
        <f t="shared" si="793"/>
        <v>0.213309</v>
      </c>
      <c r="JA150" t="str">
        <f t="shared" si="793"/>
        <v>0.122325</v>
      </c>
      <c r="JB150" t="str">
        <f t="shared" si="793"/>
        <v>0.534146</v>
      </c>
      <c r="JC150" t="str">
        <f t="shared" si="793"/>
        <v>0.739918</v>
      </c>
      <c r="JD150" t="str">
        <f t="shared" si="793"/>
        <v>0.739918</v>
      </c>
      <c r="JE150" t="str">
        <f t="shared" si="793"/>
        <v>0.534146</v>
      </c>
      <c r="JF150" t="str">
        <f t="shared" si="793"/>
        <v>0.350485</v>
      </c>
      <c r="JG150" t="str">
        <f t="shared" si="793"/>
        <v>0.739918</v>
      </c>
      <c r="JH150" t="str">
        <f t="shared" si="793"/>
        <v>0.534146</v>
      </c>
      <c r="JI150" t="str">
        <f t="shared" si="793"/>
        <v>0.534146</v>
      </c>
      <c r="JJ150" t="str">
        <f t="shared" si="793"/>
        <v>0.534146</v>
      </c>
      <c r="JK150" t="str">
        <f t="shared" si="793"/>
        <v>0.534146</v>
      </c>
      <c r="JL150" t="str">
        <f t="shared" si="793"/>
        <v>0.534146</v>
      </c>
      <c r="JM150" t="str">
        <f t="shared" si="793"/>
        <v>0.066882</v>
      </c>
      <c r="JN150" t="str">
        <f t="shared" si="793"/>
        <v>0.739918</v>
      </c>
      <c r="JO150" t="str">
        <f t="shared" si="793"/>
        <v>0.534146</v>
      </c>
      <c r="JP150" t="str">
        <f t="shared" si="793"/>
        <v>0.534146</v>
      </c>
      <c r="JQ150" t="str">
        <f t="shared" si="793"/>
        <v>0.534146</v>
      </c>
      <c r="JR150" t="str">
        <f t="shared" si="793"/>
        <v>0.066882</v>
      </c>
      <c r="JS150" t="str">
        <f t="shared" si="793"/>
        <v>0.213309</v>
      </c>
      <c r="JT150" t="str">
        <f t="shared" si="793"/>
        <v>0.122325</v>
      </c>
      <c r="JU150" t="str">
        <f t="shared" si="793"/>
        <v>0.739918</v>
      </c>
      <c r="JV150" t="str">
        <f t="shared" si="793"/>
        <v>0.350485</v>
      </c>
      <c r="JW150" t="str">
        <f t="shared" si="793"/>
        <v>0.534146</v>
      </c>
      <c r="JX150" t="str">
        <f t="shared" si="793"/>
        <v>0.739918</v>
      </c>
      <c r="JY150" t="str">
        <f t="shared" si="793"/>
        <v>0.350485</v>
      </c>
      <c r="JZ150" t="str">
        <f t="shared" si="793"/>
        <v>0.911413</v>
      </c>
      <c r="KA150" t="str">
        <f t="shared" si="793"/>
        <v>0.739918</v>
      </c>
      <c r="KD150" t="str">
        <f t="shared" ref="KD150:KM150" si="794">VALUE(MID(KD20,5,7))</f>
        <v>0.350485</v>
      </c>
      <c r="KE150" t="str">
        <f t="shared" si="794"/>
        <v>0.213309</v>
      </c>
      <c r="KF150" t="str">
        <f t="shared" si="794"/>
        <v>0.739918</v>
      </c>
      <c r="KG150" t="str">
        <f t="shared" si="794"/>
        <v>0.991468</v>
      </c>
      <c r="KH150" t="str">
        <f t="shared" si="794"/>
        <v>0.122325</v>
      </c>
      <c r="KI150" t="str">
        <f t="shared" si="794"/>
        <v>0.534146</v>
      </c>
      <c r="KJ150" t="str">
        <f t="shared" si="794"/>
        <v>0.911413</v>
      </c>
      <c r="KK150" t="str">
        <f t="shared" si="794"/>
        <v>0.122325</v>
      </c>
      <c r="KL150" t="str">
        <f t="shared" si="794"/>
        <v>0.350485</v>
      </c>
      <c r="KM150" t="str">
        <f t="shared" si="794"/>
        <v>0.213309</v>
      </c>
      <c r="KQ150" t="str">
        <f t="shared" ref="KQ150:KR150" si="795">VALUE(MID(KQ20,5,7))</f>
        <v>0</v>
      </c>
      <c r="KR150" t="str">
        <f t="shared" si="795"/>
        <v>0</v>
      </c>
    </row>
    <row r="151">
      <c r="H151" s="24" t="str">
        <f t="shared" ref="H151:DA151" si="796">VALUE(MID(H18,31,10))</f>
        <v>0.99260873</v>
      </c>
      <c r="I151" s="24" t="str">
        <f t="shared" si="796"/>
        <v>0.85283368</v>
      </c>
      <c r="J151" s="24" t="str">
        <f t="shared" si="796"/>
        <v>0.35671447</v>
      </c>
      <c r="K151" s="24" t="str">
        <f t="shared" si="796"/>
        <v>0.6391576</v>
      </c>
      <c r="L151" s="24" t="str">
        <f t="shared" si="796"/>
        <v>0.99621136</v>
      </c>
      <c r="M151" s="24" t="str">
        <f t="shared" si="796"/>
        <v>0.67970765</v>
      </c>
      <c r="N151" s="24" t="str">
        <f t="shared" si="796"/>
        <v>0.75953464</v>
      </c>
      <c r="O151" s="24" t="str">
        <f t="shared" si="796"/>
        <v>0.48019252</v>
      </c>
      <c r="P151" s="24" t="str">
        <f t="shared" si="796"/>
        <v>0.16987697</v>
      </c>
      <c r="Q151" s="24" t="str">
        <f t="shared" si="796"/>
        <v>0.99652157</v>
      </c>
      <c r="R151" s="24" t="str">
        <f t="shared" si="796"/>
        <v>0.75177993</v>
      </c>
      <c r="S151" s="24" t="str">
        <f t="shared" si="796"/>
        <v>0.82710042</v>
      </c>
      <c r="T151" s="24" t="str">
        <f t="shared" si="796"/>
        <v>0.0288864</v>
      </c>
      <c r="U151" s="24" t="str">
        <f t="shared" si="796"/>
        <v>0.15428894</v>
      </c>
      <c r="V151" s="24" t="str">
        <f t="shared" si="796"/>
        <v>0.62602561</v>
      </c>
      <c r="W151" s="24" t="str">
        <f t="shared" si="796"/>
        <v>0.95256811</v>
      </c>
      <c r="X151" s="24" t="str">
        <f t="shared" si="796"/>
        <v>0.99588975</v>
      </c>
      <c r="Y151" s="24" t="str">
        <f t="shared" si="796"/>
        <v>0.10833176</v>
      </c>
      <c r="Z151" s="24" t="str">
        <f t="shared" si="796"/>
        <v>0.8909511</v>
      </c>
      <c r="AA151" s="24" t="str">
        <f t="shared" si="796"/>
        <v>0.0876056</v>
      </c>
      <c r="AB151" s="24" t="str">
        <f t="shared" si="796"/>
        <v>0.69500304</v>
      </c>
      <c r="AC151" s="24" t="str">
        <f t="shared" si="796"/>
        <v>0.01509262</v>
      </c>
      <c r="AD151" s="24" t="str">
        <f t="shared" si="796"/>
        <v>0.97467533</v>
      </c>
      <c r="AE151" s="24" t="str">
        <f t="shared" si="796"/>
        <v>0.30007166</v>
      </c>
      <c r="AF151" s="24" t="str">
        <f t="shared" si="796"/>
        <v>0.08222881</v>
      </c>
      <c r="AG151" s="24" t="str">
        <f t="shared" si="796"/>
        <v>0.66860766</v>
      </c>
      <c r="AH151" s="24" t="str">
        <f t="shared" si="796"/>
        <v>0.81754945</v>
      </c>
      <c r="AI151" s="24" t="str">
        <f t="shared" si="796"/>
        <v>0.25708628</v>
      </c>
      <c r="AJ151" s="24" t="str">
        <f t="shared" si="796"/>
        <v>0.69576072</v>
      </c>
      <c r="AK151" s="24" t="str">
        <f t="shared" si="796"/>
        <v>0.26837743</v>
      </c>
      <c r="AL151" s="24" t="str">
        <f t="shared" si="796"/>
        <v>0.58968441</v>
      </c>
      <c r="AM151" s="24" t="str">
        <f t="shared" si="796"/>
        <v>0.89288321</v>
      </c>
      <c r="AN151" s="24" t="str">
        <f t="shared" si="796"/>
        <v>0.9058679</v>
      </c>
      <c r="AO151" s="24" t="str">
        <f t="shared" si="796"/>
        <v>0.4909342</v>
      </c>
      <c r="AP151" s="24" t="str">
        <f t="shared" si="796"/>
        <v>0.96602748</v>
      </c>
      <c r="AQ151" s="24" t="str">
        <f t="shared" si="796"/>
        <v>0.79622478</v>
      </c>
      <c r="AR151" s="24" t="str">
        <f t="shared" si="796"/>
        <v>0.12219787</v>
      </c>
      <c r="AS151" s="24" t="str">
        <f t="shared" si="796"/>
        <v>0.56094063</v>
      </c>
      <c r="AT151" s="24" t="str">
        <f t="shared" si="796"/>
        <v>0.56793341</v>
      </c>
      <c r="AU151" s="24" t="str">
        <f t="shared" si="796"/>
        <v>0.22262236</v>
      </c>
      <c r="AV151" s="24" t="str">
        <f t="shared" si="796"/>
        <v>0.32625344</v>
      </c>
      <c r="AW151" s="24" t="str">
        <f t="shared" si="796"/>
        <v>0.10821405</v>
      </c>
      <c r="AX151" s="24" t="str">
        <f t="shared" si="796"/>
        <v>0.37761862</v>
      </c>
      <c r="AY151" s="24" t="str">
        <f t="shared" si="796"/>
        <v>0.93768618</v>
      </c>
      <c r="AZ151" s="24" t="str">
        <f t="shared" si="796"/>
        <v>0.16223943</v>
      </c>
      <c r="BA151" s="24" t="str">
        <f t="shared" si="796"/>
        <v>0.86297981</v>
      </c>
      <c r="BB151" s="24" t="str">
        <f t="shared" si="796"/>
        <v>0.44815531</v>
      </c>
      <c r="BC151" s="24" t="str">
        <f t="shared" si="796"/>
        <v>0.47818929</v>
      </c>
      <c r="BD151" s="24" t="str">
        <f t="shared" si="796"/>
        <v>0.88510371</v>
      </c>
      <c r="BE151" s="24" t="str">
        <f t="shared" si="796"/>
        <v>0.60814112</v>
      </c>
      <c r="BF151" s="24" t="str">
        <f t="shared" si="796"/>
        <v>0.8366784</v>
      </c>
      <c r="BG151" s="24" t="str">
        <f t="shared" si="796"/>
        <v>0.32395317</v>
      </c>
      <c r="BH151" s="24" t="str">
        <f t="shared" si="796"/>
        <v>0.94804968</v>
      </c>
      <c r="BI151" s="24" t="str">
        <f t="shared" si="796"/>
        <v>0.59420726</v>
      </c>
      <c r="BJ151" s="24" t="str">
        <f t="shared" si="796"/>
        <v>0.3038408</v>
      </c>
      <c r="BK151" s="24" t="str">
        <f t="shared" si="796"/>
        <v>0.59061544</v>
      </c>
      <c r="BL151" s="24" t="str">
        <f t="shared" si="796"/>
        <v>0.52818607</v>
      </c>
      <c r="BM151" s="24" t="str">
        <f t="shared" si="796"/>
        <v>0.1295287</v>
      </c>
      <c r="BN151" s="24" t="str">
        <f t="shared" si="796"/>
        <v>0.38289016</v>
      </c>
      <c r="BO151" s="24" t="str">
        <f t="shared" si="796"/>
        <v>0.69879202</v>
      </c>
      <c r="BP151" s="24" t="str">
        <f t="shared" si="796"/>
        <v>0.10048425</v>
      </c>
      <c r="BQ151" s="24" t="str">
        <f t="shared" si="796"/>
        <v>0.88590476</v>
      </c>
      <c r="BR151" s="24" t="str">
        <f t="shared" si="796"/>
        <v>0.50935769</v>
      </c>
      <c r="BS151" s="24" t="str">
        <f t="shared" si="796"/>
        <v>0.89754649</v>
      </c>
      <c r="BT151" s="24" t="str">
        <f t="shared" si="796"/>
        <v>0.59288026</v>
      </c>
      <c r="BU151" s="24" t="str">
        <f t="shared" si="796"/>
        <v>0.26125262</v>
      </c>
      <c r="BV151" s="24" t="str">
        <f t="shared" si="796"/>
        <v>0.52611746</v>
      </c>
      <c r="BW151" s="24" t="str">
        <f t="shared" si="796"/>
        <v>0.81278692</v>
      </c>
      <c r="BX151" s="24" t="str">
        <f t="shared" si="796"/>
        <v>0</v>
      </c>
      <c r="BY151" s="24" t="str">
        <f t="shared" si="796"/>
        <v>0</v>
      </c>
      <c r="BZ151" s="24" t="str">
        <f t="shared" si="796"/>
        <v>0.59623556</v>
      </c>
      <c r="CA151" s="24" t="str">
        <f t="shared" si="796"/>
        <v>0.82893321</v>
      </c>
      <c r="CB151" s="24" t="str">
        <f t="shared" si="796"/>
        <v>0.03422763</v>
      </c>
      <c r="CC151" s="24" t="str">
        <f t="shared" si="796"/>
        <v>0.04295874</v>
      </c>
      <c r="CD151" s="24" t="str">
        <f t="shared" si="796"/>
        <v>0.84983058</v>
      </c>
      <c r="CE151" s="24" t="str">
        <f t="shared" si="796"/>
        <v>0.60262887</v>
      </c>
      <c r="CF151" s="24" t="str">
        <f t="shared" si="796"/>
        <v>0.94208814</v>
      </c>
      <c r="CG151" s="24" t="str">
        <f t="shared" si="796"/>
        <v>0.6126909</v>
      </c>
      <c r="CH151" s="24" t="str">
        <f t="shared" si="796"/>
        <v>0.65519995</v>
      </c>
      <c r="CI151" s="24" t="str">
        <f t="shared" si="796"/>
        <v>0.61100586</v>
      </c>
      <c r="CJ151" s="24" t="str">
        <f t="shared" si="796"/>
        <v>0.94204868</v>
      </c>
      <c r="CK151" s="24" t="str">
        <f t="shared" si="796"/>
        <v>0.36513658</v>
      </c>
      <c r="CL151" s="24" t="str">
        <f t="shared" si="796"/>
        <v>0.78340636</v>
      </c>
      <c r="CM151" s="24" t="str">
        <f t="shared" si="796"/>
        <v>0.89512224</v>
      </c>
      <c r="CN151" s="24" t="str">
        <f t="shared" si="796"/>
        <v>0.88758412</v>
      </c>
      <c r="CO151" s="24" t="str">
        <f t="shared" si="796"/>
        <v>0</v>
      </c>
      <c r="CP151" s="24" t="str">
        <f t="shared" si="796"/>
        <v>0</v>
      </c>
      <c r="CQ151" s="24" t="str">
        <f t="shared" si="796"/>
        <v>0.37007891</v>
      </c>
      <c r="CR151" s="24" t="str">
        <f t="shared" si="796"/>
        <v>0.98461134</v>
      </c>
      <c r="CS151" s="24" t="str">
        <f t="shared" si="796"/>
        <v>0.80179448</v>
      </c>
      <c r="CT151" s="24" t="str">
        <f t="shared" si="796"/>
        <v>0.19040294</v>
      </c>
      <c r="CU151" s="24" t="str">
        <f t="shared" si="796"/>
        <v>0.37264553</v>
      </c>
      <c r="CV151" s="24" t="str">
        <f t="shared" si="796"/>
        <v>0.55821184</v>
      </c>
      <c r="CW151" s="24" t="str">
        <f t="shared" si="796"/>
        <v>0.68328635</v>
      </c>
      <c r="CX151" s="24" t="str">
        <f t="shared" si="796"/>
        <v>0.0013086</v>
      </c>
      <c r="CY151" s="24" t="str">
        <f t="shared" si="796"/>
        <v>0.85473523</v>
      </c>
      <c r="CZ151" s="24" t="str">
        <f t="shared" si="796"/>
        <v>0.7299868</v>
      </c>
      <c r="DA151" s="24" t="str">
        <f t="shared" si="796"/>
        <v>0.06441882</v>
      </c>
      <c r="DK151" t="str">
        <f t="shared" ref="DK151:ES151" si="797">VALUE(MID(DK21,5,7))</f>
        <v>0.017912</v>
      </c>
      <c r="DL151" t="str">
        <f t="shared" si="797"/>
        <v>0.911413</v>
      </c>
      <c r="DM151" t="str">
        <f t="shared" si="797"/>
        <v>0.350485</v>
      </c>
      <c r="DN151" t="str">
        <f t="shared" si="797"/>
        <v>0.534146</v>
      </c>
      <c r="DO151" t="str">
        <f t="shared" si="797"/>
        <v>0.122325</v>
      </c>
      <c r="DP151" t="str">
        <f t="shared" si="797"/>
        <v>0.350485</v>
      </c>
      <c r="DQ151" t="str">
        <f t="shared" si="797"/>
        <v>0.739918</v>
      </c>
      <c r="DR151" t="str">
        <f t="shared" si="797"/>
        <v>0.350485</v>
      </c>
      <c r="DS151" t="str">
        <f t="shared" si="797"/>
        <v>0.534146</v>
      </c>
      <c r="DT151" t="str">
        <f t="shared" si="797"/>
        <v>0.911413</v>
      </c>
      <c r="DU151" t="str">
        <f t="shared" si="797"/>
        <v>0.534146</v>
      </c>
      <c r="DV151" t="str">
        <f t="shared" si="797"/>
        <v>0.534146</v>
      </c>
      <c r="DW151" t="str">
        <f t="shared" si="797"/>
        <v>0.739918</v>
      </c>
      <c r="DX151" t="str">
        <f t="shared" si="797"/>
        <v>0.213309</v>
      </c>
      <c r="DY151" t="str">
        <f t="shared" si="797"/>
        <v>0.534146</v>
      </c>
      <c r="DZ151" t="str">
        <f t="shared" si="797"/>
        <v>0.911413</v>
      </c>
      <c r="EA151" t="str">
        <f t="shared" si="797"/>
        <v>0.739918</v>
      </c>
      <c r="EB151" t="str">
        <f t="shared" si="797"/>
        <v>0.534146</v>
      </c>
      <c r="EC151" t="str">
        <f t="shared" si="797"/>
        <v>0.122325</v>
      </c>
      <c r="ED151" t="str">
        <f t="shared" si="797"/>
        <v>0.350485</v>
      </c>
      <c r="EE151" t="str">
        <f t="shared" si="797"/>
        <v>0.911413</v>
      </c>
      <c r="EF151" t="str">
        <f t="shared" si="797"/>
        <v>0.122325</v>
      </c>
      <c r="EG151" t="str">
        <f t="shared" si="797"/>
        <v>0.534146</v>
      </c>
      <c r="EH151" t="str">
        <f t="shared" si="797"/>
        <v>0.534146</v>
      </c>
      <c r="EI151" t="str">
        <f t="shared" si="797"/>
        <v>0.350485</v>
      </c>
      <c r="EJ151" t="str">
        <f t="shared" si="797"/>
        <v>0.911413</v>
      </c>
      <c r="EK151" t="str">
        <f t="shared" si="797"/>
        <v>0.534146</v>
      </c>
      <c r="EL151" t="str">
        <f t="shared" si="797"/>
        <v>0.122325</v>
      </c>
      <c r="EM151" t="str">
        <f t="shared" si="797"/>
        <v>0.534146</v>
      </c>
      <c r="EN151" t="str">
        <f t="shared" si="797"/>
        <v>0.350485</v>
      </c>
      <c r="EO151" t="str">
        <f t="shared" si="797"/>
        <v>0.534146</v>
      </c>
      <c r="EP151" t="str">
        <f t="shared" si="797"/>
        <v>0.534146</v>
      </c>
      <c r="EQ151" t="str">
        <f t="shared" si="797"/>
        <v>0.534146</v>
      </c>
      <c r="ER151" t="str">
        <f t="shared" si="797"/>
        <v>0.534146</v>
      </c>
      <c r="ES151" t="str">
        <f t="shared" si="797"/>
        <v>0.122325</v>
      </c>
      <c r="EU151" t="str">
        <f t="shared" si="620"/>
        <v>0.213309</v>
      </c>
      <c r="EW151" t="str">
        <f t="shared" si="621"/>
        <v>0.534146</v>
      </c>
      <c r="EY151" t="str">
        <f t="shared" ref="EY151:FA151" si="798">VALUE(MID(EY21,5,7))</f>
        <v>0.000199</v>
      </c>
      <c r="EZ151" t="str">
        <f t="shared" si="798"/>
        <v>0.213309</v>
      </c>
      <c r="FA151" t="str">
        <f t="shared" si="798"/>
        <v>0.213309</v>
      </c>
      <c r="FC151" t="str">
        <f t="shared" ref="FC151:FT151" si="799">VALUE(MID(FC21,5,7))</f>
        <v>0.534146</v>
      </c>
      <c r="FD151" t="str">
        <f t="shared" si="799"/>
        <v>0.911413</v>
      </c>
      <c r="FE151" t="str">
        <f t="shared" si="799"/>
        <v>0.534146</v>
      </c>
      <c r="FF151" t="str">
        <f t="shared" si="799"/>
        <v>0.534146</v>
      </c>
      <c r="FG151" t="str">
        <f t="shared" si="799"/>
        <v>0.122325</v>
      </c>
      <c r="FH151" t="str">
        <f t="shared" si="799"/>
        <v>0.122325</v>
      </c>
      <c r="FI151" t="str">
        <f t="shared" si="799"/>
        <v>0.739918</v>
      </c>
      <c r="FJ151" t="str">
        <f t="shared" si="799"/>
        <v>0.534146</v>
      </c>
      <c r="FK151" t="str">
        <f t="shared" si="799"/>
        <v>0.213309</v>
      </c>
      <c r="FL151" t="str">
        <f t="shared" si="799"/>
        <v>0.534146</v>
      </c>
      <c r="FM151" t="str">
        <f t="shared" si="799"/>
        <v>0.739918</v>
      </c>
      <c r="FN151" t="str">
        <f t="shared" si="799"/>
        <v>0.739918</v>
      </c>
      <c r="FO151" t="str">
        <f t="shared" si="799"/>
        <v>0.122325</v>
      </c>
      <c r="FP151" t="str">
        <f t="shared" si="799"/>
        <v>0.739918</v>
      </c>
      <c r="FQ151" t="str">
        <f t="shared" si="799"/>
        <v>0.122325</v>
      </c>
      <c r="FR151" t="str">
        <f t="shared" si="799"/>
        <v>0.534146</v>
      </c>
      <c r="FS151" t="str">
        <f t="shared" si="799"/>
        <v>0.534146</v>
      </c>
      <c r="FT151" t="str">
        <f t="shared" si="799"/>
        <v>0.739918</v>
      </c>
      <c r="FY151" t="str">
        <f t="shared" ref="FY151:HC151" si="800">VALUE(MID(FY21,5,7))</f>
        <v>0.534146</v>
      </c>
      <c r="FZ151" t="str">
        <f t="shared" si="800"/>
        <v>0.739918</v>
      </c>
      <c r="GA151" t="str">
        <f t="shared" si="800"/>
        <v>0.534146</v>
      </c>
      <c r="GB151" t="str">
        <f t="shared" si="800"/>
        <v>0.534146</v>
      </c>
      <c r="GC151" t="str">
        <f t="shared" si="800"/>
        <v>0.122325</v>
      </c>
      <c r="GD151" t="str">
        <f t="shared" si="800"/>
        <v>0.350485</v>
      </c>
      <c r="GE151" t="str">
        <f t="shared" si="800"/>
        <v>0.350485</v>
      </c>
      <c r="GF151" t="str">
        <f t="shared" si="800"/>
        <v>0.350485</v>
      </c>
      <c r="GG151" t="str">
        <f t="shared" si="800"/>
        <v>0.739918</v>
      </c>
      <c r="GH151" t="str">
        <f t="shared" si="800"/>
        <v>0.739918</v>
      </c>
      <c r="GI151" t="str">
        <f t="shared" si="800"/>
        <v>0.213309</v>
      </c>
      <c r="GJ151" t="str">
        <f t="shared" si="800"/>
        <v>0.066882</v>
      </c>
      <c r="GK151" t="str">
        <f t="shared" si="800"/>
        <v>0.350485</v>
      </c>
      <c r="GL151" t="str">
        <f t="shared" si="800"/>
        <v>0.122325</v>
      </c>
      <c r="GM151" t="str">
        <f t="shared" si="800"/>
        <v>0.739918</v>
      </c>
      <c r="GN151" t="str">
        <f t="shared" si="800"/>
        <v>0.350485</v>
      </c>
      <c r="GO151" t="str">
        <f t="shared" si="800"/>
        <v>0.350485</v>
      </c>
      <c r="GP151" t="str">
        <f t="shared" si="800"/>
        <v>0.534146</v>
      </c>
      <c r="GQ151" t="str">
        <f t="shared" si="800"/>
        <v>0.350485</v>
      </c>
      <c r="GR151" t="str">
        <f t="shared" si="800"/>
        <v>0.534146</v>
      </c>
      <c r="GS151" t="str">
        <f t="shared" si="800"/>
        <v>0.066882</v>
      </c>
      <c r="GT151" t="str">
        <f t="shared" si="800"/>
        <v>0.739918</v>
      </c>
      <c r="GU151" t="str">
        <f t="shared" si="800"/>
        <v>0.350485</v>
      </c>
      <c r="GV151" t="str">
        <f t="shared" si="800"/>
        <v>0.739918</v>
      </c>
      <c r="GW151" t="str">
        <f t="shared" si="800"/>
        <v>0.534146</v>
      </c>
      <c r="GX151" t="str">
        <f t="shared" si="800"/>
        <v>0.122325</v>
      </c>
      <c r="GY151" t="str">
        <f t="shared" si="800"/>
        <v>0.350485</v>
      </c>
      <c r="GZ151" t="str">
        <f t="shared" si="800"/>
        <v>0.911413</v>
      </c>
      <c r="HA151" t="str">
        <f t="shared" si="800"/>
        <v>0.534146</v>
      </c>
      <c r="HB151" t="str">
        <f t="shared" si="800"/>
        <v>0.350485</v>
      </c>
      <c r="HC151" t="str">
        <f t="shared" si="800"/>
        <v>0.911413</v>
      </c>
      <c r="HE151" t="str">
        <f t="shared" ref="HE151:HT151" si="801">VALUE(MID(HE21,5,7))</f>
        <v>0.350485</v>
      </c>
      <c r="HF151" t="str">
        <f t="shared" si="801"/>
        <v>0.350485</v>
      </c>
      <c r="HG151" t="str">
        <f t="shared" si="801"/>
        <v>0.213309</v>
      </c>
      <c r="HH151" t="str">
        <f t="shared" si="801"/>
        <v>0.739918</v>
      </c>
      <c r="HI151" t="str">
        <f t="shared" si="801"/>
        <v>0.350485</v>
      </c>
      <c r="HJ151" t="str">
        <f t="shared" si="801"/>
        <v>0.350485</v>
      </c>
      <c r="HK151" t="str">
        <f t="shared" si="801"/>
        <v>0.350485</v>
      </c>
      <c r="HL151" t="str">
        <f t="shared" si="801"/>
        <v>0.911413</v>
      </c>
      <c r="HM151" t="str">
        <f t="shared" si="801"/>
        <v>0.066882</v>
      </c>
      <c r="HN151" t="str">
        <f t="shared" si="801"/>
        <v>0.739918</v>
      </c>
      <c r="HO151" t="str">
        <f t="shared" si="801"/>
        <v>0.008879</v>
      </c>
      <c r="HP151" t="str">
        <f t="shared" si="801"/>
        <v>0.350485</v>
      </c>
      <c r="HQ151" t="str">
        <f t="shared" si="801"/>
        <v>0.739918</v>
      </c>
      <c r="HR151" t="str">
        <f t="shared" si="801"/>
        <v>0.534146</v>
      </c>
      <c r="HS151" t="str">
        <f t="shared" si="801"/>
        <v>0.534146</v>
      </c>
      <c r="HT151" t="str">
        <f t="shared" si="801"/>
        <v>0.739918</v>
      </c>
      <c r="HV151" t="str">
        <f t="shared" si="626"/>
        <v>0.122325</v>
      </c>
      <c r="IB151" t="str">
        <f t="shared" ref="IB151:II151" si="802">VALUE(MID(IB21,5,7))</f>
        <v>0.350485</v>
      </c>
      <c r="IC151" t="str">
        <f t="shared" si="802"/>
        <v>0.739918</v>
      </c>
      <c r="ID151" t="str">
        <f t="shared" si="802"/>
        <v>0.911413</v>
      </c>
      <c r="IE151" t="str">
        <f t="shared" si="802"/>
        <v>0.534146</v>
      </c>
      <c r="IF151" t="str">
        <f t="shared" si="802"/>
        <v>0.350485</v>
      </c>
      <c r="IG151" t="str">
        <f t="shared" si="802"/>
        <v>0.213309</v>
      </c>
      <c r="IH151" t="str">
        <f t="shared" si="802"/>
        <v>0.350485</v>
      </c>
      <c r="II151" t="str">
        <f t="shared" si="802"/>
        <v>0.008879</v>
      </c>
      <c r="IN151" t="str">
        <f t="shared" ref="IN151:IO151" si="803">VALUE(MID(IN21,5,7))</f>
        <v>0.739918</v>
      </c>
      <c r="IO151" t="str">
        <f t="shared" si="803"/>
        <v>0.739918</v>
      </c>
      <c r="IR151" t="str">
        <f t="shared" ref="IR151:KA151" si="804">VALUE(MID(IR21,5,7))</f>
        <v>0</v>
      </c>
      <c r="IS151" t="str">
        <f t="shared" si="804"/>
        <v>0.350485</v>
      </c>
      <c r="IT151" t="str">
        <f t="shared" si="804"/>
        <v>0.534146</v>
      </c>
      <c r="IU151" t="str">
        <f t="shared" si="804"/>
        <v>0.350485</v>
      </c>
      <c r="IV151" t="str">
        <f t="shared" si="804"/>
        <v>0.350485</v>
      </c>
      <c r="IW151" t="str">
        <f t="shared" si="804"/>
        <v>0.534146</v>
      </c>
      <c r="IX151" t="str">
        <f t="shared" si="804"/>
        <v>0.739918</v>
      </c>
      <c r="IY151" t="str">
        <f t="shared" si="804"/>
        <v>0.213309</v>
      </c>
      <c r="IZ151" t="str">
        <f t="shared" si="804"/>
        <v>0.213309</v>
      </c>
      <c r="JA151" t="str">
        <f t="shared" si="804"/>
        <v>0.739918</v>
      </c>
      <c r="JB151" t="str">
        <f t="shared" si="804"/>
        <v>0.534146</v>
      </c>
      <c r="JC151" t="str">
        <f t="shared" si="804"/>
        <v>0.739918</v>
      </c>
      <c r="JD151" t="str">
        <f t="shared" si="804"/>
        <v>0.739918</v>
      </c>
      <c r="JE151" t="str">
        <f t="shared" si="804"/>
        <v>0.911413</v>
      </c>
      <c r="JF151" t="str">
        <f t="shared" si="804"/>
        <v>0.350485</v>
      </c>
      <c r="JG151" t="str">
        <f t="shared" si="804"/>
        <v>0.739918</v>
      </c>
      <c r="JH151" t="str">
        <f t="shared" si="804"/>
        <v>0.213309</v>
      </c>
      <c r="JI151" t="str">
        <f t="shared" si="804"/>
        <v>0.350485</v>
      </c>
      <c r="JJ151" t="str">
        <f t="shared" si="804"/>
        <v>0.534146</v>
      </c>
      <c r="JK151" t="str">
        <f t="shared" si="804"/>
        <v>0.991468</v>
      </c>
      <c r="JL151" t="str">
        <f t="shared" si="804"/>
        <v>0.350485</v>
      </c>
      <c r="JM151" t="str">
        <f t="shared" si="804"/>
        <v>0.122325</v>
      </c>
      <c r="JN151" t="str">
        <f t="shared" si="804"/>
        <v>0.739918</v>
      </c>
      <c r="JO151" t="str">
        <f t="shared" si="804"/>
        <v>0.739918</v>
      </c>
      <c r="JP151" t="str">
        <f t="shared" si="804"/>
        <v>0.213309</v>
      </c>
      <c r="JQ151" t="str">
        <f t="shared" si="804"/>
        <v>0.911413</v>
      </c>
      <c r="JR151" t="str">
        <f t="shared" si="804"/>
        <v>0.534146</v>
      </c>
      <c r="JS151" t="str">
        <f t="shared" si="804"/>
        <v>0.911413</v>
      </c>
      <c r="JT151" t="str">
        <f t="shared" si="804"/>
        <v>0.739918</v>
      </c>
      <c r="JU151" t="str">
        <f t="shared" si="804"/>
        <v>0.122325</v>
      </c>
      <c r="JV151" t="str">
        <f t="shared" si="804"/>
        <v>0.008879</v>
      </c>
      <c r="JW151" t="str">
        <f t="shared" si="804"/>
        <v>0.911413</v>
      </c>
      <c r="JX151" t="str">
        <f t="shared" si="804"/>
        <v>0.350485</v>
      </c>
      <c r="JY151" t="str">
        <f t="shared" si="804"/>
        <v>0.911413</v>
      </c>
      <c r="JZ151" t="str">
        <f t="shared" si="804"/>
        <v>0.350485</v>
      </c>
      <c r="KA151" t="str">
        <f t="shared" si="804"/>
        <v>0.911413</v>
      </c>
      <c r="KD151" t="str">
        <f t="shared" ref="KD151:KM151" si="805">VALUE(MID(KD21,5,7))</f>
        <v>0.534146</v>
      </c>
      <c r="KE151" t="str">
        <f t="shared" si="805"/>
        <v>0.739918</v>
      </c>
      <c r="KF151" t="str">
        <f t="shared" si="805"/>
        <v>0.739918</v>
      </c>
      <c r="KG151" t="str">
        <f t="shared" si="805"/>
        <v>0.350485</v>
      </c>
      <c r="KH151" t="str">
        <f t="shared" si="805"/>
        <v>0.350485</v>
      </c>
      <c r="KI151" t="str">
        <f t="shared" si="805"/>
        <v>0.911413</v>
      </c>
      <c r="KJ151" t="str">
        <f t="shared" si="805"/>
        <v>0.350485</v>
      </c>
      <c r="KK151" t="str">
        <f t="shared" si="805"/>
        <v>0.035174</v>
      </c>
      <c r="KL151" t="str">
        <f t="shared" si="805"/>
        <v>0.350485</v>
      </c>
      <c r="KM151" t="str">
        <f t="shared" si="805"/>
        <v>0.066882</v>
      </c>
      <c r="KQ151" t="str">
        <f t="shared" ref="KQ151:KR151" si="806">VALUE(MID(KQ21,5,7))</f>
        <v>0</v>
      </c>
      <c r="KR151" t="str">
        <f t="shared" si="806"/>
        <v>0</v>
      </c>
    </row>
    <row r="152">
      <c r="H152" s="24" t="str">
        <f t="shared" ref="H152:DA152" si="807">VALUE(MID(H19,31,10))</f>
        <v>0.4821245</v>
      </c>
      <c r="I152" s="24" t="str">
        <f t="shared" si="807"/>
        <v>0.98113074</v>
      </c>
      <c r="J152" s="24" t="str">
        <f t="shared" si="807"/>
        <v>0.78345543</v>
      </c>
      <c r="K152" s="24" t="str">
        <f t="shared" si="807"/>
        <v>0.67599488</v>
      </c>
      <c r="L152" s="24" t="str">
        <f t="shared" si="807"/>
        <v>0.01022616</v>
      </c>
      <c r="M152" s="24" t="str">
        <f t="shared" si="807"/>
        <v>0.02280311</v>
      </c>
      <c r="N152" s="24" t="str">
        <f t="shared" si="807"/>
        <v>0.43686657</v>
      </c>
      <c r="O152" s="24" t="str">
        <f t="shared" si="807"/>
        <v>0.58628383</v>
      </c>
      <c r="P152" s="24" t="str">
        <f t="shared" si="807"/>
        <v>0.65413845</v>
      </c>
      <c r="Q152" s="24" t="str">
        <f t="shared" si="807"/>
        <v>0.86189494</v>
      </c>
      <c r="R152" s="24" t="str">
        <f t="shared" si="807"/>
        <v>0.71479939</v>
      </c>
      <c r="S152" s="24" t="str">
        <f t="shared" si="807"/>
        <v>0.40034034</v>
      </c>
      <c r="T152" s="24" t="str">
        <f t="shared" si="807"/>
        <v>0.72169377</v>
      </c>
      <c r="U152" s="24" t="str">
        <f t="shared" si="807"/>
        <v>0.5651287</v>
      </c>
      <c r="V152" s="24" t="str">
        <f t="shared" si="807"/>
        <v>0.68401358</v>
      </c>
      <c r="W152" s="24" t="str">
        <f t="shared" si="807"/>
        <v>0.92471225</v>
      </c>
      <c r="X152" s="24" t="str">
        <f t="shared" si="807"/>
        <v>0.6139438</v>
      </c>
      <c r="Y152" s="24" t="str">
        <f t="shared" si="807"/>
        <v>0.78901523</v>
      </c>
      <c r="Z152" s="24" t="str">
        <f t="shared" si="807"/>
        <v>0.92367185</v>
      </c>
      <c r="AA152" s="24" t="str">
        <f t="shared" si="807"/>
        <v>0.13302364</v>
      </c>
      <c r="AB152" s="24" t="str">
        <f t="shared" si="807"/>
        <v>0.57080388</v>
      </c>
      <c r="AC152" s="24" t="str">
        <f t="shared" si="807"/>
        <v>0.35961844</v>
      </c>
      <c r="AD152" s="24" t="str">
        <f t="shared" si="807"/>
        <v>0.25032558</v>
      </c>
      <c r="AE152" s="24" t="str">
        <f t="shared" si="807"/>
        <v>0.86609582</v>
      </c>
      <c r="AF152" s="24" t="str">
        <f t="shared" si="807"/>
        <v>0.60387104</v>
      </c>
      <c r="AG152" s="24" t="str">
        <f t="shared" si="807"/>
        <v>0.17780672</v>
      </c>
      <c r="AH152" s="24" t="str">
        <f t="shared" si="807"/>
        <v>0.83152142</v>
      </c>
      <c r="AI152" s="24" t="str">
        <f t="shared" si="807"/>
        <v>0.79749994</v>
      </c>
      <c r="AJ152" s="24" t="str">
        <f t="shared" si="807"/>
        <v>0.48981235</v>
      </c>
      <c r="AK152" s="24" t="str">
        <f t="shared" si="807"/>
        <v>0.97350476</v>
      </c>
      <c r="AL152" s="24" t="str">
        <f t="shared" si="807"/>
        <v>0.27817818</v>
      </c>
      <c r="AM152" s="24" t="str">
        <f t="shared" si="807"/>
        <v>0.41173173</v>
      </c>
      <c r="AN152" s="24" t="str">
        <f t="shared" si="807"/>
        <v>0.60391968</v>
      </c>
      <c r="AO152" s="24" t="str">
        <f t="shared" si="807"/>
        <v>0.3260803</v>
      </c>
      <c r="AP152" s="24" t="str">
        <f t="shared" si="807"/>
        <v>0.99996511</v>
      </c>
      <c r="AQ152" s="24" t="str">
        <f t="shared" si="807"/>
        <v>0.99568923</v>
      </c>
      <c r="AR152" s="24" t="str">
        <f t="shared" si="807"/>
        <v>0.71234926</v>
      </c>
      <c r="AS152" s="24" t="str">
        <f t="shared" si="807"/>
        <v>0.54657468</v>
      </c>
      <c r="AT152" s="24" t="str">
        <f t="shared" si="807"/>
        <v>0.72675095</v>
      </c>
      <c r="AU152" s="24" t="str">
        <f t="shared" si="807"/>
        <v>0.98112829</v>
      </c>
      <c r="AV152" s="24" t="str">
        <f t="shared" si="807"/>
        <v>0.8239277</v>
      </c>
      <c r="AW152" s="24" t="str">
        <f t="shared" si="807"/>
        <v>0.05238902</v>
      </c>
      <c r="AX152" s="24" t="str">
        <f t="shared" si="807"/>
        <v>0.7375712</v>
      </c>
      <c r="AY152" s="24" t="str">
        <f t="shared" si="807"/>
        <v>0.46487537</v>
      </c>
      <c r="AZ152" s="24" t="str">
        <f t="shared" si="807"/>
        <v>0.51849282</v>
      </c>
      <c r="BA152" s="24" t="str">
        <f t="shared" si="807"/>
        <v>0.41048873</v>
      </c>
      <c r="BB152" s="24" t="str">
        <f t="shared" si="807"/>
        <v>0.67729107</v>
      </c>
      <c r="BC152" s="24" t="str">
        <f t="shared" si="807"/>
        <v>0.97794327</v>
      </c>
      <c r="BD152" s="24" t="str">
        <f t="shared" si="807"/>
        <v>0.98264647</v>
      </c>
      <c r="BE152" s="24" t="str">
        <f t="shared" si="807"/>
        <v>0.65449769</v>
      </c>
      <c r="BF152" s="24" t="str">
        <f t="shared" si="807"/>
        <v>0.92329147</v>
      </c>
      <c r="BG152" s="24" t="str">
        <f t="shared" si="807"/>
        <v>0.30857311</v>
      </c>
      <c r="BH152" s="24" t="str">
        <f t="shared" si="807"/>
        <v>0.55945461</v>
      </c>
      <c r="BI152" s="24" t="str">
        <f t="shared" si="807"/>
        <v>0.01309435</v>
      </c>
      <c r="BJ152" s="24" t="str">
        <f t="shared" si="807"/>
        <v>0.94644628</v>
      </c>
      <c r="BK152" s="24" t="str">
        <f t="shared" si="807"/>
        <v>0.90477028</v>
      </c>
      <c r="BL152" s="24" t="str">
        <f t="shared" si="807"/>
        <v>0.03424657</v>
      </c>
      <c r="BM152" s="24" t="str">
        <f t="shared" si="807"/>
        <v>0.66276218</v>
      </c>
      <c r="BN152" s="24" t="str">
        <f t="shared" si="807"/>
        <v>0.5677574</v>
      </c>
      <c r="BO152" s="24" t="str">
        <f t="shared" si="807"/>
        <v>0.36313515</v>
      </c>
      <c r="BP152" s="24" t="str">
        <f t="shared" si="807"/>
        <v>0.18828127</v>
      </c>
      <c r="BQ152" s="24" t="str">
        <f t="shared" si="807"/>
        <v>0.84068883</v>
      </c>
      <c r="BR152" s="24" t="str">
        <f t="shared" si="807"/>
        <v>0.29913689</v>
      </c>
      <c r="BS152" s="24" t="str">
        <f t="shared" si="807"/>
        <v>0.18571068</v>
      </c>
      <c r="BT152" s="24" t="str">
        <f t="shared" si="807"/>
        <v>0.04989336</v>
      </c>
      <c r="BU152" s="24" t="str">
        <f t="shared" si="807"/>
        <v>0.98096027</v>
      </c>
      <c r="BV152" s="24" t="str">
        <f t="shared" si="807"/>
        <v>0.944137</v>
      </c>
      <c r="BW152" s="24" t="str">
        <f t="shared" si="807"/>
        <v>0.8402705</v>
      </c>
      <c r="BX152" s="24" t="str">
        <f t="shared" si="807"/>
        <v>0</v>
      </c>
      <c r="BY152" s="24" t="str">
        <f t="shared" si="807"/>
        <v>0</v>
      </c>
      <c r="BZ152" s="24" t="str">
        <f t="shared" si="807"/>
        <v>0.13847585</v>
      </c>
      <c r="CA152" s="24" t="str">
        <f t="shared" si="807"/>
        <v>0.68473334</v>
      </c>
      <c r="CB152" s="24" t="str">
        <f t="shared" si="807"/>
        <v>0.37961438</v>
      </c>
      <c r="CC152" s="24" t="str">
        <f t="shared" si="807"/>
        <v>0.45002853</v>
      </c>
      <c r="CD152" s="24" t="str">
        <f t="shared" si="807"/>
        <v>0.7572278</v>
      </c>
      <c r="CE152" s="24" t="str">
        <f t="shared" si="807"/>
        <v>0.47926387</v>
      </c>
      <c r="CF152" s="24" t="str">
        <f t="shared" si="807"/>
        <v>0.91553949</v>
      </c>
      <c r="CG152" s="24" t="str">
        <f t="shared" si="807"/>
        <v>0.98873198</v>
      </c>
      <c r="CH152" s="24" t="str">
        <f t="shared" si="807"/>
        <v>0.18270693</v>
      </c>
      <c r="CI152" s="24" t="str">
        <f t="shared" si="807"/>
        <v>0.22816201</v>
      </c>
      <c r="CJ152" s="24" t="str">
        <f t="shared" si="807"/>
        <v>0.67667048</v>
      </c>
      <c r="CK152" s="24" t="str">
        <f t="shared" si="807"/>
        <v>0.20482177</v>
      </c>
      <c r="CL152" s="24" t="str">
        <f t="shared" si="807"/>
        <v>0.25008332</v>
      </c>
      <c r="CM152" s="24" t="str">
        <f t="shared" si="807"/>
        <v>0.69894598</v>
      </c>
      <c r="CN152" s="24" t="str">
        <f t="shared" si="807"/>
        <v>0.43785713</v>
      </c>
      <c r="CO152" s="24" t="str">
        <f t="shared" si="807"/>
        <v>0</v>
      </c>
      <c r="CP152" s="24" t="str">
        <f t="shared" si="807"/>
        <v>0</v>
      </c>
      <c r="CQ152" s="24" t="str">
        <f t="shared" si="807"/>
        <v>0.75227528</v>
      </c>
      <c r="CR152" s="24" t="str">
        <f t="shared" si="807"/>
        <v>0.12745255</v>
      </c>
      <c r="CS152" s="24" t="str">
        <f t="shared" si="807"/>
        <v>0.54721818</v>
      </c>
      <c r="CT152" s="24" t="str">
        <f t="shared" si="807"/>
        <v>0.49706749</v>
      </c>
      <c r="CU152" s="24" t="str">
        <f t="shared" si="807"/>
        <v>0.79842543</v>
      </c>
      <c r="CV152" s="24" t="str">
        <f t="shared" si="807"/>
        <v>0.34435852</v>
      </c>
      <c r="CW152" s="24" t="str">
        <f t="shared" si="807"/>
        <v>0.89670377</v>
      </c>
      <c r="CX152" s="24" t="str">
        <f t="shared" si="807"/>
        <v>0.03954245</v>
      </c>
      <c r="CY152" s="24" t="str">
        <f t="shared" si="807"/>
        <v>0.06498355</v>
      </c>
      <c r="CZ152" s="24" t="str">
        <f t="shared" si="807"/>
        <v>0.76192637</v>
      </c>
      <c r="DA152" s="24" t="str">
        <f t="shared" si="807"/>
        <v>0.55379292</v>
      </c>
      <c r="DK152" t="str">
        <f t="shared" ref="DK152:EO152" si="808">VALUE(MID(DK22,5,7))</f>
        <v>0.017912</v>
      </c>
      <c r="DL152" t="str">
        <f t="shared" si="808"/>
        <v>0</v>
      </c>
      <c r="DM152" t="str">
        <f t="shared" si="808"/>
        <v>0.000001</v>
      </c>
      <c r="DN152" t="str">
        <f t="shared" si="808"/>
        <v>0.000954</v>
      </c>
      <c r="DO152" t="str">
        <f t="shared" si="808"/>
        <v>0.035174</v>
      </c>
      <c r="DP152" t="str">
        <f t="shared" si="808"/>
        <v>0</v>
      </c>
      <c r="DQ152" t="str">
        <f t="shared" si="808"/>
        <v>0.000001</v>
      </c>
      <c r="DR152" t="str">
        <f t="shared" si="808"/>
        <v>0.000003</v>
      </c>
      <c r="DS152" t="str">
        <f t="shared" si="808"/>
        <v>0.017912</v>
      </c>
      <c r="DT152" t="str">
        <f t="shared" si="808"/>
        <v>0.004301</v>
      </c>
      <c r="DU152" t="str">
        <f t="shared" si="808"/>
        <v>0</v>
      </c>
      <c r="DV152" t="str">
        <f t="shared" si="808"/>
        <v>0.000199</v>
      </c>
      <c r="DW152" t="str">
        <f t="shared" si="808"/>
        <v>0.000954</v>
      </c>
      <c r="DX152" t="str">
        <f t="shared" si="808"/>
        <v>0.00004</v>
      </c>
      <c r="DY152" t="str">
        <f t="shared" si="808"/>
        <v>0.739918</v>
      </c>
      <c r="DZ152" t="str">
        <f t="shared" si="808"/>
        <v>0.000199</v>
      </c>
      <c r="EA152" t="str">
        <f t="shared" si="808"/>
        <v>0.035174</v>
      </c>
      <c r="EB152" t="str">
        <f t="shared" si="808"/>
        <v>0.000199</v>
      </c>
      <c r="EC152" t="str">
        <f t="shared" si="808"/>
        <v>0.000199</v>
      </c>
      <c r="ED152" t="str">
        <f t="shared" si="808"/>
        <v>0.000199</v>
      </c>
      <c r="EE152" t="str">
        <f t="shared" si="808"/>
        <v>0.035174</v>
      </c>
      <c r="EF152" t="str">
        <f t="shared" si="808"/>
        <v>0.004301</v>
      </c>
      <c r="EG152" t="str">
        <f t="shared" si="808"/>
        <v>0.00004</v>
      </c>
      <c r="EH152" t="str">
        <f t="shared" si="808"/>
        <v>0.000001</v>
      </c>
      <c r="EI152" t="str">
        <f t="shared" si="808"/>
        <v>0.000001</v>
      </c>
      <c r="EJ152" t="str">
        <f t="shared" si="808"/>
        <v>0.000089</v>
      </c>
      <c r="EK152" t="str">
        <f t="shared" si="808"/>
        <v>0.000001</v>
      </c>
      <c r="EL152" t="str">
        <f t="shared" si="808"/>
        <v>0.066882</v>
      </c>
      <c r="EM152" t="str">
        <f t="shared" si="808"/>
        <v>0.739918</v>
      </c>
      <c r="EN152" t="str">
        <f t="shared" si="808"/>
        <v>0.035174</v>
      </c>
      <c r="EO152" t="str">
        <f t="shared" si="808"/>
        <v>0.00004</v>
      </c>
      <c r="EP152" s="4">
        <v>0.0</v>
      </c>
      <c r="EQ152" t="str">
        <f t="shared" ref="EQ152:ER152" si="809">VALUE(MID(EQ22,5,7))</f>
        <v>0.000003</v>
      </c>
      <c r="ER152" t="str">
        <f t="shared" si="809"/>
        <v>0.000089</v>
      </c>
      <c r="EU152" t="str">
        <f t="shared" si="620"/>
        <v>0</v>
      </c>
      <c r="EW152" t="str">
        <f t="shared" si="621"/>
        <v>0.035174</v>
      </c>
      <c r="EY152" t="str">
        <f t="shared" ref="EY152:FA152" si="810">VALUE(MID(EY22,5,7))</f>
        <v>0.000199</v>
      </c>
      <c r="EZ152" t="str">
        <f t="shared" si="810"/>
        <v>0.008879</v>
      </c>
      <c r="FA152" t="str">
        <f t="shared" si="810"/>
        <v>0.017912</v>
      </c>
      <c r="FC152" t="str">
        <f t="shared" ref="FC152:FT152" si="811">VALUE(MID(FC22,5,7))</f>
        <v>0.000199</v>
      </c>
      <c r="FD152" t="str">
        <f t="shared" si="811"/>
        <v>0.000001</v>
      </c>
      <c r="FE152" t="str">
        <f t="shared" si="811"/>
        <v>0</v>
      </c>
      <c r="FF152" t="str">
        <f t="shared" si="811"/>
        <v>0.017912</v>
      </c>
      <c r="FG152" t="str">
        <f t="shared" si="811"/>
        <v>0.00004</v>
      </c>
      <c r="FH152" t="str">
        <f t="shared" si="811"/>
        <v>0.000954</v>
      </c>
      <c r="FI152" t="str">
        <f t="shared" si="811"/>
        <v>0</v>
      </c>
      <c r="FJ152" t="str">
        <f t="shared" si="811"/>
        <v>0.00004</v>
      </c>
      <c r="FK152" t="str">
        <f t="shared" si="811"/>
        <v>0.000954</v>
      </c>
      <c r="FL152" t="str">
        <f t="shared" si="811"/>
        <v>0.000954</v>
      </c>
      <c r="FM152" t="str">
        <f t="shared" si="811"/>
        <v>0.035174</v>
      </c>
      <c r="FN152" t="str">
        <f t="shared" si="811"/>
        <v>0</v>
      </c>
      <c r="FO152" t="str">
        <f t="shared" si="811"/>
        <v>0.017912</v>
      </c>
      <c r="FP152" t="str">
        <f t="shared" si="811"/>
        <v>0</v>
      </c>
      <c r="FQ152" t="str">
        <f t="shared" si="811"/>
        <v>0.00004</v>
      </c>
      <c r="FR152" t="str">
        <f t="shared" si="811"/>
        <v>0.000008</v>
      </c>
      <c r="FS152" t="str">
        <f t="shared" si="811"/>
        <v>0.00004</v>
      </c>
      <c r="FT152" t="str">
        <f t="shared" si="811"/>
        <v>0</v>
      </c>
      <c r="FY152" t="str">
        <f t="shared" ref="FY152:GZ152" si="812">VALUE(MID(FY22,5,7))</f>
        <v>0.000003</v>
      </c>
      <c r="FZ152" t="str">
        <f t="shared" si="812"/>
        <v>0.000954</v>
      </c>
      <c r="GA152" t="str">
        <f t="shared" si="812"/>
        <v>0.004301</v>
      </c>
      <c r="GB152" t="str">
        <f t="shared" si="812"/>
        <v>0.00004</v>
      </c>
      <c r="GC152" t="str">
        <f t="shared" si="812"/>
        <v>0.000954</v>
      </c>
      <c r="GD152" t="str">
        <f t="shared" si="812"/>
        <v>0.000954</v>
      </c>
      <c r="GE152" t="str">
        <f t="shared" si="812"/>
        <v>0.00004</v>
      </c>
      <c r="GF152" t="str">
        <f t="shared" si="812"/>
        <v>0.000089</v>
      </c>
      <c r="GG152" t="str">
        <f t="shared" si="812"/>
        <v>0.000089</v>
      </c>
      <c r="GH152" t="str">
        <f t="shared" si="812"/>
        <v>0.000954</v>
      </c>
      <c r="GI152" t="str">
        <f t="shared" si="812"/>
        <v>0.000199</v>
      </c>
      <c r="GJ152" t="str">
        <f t="shared" si="812"/>
        <v>0</v>
      </c>
      <c r="GK152" t="str">
        <f t="shared" si="812"/>
        <v>0.000001</v>
      </c>
      <c r="GL152" t="str">
        <f t="shared" si="812"/>
        <v>0.017912</v>
      </c>
      <c r="GM152" t="str">
        <f t="shared" si="812"/>
        <v>0</v>
      </c>
      <c r="GN152" t="str">
        <f t="shared" si="812"/>
        <v>0.000001</v>
      </c>
      <c r="GO152" t="str">
        <f t="shared" si="812"/>
        <v>0.122325</v>
      </c>
      <c r="GP152" t="str">
        <f t="shared" si="812"/>
        <v>0</v>
      </c>
      <c r="GQ152" t="str">
        <f t="shared" si="812"/>
        <v>0.002043</v>
      </c>
      <c r="GR152" t="str">
        <f t="shared" si="812"/>
        <v>0.000003</v>
      </c>
      <c r="GS152" t="str">
        <f t="shared" si="812"/>
        <v>0.000003</v>
      </c>
      <c r="GT152" t="str">
        <f t="shared" si="812"/>
        <v>0.004301</v>
      </c>
      <c r="GU152" t="str">
        <f t="shared" si="812"/>
        <v>0.000199</v>
      </c>
      <c r="GV152" t="str">
        <f t="shared" si="812"/>
        <v>0.000001</v>
      </c>
      <c r="GW152" t="str">
        <f t="shared" si="812"/>
        <v>0.035174</v>
      </c>
      <c r="GX152" t="str">
        <f t="shared" si="812"/>
        <v>0.000003</v>
      </c>
      <c r="GY152" t="str">
        <f t="shared" si="812"/>
        <v>0.004301</v>
      </c>
      <c r="GZ152" t="str">
        <f t="shared" si="812"/>
        <v>0.000003</v>
      </c>
      <c r="HB152" t="str">
        <f t="shared" ref="HB152:HC152" si="813">VALUE(MID(HB22,5,7))</f>
        <v>0.000089</v>
      </c>
      <c r="HC152" t="str">
        <f t="shared" si="813"/>
        <v>0.004301</v>
      </c>
      <c r="HE152" t="str">
        <f t="shared" ref="HE152:HT152" si="814">VALUE(MID(HE22,5,7))</f>
        <v>0.000003</v>
      </c>
      <c r="HF152" t="str">
        <f t="shared" si="814"/>
        <v>0</v>
      </c>
      <c r="HG152" t="str">
        <f t="shared" si="814"/>
        <v>0</v>
      </c>
      <c r="HH152" t="str">
        <f t="shared" si="814"/>
        <v>0.000199</v>
      </c>
      <c r="HI152" t="str">
        <f t="shared" si="814"/>
        <v>0.000003</v>
      </c>
      <c r="HJ152" t="str">
        <f t="shared" si="814"/>
        <v>0.350485</v>
      </c>
      <c r="HK152" t="str">
        <f t="shared" si="814"/>
        <v>0.000001</v>
      </c>
      <c r="HL152" t="str">
        <f t="shared" si="814"/>
        <v>0.004301</v>
      </c>
      <c r="HM152" t="str">
        <f t="shared" si="814"/>
        <v>0.017912</v>
      </c>
      <c r="HN152" t="str">
        <f t="shared" si="814"/>
        <v>0.00004</v>
      </c>
      <c r="HO152" t="str">
        <f t="shared" si="814"/>
        <v>0.017912</v>
      </c>
      <c r="HP152" t="str">
        <f t="shared" si="814"/>
        <v>0.004301</v>
      </c>
      <c r="HQ152" t="str">
        <f t="shared" si="814"/>
        <v>0.008879</v>
      </c>
      <c r="HR152" t="str">
        <f t="shared" si="814"/>
        <v>0.035174</v>
      </c>
      <c r="HS152" t="str">
        <f t="shared" si="814"/>
        <v>0.004301</v>
      </c>
      <c r="HT152" t="str">
        <f t="shared" si="814"/>
        <v>0.000199</v>
      </c>
      <c r="HV152" t="str">
        <f t="shared" si="626"/>
        <v>0</v>
      </c>
      <c r="IB152" t="str">
        <f t="shared" ref="IB152:II152" si="815">VALUE(MID(IB22,5,7))</f>
        <v>0.000003</v>
      </c>
      <c r="IC152" t="str">
        <f t="shared" si="815"/>
        <v>0.000003</v>
      </c>
      <c r="ID152" t="str">
        <f t="shared" si="815"/>
        <v>0.000001</v>
      </c>
      <c r="IE152" t="str">
        <f t="shared" si="815"/>
        <v>0.000001</v>
      </c>
      <c r="IF152" t="str">
        <f t="shared" si="815"/>
        <v>0.000008</v>
      </c>
      <c r="IG152" t="str">
        <f t="shared" si="815"/>
        <v>0</v>
      </c>
      <c r="IH152" t="str">
        <f t="shared" si="815"/>
        <v>0</v>
      </c>
      <c r="II152" t="str">
        <f t="shared" si="815"/>
        <v>0.002043</v>
      </c>
      <c r="IN152" t="str">
        <f t="shared" ref="IN152:IO152" si="816">VALUE(MID(IN22,5,7))</f>
        <v>0.066882</v>
      </c>
      <c r="IO152" t="str">
        <f t="shared" si="816"/>
        <v>0.00004</v>
      </c>
      <c r="IR152" t="str">
        <f t="shared" ref="IR152:KA152" si="817">VALUE(MID(IR22,5,7))</f>
        <v>0</v>
      </c>
      <c r="IS152" t="str">
        <f t="shared" si="817"/>
        <v>0.008879</v>
      </c>
      <c r="IT152" t="str">
        <f t="shared" si="817"/>
        <v>0.000001</v>
      </c>
      <c r="IU152" t="str">
        <f t="shared" si="817"/>
        <v>0.017912</v>
      </c>
      <c r="IV152" t="str">
        <f t="shared" si="817"/>
        <v>0.00004</v>
      </c>
      <c r="IW152" t="str">
        <f t="shared" si="817"/>
        <v>0.00004</v>
      </c>
      <c r="IX152" t="str">
        <f t="shared" si="817"/>
        <v>0.000089</v>
      </c>
      <c r="IY152" t="str">
        <f t="shared" si="817"/>
        <v>0.000001</v>
      </c>
      <c r="IZ152" t="str">
        <f t="shared" si="817"/>
        <v>0.002043</v>
      </c>
      <c r="JA152" t="str">
        <f t="shared" si="817"/>
        <v>0.000954</v>
      </c>
      <c r="JB152" t="str">
        <f t="shared" si="817"/>
        <v>0.002043</v>
      </c>
      <c r="JC152" t="str">
        <f t="shared" si="817"/>
        <v>0.000199</v>
      </c>
      <c r="JD152" t="str">
        <f t="shared" si="817"/>
        <v>0.035174</v>
      </c>
      <c r="JE152" t="str">
        <f t="shared" si="817"/>
        <v>0.00004</v>
      </c>
      <c r="JF152" t="str">
        <f t="shared" si="817"/>
        <v>0.000001</v>
      </c>
      <c r="JG152" t="str">
        <f t="shared" si="817"/>
        <v>0.00004</v>
      </c>
      <c r="JH152" t="str">
        <f t="shared" si="817"/>
        <v>0.000001</v>
      </c>
      <c r="JI152" t="str">
        <f t="shared" si="817"/>
        <v>0.00004</v>
      </c>
      <c r="JJ152" t="str">
        <f t="shared" si="817"/>
        <v>0.000001</v>
      </c>
      <c r="JK152" t="str">
        <f t="shared" si="817"/>
        <v>0.000001</v>
      </c>
      <c r="JL152" t="str">
        <f t="shared" si="817"/>
        <v>0</v>
      </c>
      <c r="JM152" t="str">
        <f t="shared" si="817"/>
        <v>0.000003</v>
      </c>
      <c r="JN152" t="str">
        <f t="shared" si="817"/>
        <v>0.00004</v>
      </c>
      <c r="JO152" t="str">
        <f t="shared" si="817"/>
        <v>0</v>
      </c>
      <c r="JP152" t="str">
        <f t="shared" si="817"/>
        <v>0</v>
      </c>
      <c r="JQ152" t="str">
        <f t="shared" si="817"/>
        <v>0.000089</v>
      </c>
      <c r="JR152" t="str">
        <f t="shared" si="817"/>
        <v>0.002043</v>
      </c>
      <c r="JS152" t="str">
        <f t="shared" si="817"/>
        <v>0.000001</v>
      </c>
      <c r="JT152" t="str">
        <f t="shared" si="817"/>
        <v>0.004301</v>
      </c>
      <c r="JU152" t="str">
        <f t="shared" si="817"/>
        <v>0.000199</v>
      </c>
      <c r="JV152" t="str">
        <f t="shared" si="817"/>
        <v>0.000001</v>
      </c>
      <c r="JW152" t="str">
        <f t="shared" si="817"/>
        <v>0.000003</v>
      </c>
      <c r="JX152" t="str">
        <f t="shared" si="817"/>
        <v>0.000199</v>
      </c>
      <c r="JY152" t="str">
        <f t="shared" si="817"/>
        <v>0.000089</v>
      </c>
      <c r="JZ152" t="str">
        <f t="shared" si="817"/>
        <v>0.000439</v>
      </c>
      <c r="KA152" t="str">
        <f t="shared" si="817"/>
        <v>0.534146</v>
      </c>
      <c r="KD152" t="str">
        <f t="shared" ref="KD152:KM152" si="818">VALUE(MID(KD22,5,7))</f>
        <v>0.017912</v>
      </c>
      <c r="KE152" t="str">
        <f t="shared" si="818"/>
        <v>0.000199</v>
      </c>
      <c r="KF152" t="str">
        <f t="shared" si="818"/>
        <v>0.017912</v>
      </c>
      <c r="KG152" t="str">
        <f t="shared" si="818"/>
        <v>0.035174</v>
      </c>
      <c r="KH152" t="str">
        <f t="shared" si="818"/>
        <v>0.017912</v>
      </c>
      <c r="KI152" t="str">
        <f t="shared" si="818"/>
        <v>0.002043</v>
      </c>
      <c r="KJ152" t="str">
        <f t="shared" si="818"/>
        <v>0.00004</v>
      </c>
      <c r="KK152" t="str">
        <f t="shared" si="818"/>
        <v>0.000001</v>
      </c>
      <c r="KL152" t="str">
        <f t="shared" si="818"/>
        <v>0.004301</v>
      </c>
      <c r="KM152" t="str">
        <f t="shared" si="818"/>
        <v>0.000199</v>
      </c>
      <c r="KQ152" t="str">
        <f t="shared" ref="KQ152:KR152" si="819">VALUE(MID(KQ22,5,7))</f>
        <v>0</v>
      </c>
      <c r="KR152" t="str">
        <f t="shared" si="819"/>
        <v>0</v>
      </c>
    </row>
    <row r="153">
      <c r="H153" s="24" t="str">
        <f t="shared" ref="H153:DA153" si="820">VALUE(MID(H20,31,10))</f>
        <v>0.39089153</v>
      </c>
      <c r="I153" s="24" t="str">
        <f t="shared" si="820"/>
        <v>0.31398231</v>
      </c>
      <c r="J153" s="24" t="str">
        <f t="shared" si="820"/>
        <v>0.16212955</v>
      </c>
      <c r="K153" s="24" t="str">
        <f t="shared" si="820"/>
        <v>0.7319367</v>
      </c>
      <c r="L153" s="24" t="str">
        <f t="shared" si="820"/>
        <v>0.24764097</v>
      </c>
      <c r="M153" s="24" t="str">
        <f t="shared" si="820"/>
        <v>0.95839374</v>
      </c>
      <c r="N153" s="24" t="str">
        <f t="shared" si="820"/>
        <v>0.46675128</v>
      </c>
      <c r="O153" s="24" t="str">
        <f t="shared" si="820"/>
        <v>0.22037675</v>
      </c>
      <c r="P153" s="24" t="str">
        <f t="shared" si="820"/>
        <v>0.6156841</v>
      </c>
      <c r="Q153" s="24" t="str">
        <f t="shared" si="820"/>
        <v>0.7760471</v>
      </c>
      <c r="R153" s="24" t="str">
        <f t="shared" si="820"/>
        <v>0.30152483</v>
      </c>
      <c r="S153" s="24" t="str">
        <f t="shared" si="820"/>
        <v>0.64237556</v>
      </c>
      <c r="T153" s="24" t="str">
        <f t="shared" si="820"/>
        <v>0.28167383</v>
      </c>
      <c r="U153" s="24" t="str">
        <f t="shared" si="820"/>
        <v>0.5651287</v>
      </c>
      <c r="V153" s="24" t="str">
        <f t="shared" si="820"/>
        <v>0.81944958</v>
      </c>
      <c r="W153" s="24" t="str">
        <f t="shared" si="820"/>
        <v>0.03858042</v>
      </c>
      <c r="X153" s="24" t="str">
        <f t="shared" si="820"/>
        <v>0.19834691</v>
      </c>
      <c r="Y153" s="24" t="str">
        <f t="shared" si="820"/>
        <v>0.26649614</v>
      </c>
      <c r="Z153" s="24" t="str">
        <f t="shared" si="820"/>
        <v>0.36113591</v>
      </c>
      <c r="AA153" s="24" t="str">
        <f t="shared" si="820"/>
        <v>0.90337152</v>
      </c>
      <c r="AB153" s="24" t="str">
        <f t="shared" si="820"/>
        <v>0.61031419</v>
      </c>
      <c r="AC153" s="24" t="str">
        <f t="shared" si="820"/>
        <v>0.2607916</v>
      </c>
      <c r="AD153" s="24" t="str">
        <f t="shared" si="820"/>
        <v>0.45398042</v>
      </c>
      <c r="AE153" s="24" t="str">
        <f t="shared" si="820"/>
        <v>0.98307185</v>
      </c>
      <c r="AF153" s="24" t="str">
        <f t="shared" si="820"/>
        <v>0.81999333</v>
      </c>
      <c r="AG153" s="24" t="str">
        <f t="shared" si="820"/>
        <v>0.77263</v>
      </c>
      <c r="AH153" s="24" t="str">
        <f t="shared" si="820"/>
        <v>0.23167706</v>
      </c>
      <c r="AI153" s="24" t="str">
        <f t="shared" si="820"/>
        <v>0.48529291</v>
      </c>
      <c r="AJ153" s="24" t="str">
        <f t="shared" si="820"/>
        <v>0.3416037</v>
      </c>
      <c r="AK153" s="24" t="str">
        <f t="shared" si="820"/>
        <v>0.90142046</v>
      </c>
      <c r="AL153" s="24" t="str">
        <f t="shared" si="820"/>
        <v>0.98959186</v>
      </c>
      <c r="AM153" s="24" t="str">
        <f t="shared" si="820"/>
        <v>0.65032101</v>
      </c>
      <c r="AN153" s="24" t="str">
        <f t="shared" si="820"/>
        <v>0.81418903</v>
      </c>
      <c r="AO153" s="24" t="str">
        <f t="shared" si="820"/>
        <v>0.10896856</v>
      </c>
      <c r="AP153" s="24" t="str">
        <f t="shared" si="820"/>
        <v>0.22360653</v>
      </c>
      <c r="AQ153" s="24" t="str">
        <f t="shared" si="820"/>
        <v>0.4464725</v>
      </c>
      <c r="AR153" s="24" t="str">
        <f t="shared" si="820"/>
        <v>0.9882489</v>
      </c>
      <c r="AS153" s="24" t="str">
        <f t="shared" si="820"/>
        <v>0.10085923</v>
      </c>
      <c r="AT153" s="24" t="str">
        <f t="shared" si="820"/>
        <v>0.06206059</v>
      </c>
      <c r="AU153" s="24" t="str">
        <f t="shared" si="820"/>
        <v>0.43761487</v>
      </c>
      <c r="AV153" s="24" t="str">
        <f t="shared" si="820"/>
        <v>0.0230887</v>
      </c>
      <c r="AW153" s="24" t="str">
        <f t="shared" si="820"/>
        <v>0.84254983</v>
      </c>
      <c r="AX153" s="24" t="str">
        <f t="shared" si="820"/>
        <v>0.62816641</v>
      </c>
      <c r="AY153" s="24" t="str">
        <f t="shared" si="820"/>
        <v>0.43012302</v>
      </c>
      <c r="AZ153" s="24" t="str">
        <f t="shared" si="820"/>
        <v>0.23597603</v>
      </c>
      <c r="BA153" s="24" t="str">
        <f t="shared" si="820"/>
        <v>0.47110059</v>
      </c>
      <c r="BB153" s="24" t="str">
        <f t="shared" si="820"/>
        <v>0.17295264</v>
      </c>
      <c r="BC153" s="24" t="str">
        <f t="shared" si="820"/>
        <v>0.15312527</v>
      </c>
      <c r="BD153" s="24" t="str">
        <f t="shared" si="820"/>
        <v>0.38366829</v>
      </c>
      <c r="BE153" s="24" t="str">
        <f t="shared" si="820"/>
        <v>0.06145846</v>
      </c>
      <c r="BF153" s="24" t="str">
        <f t="shared" si="820"/>
        <v>0.93886932</v>
      </c>
      <c r="BG153" s="24" t="str">
        <f t="shared" si="820"/>
        <v>0.99952695</v>
      </c>
      <c r="BH153" s="24" t="str">
        <f t="shared" si="820"/>
        <v>0.93660954</v>
      </c>
      <c r="BI153" s="24" t="str">
        <f t="shared" si="820"/>
        <v>0.1754312</v>
      </c>
      <c r="BJ153" s="24" t="str">
        <f t="shared" si="820"/>
        <v>0.62664856</v>
      </c>
      <c r="BK153" s="24" t="str">
        <f t="shared" si="820"/>
        <v>0.48252322</v>
      </c>
      <c r="BL153" s="24" t="str">
        <f t="shared" si="820"/>
        <v>0.99729731</v>
      </c>
      <c r="BM153" s="24" t="str">
        <f t="shared" si="820"/>
        <v>0.98328384</v>
      </c>
      <c r="BN153" s="24" t="str">
        <f t="shared" si="820"/>
        <v>0.77806548</v>
      </c>
      <c r="BO153" s="24" t="str">
        <f t="shared" si="820"/>
        <v>0.99295637</v>
      </c>
      <c r="BP153" s="24" t="str">
        <f t="shared" si="820"/>
        <v>0.9912919</v>
      </c>
      <c r="BQ153" s="24" t="str">
        <f t="shared" si="820"/>
        <v>0.41614287</v>
      </c>
      <c r="BR153" s="24" t="str">
        <f t="shared" si="820"/>
        <v>0.29510121</v>
      </c>
      <c r="BS153" s="24" t="str">
        <f t="shared" si="820"/>
        <v>0.5986232</v>
      </c>
      <c r="BT153" s="24" t="str">
        <f t="shared" si="820"/>
        <v>0.13553278</v>
      </c>
      <c r="BU153" s="24" t="str">
        <f t="shared" si="820"/>
        <v>0.2996712</v>
      </c>
      <c r="BV153" s="24" t="str">
        <f t="shared" si="820"/>
        <v>0.02703434</v>
      </c>
      <c r="BW153" s="24" t="str">
        <f t="shared" si="820"/>
        <v>0.86820069</v>
      </c>
      <c r="BX153" s="24" t="str">
        <f t="shared" si="820"/>
        <v>0</v>
      </c>
      <c r="BY153" s="24" t="str">
        <f t="shared" si="820"/>
        <v>0</v>
      </c>
      <c r="BZ153" s="24" t="str">
        <f t="shared" si="820"/>
        <v>0.38927557</v>
      </c>
      <c r="CA153" s="24" t="str">
        <f t="shared" si="820"/>
        <v>0.59739478</v>
      </c>
      <c r="CB153" s="24" t="str">
        <f t="shared" si="820"/>
        <v>0.47140921</v>
      </c>
      <c r="CC153" s="24" t="str">
        <f t="shared" si="820"/>
        <v>0.02294675</v>
      </c>
      <c r="CD153" s="24" t="str">
        <f t="shared" si="820"/>
        <v>0.46479926</v>
      </c>
      <c r="CE153" s="24" t="str">
        <f t="shared" si="820"/>
        <v>0.56450817</v>
      </c>
      <c r="CF153" s="24" t="str">
        <f t="shared" si="820"/>
        <v>0.5227493</v>
      </c>
      <c r="CG153" s="24" t="str">
        <f t="shared" si="820"/>
        <v>0.28393887</v>
      </c>
      <c r="CH153" s="24" t="str">
        <f t="shared" si="820"/>
        <v>0.26364874</v>
      </c>
      <c r="CI153" s="24" t="str">
        <f t="shared" si="820"/>
        <v>0.72108381</v>
      </c>
      <c r="CJ153" s="24" t="str">
        <f t="shared" si="820"/>
        <v>0.56814754</v>
      </c>
      <c r="CK153" s="24" t="str">
        <f t="shared" si="820"/>
        <v>0.91625107</v>
      </c>
      <c r="CL153" s="24" t="str">
        <f t="shared" si="820"/>
        <v>0.66255994</v>
      </c>
      <c r="CM153" s="24" t="str">
        <f t="shared" si="820"/>
        <v>0.12566887</v>
      </c>
      <c r="CN153" s="24" t="str">
        <f t="shared" si="820"/>
        <v>0.0478661</v>
      </c>
      <c r="CO153" s="24" t="str">
        <f t="shared" si="820"/>
        <v>0</v>
      </c>
      <c r="CP153" s="24" t="str">
        <f t="shared" si="820"/>
        <v>0</v>
      </c>
      <c r="CQ153" s="24" t="str">
        <f t="shared" si="820"/>
        <v>0.89278286</v>
      </c>
      <c r="CR153" s="24" t="str">
        <f t="shared" si="820"/>
        <v>0.92168081</v>
      </c>
      <c r="CS153" s="24" t="str">
        <f t="shared" si="820"/>
        <v>0.32922028</v>
      </c>
      <c r="CT153" s="24" t="str">
        <f t="shared" si="820"/>
        <v>0.17372873</v>
      </c>
      <c r="CU153" s="24" t="str">
        <f t="shared" si="820"/>
        <v>0.11400602</v>
      </c>
      <c r="CV153" s="24" t="str">
        <f t="shared" si="820"/>
        <v>0.96053444</v>
      </c>
      <c r="CW153" s="24" t="str">
        <f t="shared" si="820"/>
        <v>0.50343581</v>
      </c>
      <c r="CX153" s="24" t="str">
        <f t="shared" si="820"/>
        <v>0.52180732</v>
      </c>
      <c r="CY153" s="24" t="str">
        <f t="shared" si="820"/>
        <v>0.70656697</v>
      </c>
      <c r="CZ153" s="24" t="str">
        <f t="shared" si="820"/>
        <v>0.55412867</v>
      </c>
      <c r="DA153" s="24" t="str">
        <f t="shared" si="820"/>
        <v>0.83267049</v>
      </c>
      <c r="DL153" t="str">
        <f t="shared" ref="DL153:DN153" si="821">VALUE(MID(DL23,5,7))</f>
        <v>0.350485</v>
      </c>
      <c r="DM153" t="str">
        <f t="shared" si="821"/>
        <v>0.000439</v>
      </c>
      <c r="DN153" t="str">
        <f t="shared" si="821"/>
        <v>0.008879</v>
      </c>
      <c r="DQ153" t="str">
        <f t="shared" ref="DQ153:EO153" si="822">VALUE(MID(DQ23,5,7))</f>
        <v>0.066882</v>
      </c>
      <c r="DR153" t="str">
        <f t="shared" si="822"/>
        <v>0.122325</v>
      </c>
      <c r="DS153" t="str">
        <f t="shared" si="822"/>
        <v>0.213309</v>
      </c>
      <c r="DT153" t="str">
        <f t="shared" si="822"/>
        <v>0.008879</v>
      </c>
      <c r="DU153" t="str">
        <f t="shared" si="822"/>
        <v>0.035174</v>
      </c>
      <c r="DV153" t="str">
        <f t="shared" si="822"/>
        <v>0.008879</v>
      </c>
      <c r="DW153" t="str">
        <f t="shared" si="822"/>
        <v>0.008879</v>
      </c>
      <c r="DX153" t="str">
        <f t="shared" si="822"/>
        <v>0.017912</v>
      </c>
      <c r="DY153" t="str">
        <f t="shared" si="822"/>
        <v>0.534146</v>
      </c>
      <c r="DZ153" t="str">
        <f t="shared" si="822"/>
        <v>0.213309</v>
      </c>
      <c r="EA153" t="str">
        <f t="shared" si="822"/>
        <v>0.004301</v>
      </c>
      <c r="EB153" t="str">
        <f t="shared" si="822"/>
        <v>0.122325</v>
      </c>
      <c r="EC153" t="str">
        <f t="shared" si="822"/>
        <v>0.066882</v>
      </c>
      <c r="ED153" t="str">
        <f t="shared" si="822"/>
        <v>0.035174</v>
      </c>
      <c r="EE153" t="str">
        <f t="shared" si="822"/>
        <v>0.122325</v>
      </c>
      <c r="EF153" t="str">
        <f t="shared" si="822"/>
        <v>0.066882</v>
      </c>
      <c r="EG153" t="str">
        <f t="shared" si="822"/>
        <v>0.000199</v>
      </c>
      <c r="EH153" t="str">
        <f t="shared" si="822"/>
        <v>0.017912</v>
      </c>
      <c r="EI153" t="str">
        <f t="shared" si="822"/>
        <v>0.534146</v>
      </c>
      <c r="EJ153" t="str">
        <f t="shared" si="822"/>
        <v>0.008879</v>
      </c>
      <c r="EK153" t="str">
        <f t="shared" si="822"/>
        <v>0.122325</v>
      </c>
      <c r="EL153" t="str">
        <f t="shared" si="822"/>
        <v>0.066882</v>
      </c>
      <c r="EM153" t="str">
        <f t="shared" si="822"/>
        <v>0.000199</v>
      </c>
      <c r="EN153" t="str">
        <f t="shared" si="822"/>
        <v>0.002043</v>
      </c>
      <c r="EO153" t="str">
        <f t="shared" si="822"/>
        <v>0.017912</v>
      </c>
      <c r="EP153" s="4">
        <v>0.0</v>
      </c>
      <c r="EQ153" t="str">
        <f t="shared" ref="EQ153:ER153" si="823">VALUE(MID(EQ23,5,7))</f>
        <v>0.122325</v>
      </c>
      <c r="ER153" t="str">
        <f t="shared" si="823"/>
        <v>0.066882</v>
      </c>
      <c r="EU153" t="str">
        <f t="shared" si="620"/>
        <v>0.017912</v>
      </c>
      <c r="EW153" t="str">
        <f t="shared" si="621"/>
        <v>0.213309</v>
      </c>
      <c r="EY153" t="str">
        <f t="shared" ref="EY153:FA153" si="824">VALUE(MID(EY23,5,7))</f>
        <v>0.035174</v>
      </c>
      <c r="EZ153" t="str">
        <f t="shared" si="824"/>
        <v>0.350485</v>
      </c>
      <c r="FA153" t="str">
        <f t="shared" si="824"/>
        <v>0.008879</v>
      </c>
      <c r="FC153" t="str">
        <f t="shared" ref="FC153:FT153" si="825">VALUE(MID(FC23,5,7))</f>
        <v>0.122325</v>
      </c>
      <c r="FD153" t="str">
        <f t="shared" si="825"/>
        <v>0.122325</v>
      </c>
      <c r="FE153" t="str">
        <f t="shared" si="825"/>
        <v>0.035174</v>
      </c>
      <c r="FF153" t="str">
        <f t="shared" si="825"/>
        <v>0.004301</v>
      </c>
      <c r="FG153" t="str">
        <f t="shared" si="825"/>
        <v>0.066882</v>
      </c>
      <c r="FH153" t="str">
        <f t="shared" si="825"/>
        <v>0.035174</v>
      </c>
      <c r="FI153" t="str">
        <f t="shared" si="825"/>
        <v>0.004301</v>
      </c>
      <c r="FJ153" t="str">
        <f t="shared" si="825"/>
        <v>0.008879</v>
      </c>
      <c r="FK153" t="str">
        <f t="shared" si="825"/>
        <v>0.017912</v>
      </c>
      <c r="FL153" t="str">
        <f t="shared" si="825"/>
        <v>0.004301</v>
      </c>
      <c r="FM153" t="str">
        <f t="shared" si="825"/>
        <v>0.000199</v>
      </c>
      <c r="FN153" t="str">
        <f t="shared" si="825"/>
        <v>0.122325</v>
      </c>
      <c r="FO153" t="str">
        <f t="shared" si="825"/>
        <v>0.000199</v>
      </c>
      <c r="FP153" t="str">
        <f t="shared" si="825"/>
        <v>0.035174</v>
      </c>
      <c r="FQ153" t="str">
        <f t="shared" si="825"/>
        <v>0.066882</v>
      </c>
      <c r="FR153" t="str">
        <f t="shared" si="825"/>
        <v>0.017912</v>
      </c>
      <c r="FS153" t="str">
        <f t="shared" si="825"/>
        <v>0.035174</v>
      </c>
      <c r="FT153" t="str">
        <f t="shared" si="825"/>
        <v>0.066882</v>
      </c>
      <c r="FY153" t="str">
        <f t="shared" ref="FY153:GF153" si="826">VALUE(MID(FY23,5,7))</f>
        <v>0.004301</v>
      </c>
      <c r="FZ153" t="str">
        <f t="shared" si="826"/>
        <v>0.066882</v>
      </c>
      <c r="GA153" t="str">
        <f t="shared" si="826"/>
        <v>0.002043</v>
      </c>
      <c r="GB153" t="str">
        <f t="shared" si="826"/>
        <v>0.035174</v>
      </c>
      <c r="GC153" t="str">
        <f t="shared" si="826"/>
        <v>0.017912</v>
      </c>
      <c r="GD153" t="str">
        <f t="shared" si="826"/>
        <v>0.066882</v>
      </c>
      <c r="GE153" t="str">
        <f t="shared" si="826"/>
        <v>0.000199</v>
      </c>
      <c r="GF153" t="str">
        <f t="shared" si="826"/>
        <v>0.350485</v>
      </c>
      <c r="GH153" t="str">
        <f t="shared" ref="GH153:GZ153" si="827">VALUE(MID(GH23,5,7))</f>
        <v>0.066882</v>
      </c>
      <c r="GI153" t="str">
        <f t="shared" si="827"/>
        <v>0.017912</v>
      </c>
      <c r="GJ153" t="str">
        <f t="shared" si="827"/>
        <v>0.122325</v>
      </c>
      <c r="GK153" t="str">
        <f t="shared" si="827"/>
        <v>0.035174</v>
      </c>
      <c r="GL153" t="str">
        <f t="shared" si="827"/>
        <v>0.534146</v>
      </c>
      <c r="GM153" t="str">
        <f t="shared" si="827"/>
        <v>0.122325</v>
      </c>
      <c r="GN153" t="str">
        <f t="shared" si="827"/>
        <v>0.122325</v>
      </c>
      <c r="GO153" t="str">
        <f t="shared" si="827"/>
        <v>0.008879</v>
      </c>
      <c r="GP153" t="str">
        <f t="shared" si="827"/>
        <v>0.122325</v>
      </c>
      <c r="GQ153" t="str">
        <f t="shared" si="827"/>
        <v>0.213309</v>
      </c>
      <c r="GR153" t="str">
        <f t="shared" si="827"/>
        <v>0.122325</v>
      </c>
      <c r="GS153" t="str">
        <f t="shared" si="827"/>
        <v>0.350485</v>
      </c>
      <c r="GT153" t="str">
        <f t="shared" si="827"/>
        <v>0</v>
      </c>
      <c r="GU153" t="str">
        <f t="shared" si="827"/>
        <v>0.002043</v>
      </c>
      <c r="GV153" t="str">
        <f t="shared" si="827"/>
        <v>0.122325</v>
      </c>
      <c r="GW153" t="str">
        <f t="shared" si="827"/>
        <v>0.002043</v>
      </c>
      <c r="GX153" t="str">
        <f t="shared" si="827"/>
        <v>0.122325</v>
      </c>
      <c r="GY153" t="str">
        <f t="shared" si="827"/>
        <v>0.017912</v>
      </c>
      <c r="GZ153" t="str">
        <f t="shared" si="827"/>
        <v>0.066882</v>
      </c>
      <c r="HB153" t="str">
        <f t="shared" ref="HB153:HB184" si="841">VALUE(MID(HB23,5,7))</f>
        <v>0.035174</v>
      </c>
      <c r="HF153" t="str">
        <f t="shared" ref="HF153:HF184" si="842">VALUE(MID(HF23,5,7))</f>
        <v>0.213309</v>
      </c>
      <c r="HH153" t="str">
        <f t="shared" ref="HH153:HT153" si="828">VALUE(MID(HH23,5,7))</f>
        <v>0.122325</v>
      </c>
      <c r="HI153" t="str">
        <f t="shared" si="828"/>
        <v>0.122325</v>
      </c>
      <c r="HJ153" t="str">
        <f t="shared" si="828"/>
        <v>0.350485</v>
      </c>
      <c r="HK153" t="str">
        <f t="shared" si="828"/>
        <v>0.000954</v>
      </c>
      <c r="HL153" t="str">
        <f t="shared" si="828"/>
        <v>0.066882</v>
      </c>
      <c r="HM153" t="str">
        <f t="shared" si="828"/>
        <v>0.122325</v>
      </c>
      <c r="HN153" t="str">
        <f t="shared" si="828"/>
        <v>0.002043</v>
      </c>
      <c r="HO153" t="str">
        <f t="shared" si="828"/>
        <v>0.017912</v>
      </c>
      <c r="HP153" t="str">
        <f t="shared" si="828"/>
        <v>0</v>
      </c>
      <c r="HQ153" t="str">
        <f t="shared" si="828"/>
        <v>0.004301</v>
      </c>
      <c r="HR153" t="str">
        <f t="shared" si="828"/>
        <v>0.122325</v>
      </c>
      <c r="HS153" t="str">
        <f t="shared" si="828"/>
        <v>0.017912</v>
      </c>
      <c r="HT153" t="str">
        <f t="shared" si="828"/>
        <v>0.122325</v>
      </c>
      <c r="HV153" t="str">
        <f t="shared" si="626"/>
        <v>0.213309</v>
      </c>
      <c r="IB153" t="str">
        <f t="shared" ref="IB153:II153" si="829">VALUE(MID(IB23,5,7))</f>
        <v>0.017912</v>
      </c>
      <c r="IC153" t="str">
        <f t="shared" si="829"/>
        <v>0.017912</v>
      </c>
      <c r="ID153" t="str">
        <f t="shared" si="829"/>
        <v>0.004301</v>
      </c>
      <c r="IE153" t="str">
        <f t="shared" si="829"/>
        <v>0.004301</v>
      </c>
      <c r="IF153" t="str">
        <f t="shared" si="829"/>
        <v>0.122325</v>
      </c>
      <c r="IG153" t="str">
        <f t="shared" si="829"/>
        <v>0.350485</v>
      </c>
      <c r="IH153" t="str">
        <f t="shared" si="829"/>
        <v>0.008879</v>
      </c>
      <c r="II153" t="str">
        <f t="shared" si="829"/>
        <v>0.122325</v>
      </c>
      <c r="IN153" t="str">
        <f t="shared" ref="IN153:IO153" si="830">VALUE(MID(IN23,5,7))</f>
        <v>0.000199</v>
      </c>
      <c r="IO153" t="str">
        <f t="shared" si="830"/>
        <v>0.213309</v>
      </c>
      <c r="IR153" t="str">
        <f t="shared" ref="IR153:IS153" si="831">VALUE(MID(IR23,5,7))</f>
        <v>0</v>
      </c>
      <c r="IS153" t="str">
        <f t="shared" si="831"/>
        <v>0.350485</v>
      </c>
      <c r="JD153" t="str">
        <f t="shared" ref="JD153:JN153" si="832">VALUE(MID(JD23,5,7))</f>
        <v>0.350485</v>
      </c>
      <c r="JE153" t="str">
        <f t="shared" si="832"/>
        <v>0.122325</v>
      </c>
      <c r="JF153" t="str">
        <f t="shared" si="832"/>
        <v>0.122325</v>
      </c>
      <c r="JG153" t="str">
        <f t="shared" si="832"/>
        <v>0.213309</v>
      </c>
      <c r="JH153" t="str">
        <f t="shared" si="832"/>
        <v>0.017912</v>
      </c>
      <c r="JI153" t="str">
        <f t="shared" si="832"/>
        <v>0.002043</v>
      </c>
      <c r="JJ153" t="str">
        <f t="shared" si="832"/>
        <v>0.066882</v>
      </c>
      <c r="JK153" t="str">
        <f t="shared" si="832"/>
        <v>0.002043</v>
      </c>
      <c r="JL153" t="str">
        <f t="shared" si="832"/>
        <v>0.035174</v>
      </c>
      <c r="JM153" t="str">
        <f t="shared" si="832"/>
        <v>0.002043</v>
      </c>
      <c r="JN153" t="str">
        <f t="shared" si="832"/>
        <v>0.122325</v>
      </c>
      <c r="JY153" t="str">
        <f t="shared" ref="JY153:JY185" si="848">VALUE(MID(JY23,5,7))</f>
        <v>0.017912</v>
      </c>
      <c r="KA153" t="str">
        <f t="shared" ref="KA153:KA185" si="849">VALUE(MID(KA23,5,7))</f>
        <v>0.350485</v>
      </c>
    </row>
    <row r="154">
      <c r="H154" s="24" t="str">
        <f t="shared" ref="H154:DA154" si="833">VALUE(MID(H21,31,10))</f>
        <v>0.96043191</v>
      </c>
      <c r="I154" s="24" t="str">
        <f t="shared" si="833"/>
        <v>0.74897617</v>
      </c>
      <c r="J154" s="24" t="str">
        <f t="shared" si="833"/>
        <v>0.99380806</v>
      </c>
      <c r="K154" s="24" t="str">
        <f t="shared" si="833"/>
        <v>0.52543832</v>
      </c>
      <c r="L154" s="24" t="str">
        <f t="shared" si="833"/>
        <v>0.69606388</v>
      </c>
      <c r="M154" s="24" t="str">
        <f t="shared" si="833"/>
        <v>0.32013015</v>
      </c>
      <c r="N154" s="24" t="str">
        <f t="shared" si="833"/>
        <v>0.06651713</v>
      </c>
      <c r="O154" s="24" t="str">
        <f t="shared" si="833"/>
        <v>0.62720953</v>
      </c>
      <c r="P154" s="24" t="str">
        <f t="shared" si="833"/>
        <v>0.77636987</v>
      </c>
      <c r="Q154" s="24" t="str">
        <f t="shared" si="833"/>
        <v>0.92816093</v>
      </c>
      <c r="R154" s="24" t="str">
        <f t="shared" si="833"/>
        <v>0.58427037</v>
      </c>
      <c r="S154" s="24" t="str">
        <f t="shared" si="833"/>
        <v>0.02703888</v>
      </c>
      <c r="T154" s="24" t="str">
        <f t="shared" si="833"/>
        <v>0.61642584</v>
      </c>
      <c r="U154" s="24" t="str">
        <f t="shared" si="833"/>
        <v>0.15092472</v>
      </c>
      <c r="V154" s="24" t="str">
        <f t="shared" si="833"/>
        <v>0.2758813</v>
      </c>
      <c r="W154" s="24" t="str">
        <f t="shared" si="833"/>
        <v>0.06788275</v>
      </c>
      <c r="X154" s="24" t="str">
        <f t="shared" si="833"/>
        <v>0.97688267</v>
      </c>
      <c r="Y154" s="24" t="str">
        <f t="shared" si="833"/>
        <v>0.25105121</v>
      </c>
      <c r="Z154" s="24" t="str">
        <f t="shared" si="833"/>
        <v>0.98117257</v>
      </c>
      <c r="AA154" s="24" t="str">
        <f t="shared" si="833"/>
        <v>0.98838834</v>
      </c>
      <c r="AB154" s="24" t="str">
        <f t="shared" si="833"/>
        <v>0.26040822</v>
      </c>
      <c r="AC154" s="24" t="str">
        <f t="shared" si="833"/>
        <v>0.23097123</v>
      </c>
      <c r="AD154" s="24" t="str">
        <f t="shared" si="833"/>
        <v>0.40491706</v>
      </c>
      <c r="AE154" s="24" t="str">
        <f t="shared" si="833"/>
        <v>0.60503988</v>
      </c>
      <c r="AF154" s="24" t="str">
        <f t="shared" si="833"/>
        <v>0.95677649</v>
      </c>
      <c r="AG154" s="24" t="str">
        <f t="shared" si="833"/>
        <v>0.49634671</v>
      </c>
      <c r="AH154" s="24" t="str">
        <f t="shared" si="833"/>
        <v>0.36668858</v>
      </c>
      <c r="AI154" s="24" t="str">
        <f t="shared" si="833"/>
        <v>0.18407342</v>
      </c>
      <c r="AJ154" s="24" t="str">
        <f t="shared" si="833"/>
        <v>0.99244564</v>
      </c>
      <c r="AK154" s="24" t="str">
        <f t="shared" si="833"/>
        <v>0.97313149</v>
      </c>
      <c r="AL154" s="24" t="str">
        <f t="shared" si="833"/>
        <v>0.81366496</v>
      </c>
      <c r="AM154" s="24" t="str">
        <f t="shared" si="833"/>
        <v>0.92680528</v>
      </c>
      <c r="AN154" s="24" t="str">
        <f t="shared" si="833"/>
        <v>0.50928741</v>
      </c>
      <c r="AO154" s="24" t="str">
        <f t="shared" si="833"/>
        <v>0.64350515</v>
      </c>
      <c r="AP154" s="24" t="str">
        <f t="shared" si="833"/>
        <v>0.79660146</v>
      </c>
      <c r="AQ154" s="24" t="str">
        <f t="shared" si="833"/>
        <v>0.38510442</v>
      </c>
      <c r="AR154" s="24" t="str">
        <f t="shared" si="833"/>
        <v>0.67457044</v>
      </c>
      <c r="AS154" s="24" t="str">
        <f t="shared" si="833"/>
        <v>0.9187575</v>
      </c>
      <c r="AT154" s="24" t="str">
        <f t="shared" si="833"/>
        <v>0.97312024</v>
      </c>
      <c r="AU154" s="24" t="str">
        <f t="shared" si="833"/>
        <v>0.72417934</v>
      </c>
      <c r="AV154" s="24" t="str">
        <f t="shared" si="833"/>
        <v>0.94350969</v>
      </c>
      <c r="AW154" s="24" t="str">
        <f t="shared" si="833"/>
        <v>0.64290834</v>
      </c>
      <c r="AX154" s="24" t="str">
        <f t="shared" si="833"/>
        <v>0.34869624</v>
      </c>
      <c r="AY154" s="24" t="str">
        <f t="shared" si="833"/>
        <v>0.53795709</v>
      </c>
      <c r="AZ154" s="24" t="str">
        <f t="shared" si="833"/>
        <v>0.64456651</v>
      </c>
      <c r="BA154" s="24" t="str">
        <f t="shared" si="833"/>
        <v>0.8007319</v>
      </c>
      <c r="BB154" s="24" t="str">
        <f t="shared" si="833"/>
        <v>0.3146264</v>
      </c>
      <c r="BC154" s="24" t="str">
        <f t="shared" si="833"/>
        <v>0.95372338</v>
      </c>
      <c r="BD154" s="24" t="str">
        <f t="shared" si="833"/>
        <v>0.46923085</v>
      </c>
      <c r="BE154" s="24" t="str">
        <f t="shared" si="833"/>
        <v>0.42607387</v>
      </c>
      <c r="BF154" s="24" t="str">
        <f t="shared" si="833"/>
        <v>0.17885041</v>
      </c>
      <c r="BG154" s="24" t="str">
        <f t="shared" si="833"/>
        <v>0.87760822</v>
      </c>
      <c r="BH154" s="24" t="str">
        <f t="shared" si="833"/>
        <v>0.66302219</v>
      </c>
      <c r="BI154" s="24" t="str">
        <f t="shared" si="833"/>
        <v>0.91334474</v>
      </c>
      <c r="BJ154" s="24" t="str">
        <f t="shared" si="833"/>
        <v>0.35076792</v>
      </c>
      <c r="BK154" s="24" t="str">
        <f t="shared" si="833"/>
        <v>0.00278074</v>
      </c>
      <c r="BL154" s="24" t="str">
        <f t="shared" si="833"/>
        <v>0.33298367</v>
      </c>
      <c r="BM154" s="24" t="str">
        <f t="shared" si="833"/>
        <v>0.91940231</v>
      </c>
      <c r="BN154" s="24" t="str">
        <f t="shared" si="833"/>
        <v>0.65192413</v>
      </c>
      <c r="BO154" s="24" t="str">
        <f t="shared" si="833"/>
        <v>0.55053811</v>
      </c>
      <c r="BP154" s="24" t="str">
        <f t="shared" si="833"/>
        <v>0.83356558</v>
      </c>
      <c r="BQ154" s="24" t="str">
        <f t="shared" si="833"/>
        <v>0.98014603</v>
      </c>
      <c r="BR154" s="24" t="str">
        <f t="shared" si="833"/>
        <v>0.07513243</v>
      </c>
      <c r="BS154" s="24" t="str">
        <f t="shared" si="833"/>
        <v>0.58685366</v>
      </c>
      <c r="BT154" s="24" t="str">
        <f t="shared" si="833"/>
        <v>0.01753002</v>
      </c>
      <c r="BU154" s="24" t="str">
        <f t="shared" si="833"/>
        <v>0.62939717</v>
      </c>
      <c r="BV154" s="24" t="str">
        <f t="shared" si="833"/>
        <v>0.00603038</v>
      </c>
      <c r="BW154" s="24" t="str">
        <f t="shared" si="833"/>
        <v>0.35806198</v>
      </c>
      <c r="BX154" s="24" t="str">
        <f t="shared" si="833"/>
        <v>0</v>
      </c>
      <c r="BY154" s="24" t="str">
        <f t="shared" si="833"/>
        <v>0</v>
      </c>
      <c r="BZ154" s="24" t="str">
        <f t="shared" si="833"/>
        <v>0.73075209</v>
      </c>
      <c r="CA154" s="24" t="str">
        <f t="shared" si="833"/>
        <v>0.61524497</v>
      </c>
      <c r="CB154" s="24" t="str">
        <f t="shared" si="833"/>
        <v>0.94624115</v>
      </c>
      <c r="CC154" s="24" t="str">
        <f t="shared" si="833"/>
        <v>0.86640651</v>
      </c>
      <c r="CD154" s="24" t="str">
        <f t="shared" si="833"/>
        <v>0.24233328</v>
      </c>
      <c r="CE154" s="24" t="str">
        <f t="shared" si="833"/>
        <v>0.01721147</v>
      </c>
      <c r="CF154" s="24" t="str">
        <f t="shared" si="833"/>
        <v>0.18723213</v>
      </c>
      <c r="CG154" s="24" t="str">
        <f t="shared" si="833"/>
        <v>0.76668718</v>
      </c>
      <c r="CH154" s="24" t="str">
        <f t="shared" si="833"/>
        <v>0.65282259</v>
      </c>
      <c r="CI154" s="24" t="str">
        <f t="shared" si="833"/>
        <v>0.95352621</v>
      </c>
      <c r="CJ154" s="24" t="str">
        <f t="shared" si="833"/>
        <v>0.26914982</v>
      </c>
      <c r="CK154" s="24" t="str">
        <f t="shared" si="833"/>
        <v>0.72607331</v>
      </c>
      <c r="CL154" s="24" t="str">
        <f t="shared" si="833"/>
        <v>0.67129797</v>
      </c>
      <c r="CM154" s="24" t="str">
        <f t="shared" si="833"/>
        <v>0.41152199</v>
      </c>
      <c r="CN154" s="24" t="str">
        <f t="shared" si="833"/>
        <v>0.422723</v>
      </c>
      <c r="CO154" s="24" t="str">
        <f t="shared" si="833"/>
        <v>0</v>
      </c>
      <c r="CP154" s="24" t="str">
        <f t="shared" si="833"/>
        <v>0</v>
      </c>
      <c r="CQ154" s="24" t="str">
        <f t="shared" si="833"/>
        <v>0.70673375</v>
      </c>
      <c r="CR154" s="24" t="str">
        <f t="shared" si="833"/>
        <v>0.26601811</v>
      </c>
      <c r="CS154" s="24" t="str">
        <f t="shared" si="833"/>
        <v>0.88913746</v>
      </c>
      <c r="CT154" s="24" t="str">
        <f t="shared" si="833"/>
        <v>0.66605449</v>
      </c>
      <c r="CU154" s="24" t="str">
        <f t="shared" si="833"/>
        <v>0.51903464</v>
      </c>
      <c r="CV154" s="24" t="str">
        <f t="shared" si="833"/>
        <v>0.33626922</v>
      </c>
      <c r="CW154" s="24" t="str">
        <f t="shared" si="833"/>
        <v>0.67991966</v>
      </c>
      <c r="CX154" s="24" t="str">
        <f t="shared" si="833"/>
        <v>0.86447291</v>
      </c>
      <c r="CY154" s="24" t="str">
        <f t="shared" si="833"/>
        <v>0.35351414</v>
      </c>
      <c r="CZ154" s="24" t="str">
        <f t="shared" si="833"/>
        <v>0.90647327</v>
      </c>
      <c r="DA154" s="24" t="str">
        <f t="shared" si="833"/>
        <v>0.08324859</v>
      </c>
      <c r="DL154" t="str">
        <f t="shared" ref="DL154:DN154" si="834">VALUE(MID(DL24,5,7))</f>
        <v>0.000954</v>
      </c>
      <c r="DM154" t="str">
        <f t="shared" si="834"/>
        <v>0.002043</v>
      </c>
      <c r="DN154" t="str">
        <f t="shared" si="834"/>
        <v>0.035174</v>
      </c>
      <c r="DQ154" t="str">
        <f t="shared" ref="DQ154:EO154" si="835">VALUE(MID(DQ24,5,7))</f>
        <v>0.066882</v>
      </c>
      <c r="DR154" t="str">
        <f t="shared" si="835"/>
        <v>0.213309</v>
      </c>
      <c r="DS154" t="str">
        <f t="shared" si="835"/>
        <v>0.017912</v>
      </c>
      <c r="DT154" t="str">
        <f t="shared" si="835"/>
        <v>0.004301</v>
      </c>
      <c r="DU154" t="str">
        <f t="shared" si="835"/>
        <v>0.122325</v>
      </c>
      <c r="DV154" t="str">
        <f t="shared" si="835"/>
        <v>0.000089</v>
      </c>
      <c r="DW154" t="str">
        <f t="shared" si="835"/>
        <v>0.004301</v>
      </c>
      <c r="DX154" t="str">
        <f t="shared" si="835"/>
        <v>0.213309</v>
      </c>
      <c r="DY154" t="str">
        <f t="shared" si="835"/>
        <v>0.066882</v>
      </c>
      <c r="DZ154" t="str">
        <f t="shared" si="835"/>
        <v>0.035174</v>
      </c>
      <c r="EA154" t="str">
        <f t="shared" si="835"/>
        <v>0.122325</v>
      </c>
      <c r="EB154" t="str">
        <f t="shared" si="835"/>
        <v>0.002043</v>
      </c>
      <c r="EC154" t="str">
        <f t="shared" si="835"/>
        <v>0.008879</v>
      </c>
      <c r="ED154" t="str">
        <f t="shared" si="835"/>
        <v>0.017912</v>
      </c>
      <c r="EE154" t="str">
        <f t="shared" si="835"/>
        <v>0.008879</v>
      </c>
      <c r="EF154" t="str">
        <f t="shared" si="835"/>
        <v>0.066882</v>
      </c>
      <c r="EG154" t="str">
        <f t="shared" si="835"/>
        <v>0.017912</v>
      </c>
      <c r="EH154" t="str">
        <f t="shared" si="835"/>
        <v>0.017912</v>
      </c>
      <c r="EI154" t="str">
        <f t="shared" si="835"/>
        <v>0.017912</v>
      </c>
      <c r="EJ154" t="str">
        <f t="shared" si="835"/>
        <v>0.066882</v>
      </c>
      <c r="EK154" t="str">
        <f t="shared" si="835"/>
        <v>0.002043</v>
      </c>
      <c r="EL154" t="str">
        <f t="shared" si="835"/>
        <v>0.350485</v>
      </c>
      <c r="EM154" t="str">
        <f t="shared" si="835"/>
        <v>0.350485</v>
      </c>
      <c r="EN154" t="str">
        <f t="shared" si="835"/>
        <v>0.213309</v>
      </c>
      <c r="EO154" t="str">
        <f t="shared" si="835"/>
        <v>0.000199</v>
      </c>
      <c r="EP154" s="4">
        <v>0.0</v>
      </c>
      <c r="EQ154" t="str">
        <f t="shared" ref="EQ154:ER154" si="836">VALUE(MID(EQ24,5,7))</f>
        <v>0.213309</v>
      </c>
      <c r="ER154" t="str">
        <f t="shared" si="836"/>
        <v>0.350485</v>
      </c>
      <c r="EU154" t="str">
        <f t="shared" si="620"/>
        <v>0.213309</v>
      </c>
      <c r="EW154" t="str">
        <f t="shared" si="621"/>
        <v>0.017912</v>
      </c>
      <c r="EY154" t="str">
        <f t="shared" ref="EY154:FA154" si="837">VALUE(MID(EY24,5,7))</f>
        <v>0.004301</v>
      </c>
      <c r="EZ154" t="str">
        <f t="shared" si="837"/>
        <v>0.066882</v>
      </c>
      <c r="FA154" t="str">
        <f t="shared" si="837"/>
        <v>0.066882</v>
      </c>
      <c r="FC154" t="str">
        <f t="shared" ref="FC154:FT154" si="838">VALUE(MID(FC24,5,7))</f>
        <v>0.002043</v>
      </c>
      <c r="FD154" t="str">
        <f t="shared" si="838"/>
        <v>0.066882</v>
      </c>
      <c r="FE154" t="str">
        <f t="shared" si="838"/>
        <v>0.004301</v>
      </c>
      <c r="FF154" t="str">
        <f t="shared" si="838"/>
        <v>0.066882</v>
      </c>
      <c r="FG154" t="str">
        <f t="shared" si="838"/>
        <v>0.004301</v>
      </c>
      <c r="FH154" t="str">
        <f t="shared" si="838"/>
        <v>0.066882</v>
      </c>
      <c r="FI154" t="str">
        <f t="shared" si="838"/>
        <v>0.213309</v>
      </c>
      <c r="FJ154" t="str">
        <f t="shared" si="838"/>
        <v>0.017912</v>
      </c>
      <c r="FK154" t="str">
        <f t="shared" si="838"/>
        <v>0.035174</v>
      </c>
      <c r="FL154" t="str">
        <f t="shared" si="838"/>
        <v>0.066882</v>
      </c>
      <c r="FM154" t="str">
        <f t="shared" si="838"/>
        <v>0.035174</v>
      </c>
      <c r="FN154" t="str">
        <f t="shared" si="838"/>
        <v>0.122325</v>
      </c>
      <c r="FO154" t="str">
        <f t="shared" si="838"/>
        <v>0.122325</v>
      </c>
      <c r="FP154" t="str">
        <f t="shared" si="838"/>
        <v>0.017912</v>
      </c>
      <c r="FQ154" t="str">
        <f t="shared" si="838"/>
        <v>0.000199</v>
      </c>
      <c r="FR154" t="str">
        <f t="shared" si="838"/>
        <v>0.035174</v>
      </c>
      <c r="FS154" t="str">
        <f t="shared" si="838"/>
        <v>0.213309</v>
      </c>
      <c r="FT154" t="str">
        <f t="shared" si="838"/>
        <v>0.035174</v>
      </c>
      <c r="FY154" t="str">
        <f t="shared" ref="FY154:GF154" si="839">VALUE(MID(FY24,5,7))</f>
        <v>0.122325</v>
      </c>
      <c r="FZ154" t="str">
        <f t="shared" si="839"/>
        <v>0.122325</v>
      </c>
      <c r="GA154" t="str">
        <f t="shared" si="839"/>
        <v>0.017912</v>
      </c>
      <c r="GB154" t="str">
        <f t="shared" si="839"/>
        <v>0.066882</v>
      </c>
      <c r="GC154" t="str">
        <f t="shared" si="839"/>
        <v>0.017912</v>
      </c>
      <c r="GD154" t="str">
        <f t="shared" si="839"/>
        <v>0.004301</v>
      </c>
      <c r="GE154" t="str">
        <f t="shared" si="839"/>
        <v>0.017912</v>
      </c>
      <c r="GF154" t="str">
        <f t="shared" si="839"/>
        <v>0.000439</v>
      </c>
      <c r="GH154" t="str">
        <f t="shared" ref="GH154:GZ154" si="840">VALUE(MID(GH24,5,7))</f>
        <v>0.035174</v>
      </c>
      <c r="GI154" t="str">
        <f t="shared" si="840"/>
        <v>0.004301</v>
      </c>
      <c r="GJ154" t="str">
        <f t="shared" si="840"/>
        <v>0.213309</v>
      </c>
      <c r="GK154" t="str">
        <f t="shared" si="840"/>
        <v>0.066882</v>
      </c>
      <c r="GL154" t="str">
        <f t="shared" si="840"/>
        <v>0.911413</v>
      </c>
      <c r="GM154" t="str">
        <f t="shared" si="840"/>
        <v>0.008879</v>
      </c>
      <c r="GN154" t="str">
        <f t="shared" si="840"/>
        <v>0.066882</v>
      </c>
      <c r="GO154" t="str">
        <f t="shared" si="840"/>
        <v>0.213309</v>
      </c>
      <c r="GP154" t="str">
        <f t="shared" si="840"/>
        <v>0.035174</v>
      </c>
      <c r="GQ154" t="str">
        <f t="shared" si="840"/>
        <v>0.066882</v>
      </c>
      <c r="GR154" t="str">
        <f t="shared" si="840"/>
        <v>0.035174</v>
      </c>
      <c r="GS154" t="str">
        <f t="shared" si="840"/>
        <v>0.122325</v>
      </c>
      <c r="GT154" t="str">
        <f t="shared" si="840"/>
        <v>0.017912</v>
      </c>
      <c r="GU154" t="str">
        <f t="shared" si="840"/>
        <v>0.350485</v>
      </c>
      <c r="GV154" t="str">
        <f t="shared" si="840"/>
        <v>0.350485</v>
      </c>
      <c r="GW154" t="str">
        <f t="shared" si="840"/>
        <v>0.213309</v>
      </c>
      <c r="GX154" t="str">
        <f t="shared" si="840"/>
        <v>0.066882</v>
      </c>
      <c r="GY154" t="str">
        <f t="shared" si="840"/>
        <v>0.017912</v>
      </c>
      <c r="GZ154" t="str">
        <f t="shared" si="840"/>
        <v>0.122325</v>
      </c>
      <c r="HB154" t="str">
        <f t="shared" si="841"/>
        <v>0.066882</v>
      </c>
      <c r="HF154" t="str">
        <f t="shared" si="842"/>
        <v>0.017912</v>
      </c>
      <c r="HH154" t="str">
        <f t="shared" ref="HH154:HT154" si="843">VALUE(MID(HH24,5,7))</f>
        <v>0.066882</v>
      </c>
      <c r="HI154" t="str">
        <f t="shared" si="843"/>
        <v>0.017912</v>
      </c>
      <c r="HJ154" t="str">
        <f t="shared" si="843"/>
        <v>0.739918</v>
      </c>
      <c r="HK154" t="str">
        <f t="shared" si="843"/>
        <v>0.350485</v>
      </c>
      <c r="HL154" t="str">
        <f t="shared" si="843"/>
        <v>0.213309</v>
      </c>
      <c r="HM154" t="str">
        <f t="shared" si="843"/>
        <v>0.213309</v>
      </c>
      <c r="HN154" t="str">
        <f t="shared" si="843"/>
        <v>0.213309</v>
      </c>
      <c r="HO154" t="str">
        <f t="shared" si="843"/>
        <v>0.002043</v>
      </c>
      <c r="HP154" t="str">
        <f t="shared" si="843"/>
        <v>0.017912</v>
      </c>
      <c r="HQ154" t="str">
        <f t="shared" si="843"/>
        <v>0.004301</v>
      </c>
      <c r="HR154" t="str">
        <f t="shared" si="843"/>
        <v>0.350485</v>
      </c>
      <c r="HS154" t="str">
        <f t="shared" si="843"/>
        <v>0.004301</v>
      </c>
      <c r="HT154" t="str">
        <f t="shared" si="843"/>
        <v>0.213309</v>
      </c>
      <c r="HV154" t="str">
        <f t="shared" si="626"/>
        <v>0.350485</v>
      </c>
      <c r="IB154" t="str">
        <f t="shared" ref="IB154:II154" si="844">VALUE(MID(IB24,5,7))</f>
        <v>0.122325</v>
      </c>
      <c r="IC154" t="str">
        <f t="shared" si="844"/>
        <v>0.066882</v>
      </c>
      <c r="ID154" t="str">
        <f t="shared" si="844"/>
        <v>0.350485</v>
      </c>
      <c r="IE154" t="str">
        <f t="shared" si="844"/>
        <v>0.066882</v>
      </c>
      <c r="IF154" t="str">
        <f t="shared" si="844"/>
        <v>0.002043</v>
      </c>
      <c r="IG154" t="str">
        <f t="shared" si="844"/>
        <v>0.066882</v>
      </c>
      <c r="IH154" t="str">
        <f t="shared" si="844"/>
        <v>0.004301</v>
      </c>
      <c r="II154" t="str">
        <f t="shared" si="844"/>
        <v>0.066882</v>
      </c>
      <c r="IN154" t="str">
        <f t="shared" ref="IN154:IO154" si="845">VALUE(MID(IN24,5,7))</f>
        <v>0.002043</v>
      </c>
      <c r="IO154" t="str">
        <f t="shared" si="845"/>
        <v>0.066882</v>
      </c>
      <c r="IR154" t="str">
        <f t="shared" ref="IR154:IS154" si="846">VALUE(MID(IR24,5,7))</f>
        <v>0</v>
      </c>
      <c r="IS154" t="str">
        <f t="shared" si="846"/>
        <v>0.534146</v>
      </c>
      <c r="JD154" t="str">
        <f t="shared" ref="JD154:JN154" si="847">VALUE(MID(JD24,5,7))</f>
        <v>0.035174</v>
      </c>
      <c r="JE154" t="str">
        <f t="shared" si="847"/>
        <v>0.000954</v>
      </c>
      <c r="JF154" t="str">
        <f t="shared" si="847"/>
        <v>0.066882</v>
      </c>
      <c r="JG154" t="str">
        <f t="shared" si="847"/>
        <v>0.017912</v>
      </c>
      <c r="JH154" t="str">
        <f t="shared" si="847"/>
        <v>0.122325</v>
      </c>
      <c r="JI154" t="str">
        <f t="shared" si="847"/>
        <v>0.122325</v>
      </c>
      <c r="JJ154" t="str">
        <f t="shared" si="847"/>
        <v>0.035174</v>
      </c>
      <c r="JK154" t="str">
        <f t="shared" si="847"/>
        <v>0.066882</v>
      </c>
      <c r="JL154" t="str">
        <f t="shared" si="847"/>
        <v>0.213309</v>
      </c>
      <c r="JM154" t="str">
        <f t="shared" si="847"/>
        <v>0.000954</v>
      </c>
      <c r="JN154" t="str">
        <f t="shared" si="847"/>
        <v>0.213309</v>
      </c>
      <c r="JY154" t="str">
        <f t="shared" si="848"/>
        <v>0.066882</v>
      </c>
      <c r="KA154" t="str">
        <f t="shared" si="849"/>
        <v>0.213309</v>
      </c>
    </row>
    <row r="155">
      <c r="H155" s="24" t="str">
        <f t="shared" ref="H155:DA155" si="850">VALUE(MID(H22,31,10))</f>
        <v>0.66578524</v>
      </c>
      <c r="I155" s="24" t="str">
        <f t="shared" si="850"/>
        <v>0.89500267</v>
      </c>
      <c r="J155" s="24" t="str">
        <f t="shared" si="850"/>
        <v>0.12272102</v>
      </c>
      <c r="K155" s="24" t="str">
        <f t="shared" si="850"/>
        <v>0.28009096</v>
      </c>
      <c r="L155" s="24" t="str">
        <f t="shared" si="850"/>
        <v>0.57037304</v>
      </c>
      <c r="M155" s="24" t="str">
        <f t="shared" si="850"/>
        <v>0.67734135</v>
      </c>
      <c r="N155" s="24" t="str">
        <f t="shared" si="850"/>
        <v>0.13222782</v>
      </c>
      <c r="O155" s="24" t="str">
        <f t="shared" si="850"/>
        <v>0.09894393</v>
      </c>
      <c r="P155" s="24" t="str">
        <f t="shared" si="850"/>
        <v>0.31782243</v>
      </c>
      <c r="Q155" s="24" t="str">
        <f t="shared" si="850"/>
        <v>0.65591313</v>
      </c>
      <c r="R155" s="24" t="str">
        <f t="shared" si="850"/>
        <v>0.37157393</v>
      </c>
      <c r="S155" s="24" t="str">
        <f t="shared" si="850"/>
        <v>0.13282617</v>
      </c>
      <c r="T155" s="24" t="str">
        <f t="shared" si="850"/>
        <v>0.94058683</v>
      </c>
      <c r="U155" s="24" t="str">
        <f t="shared" si="850"/>
        <v>0.94284431</v>
      </c>
      <c r="V155" s="24" t="str">
        <f t="shared" si="850"/>
        <v>0.79836146</v>
      </c>
      <c r="W155" s="24" t="str">
        <f t="shared" si="850"/>
        <v>0.85539369</v>
      </c>
      <c r="X155" s="24" t="str">
        <f t="shared" si="850"/>
        <v>0.01506944</v>
      </c>
      <c r="Y155" s="24" t="str">
        <f t="shared" si="850"/>
        <v>0.63986686</v>
      </c>
      <c r="Z155" s="24" t="str">
        <f t="shared" si="850"/>
        <v>0.77767131</v>
      </c>
      <c r="AA155" s="24" t="str">
        <f t="shared" si="850"/>
        <v>0.08193822</v>
      </c>
      <c r="AB155" s="24" t="str">
        <f t="shared" si="850"/>
        <v>0.54647897</v>
      </c>
      <c r="AC155" s="24" t="str">
        <f t="shared" si="850"/>
        <v>0.39627243</v>
      </c>
      <c r="AD155" s="24" t="str">
        <f t="shared" si="850"/>
        <v>0.77451619</v>
      </c>
      <c r="AE155" s="24" t="str">
        <f t="shared" si="850"/>
        <v>0.82398182</v>
      </c>
      <c r="AF155" s="24" t="str">
        <f t="shared" si="850"/>
        <v>0.67769652</v>
      </c>
      <c r="AG155" s="24" t="str">
        <f t="shared" si="850"/>
        <v>0.87959006</v>
      </c>
      <c r="AH155" s="24" t="str">
        <f t="shared" si="850"/>
        <v>0.61816353</v>
      </c>
      <c r="AI155" s="24" t="str">
        <f t="shared" si="850"/>
        <v>0.07455556</v>
      </c>
      <c r="AJ155" s="24" t="str">
        <f t="shared" si="850"/>
        <v>0.24217851</v>
      </c>
      <c r="AK155" s="24" t="str">
        <f t="shared" si="850"/>
        <v>0.45424931</v>
      </c>
      <c r="AL155" s="24" t="str">
        <f t="shared" si="850"/>
        <v>0.81677403</v>
      </c>
      <c r="AM155" s="24" t="str">
        <f t="shared" si="850"/>
        <v>0.23278327</v>
      </c>
      <c r="AN155" s="24" t="str">
        <f t="shared" si="850"/>
        <v>0.88535623</v>
      </c>
      <c r="AO155" s="24" t="str">
        <f t="shared" si="850"/>
        <v>0.47753918</v>
      </c>
      <c r="AP155" s="24" t="str">
        <f t="shared" si="850"/>
        <v>0.21419403</v>
      </c>
      <c r="AQ155" s="24" t="str">
        <f t="shared" si="850"/>
        <v>0.73887275</v>
      </c>
      <c r="AR155" s="24" t="str">
        <f t="shared" si="850"/>
        <v>0.9628455</v>
      </c>
      <c r="AS155" s="24" t="str">
        <f t="shared" si="850"/>
        <v>0.7255312</v>
      </c>
      <c r="AT155" s="24" t="str">
        <f t="shared" si="850"/>
        <v>0.19130157</v>
      </c>
      <c r="AU155" s="24" t="str">
        <f t="shared" si="850"/>
        <v>0.54020928</v>
      </c>
      <c r="AV155" s="24" t="str">
        <f t="shared" si="850"/>
        <v>0.67882618</v>
      </c>
      <c r="AW155" s="24" t="str">
        <f t="shared" si="850"/>
        <v>0.52353792</v>
      </c>
      <c r="AX155" s="24" t="str">
        <f t="shared" si="850"/>
        <v>0.54848674</v>
      </c>
      <c r="AY155" s="24" t="str">
        <f t="shared" si="850"/>
        <v>0.97822562</v>
      </c>
      <c r="AZ155" s="24" t="str">
        <f t="shared" si="850"/>
        <v>0.96004246</v>
      </c>
      <c r="BA155" s="24" t="str">
        <f t="shared" si="850"/>
        <v>0.01911432</v>
      </c>
      <c r="BB155" s="24" t="str">
        <f t="shared" si="850"/>
        <v>0.91437682</v>
      </c>
      <c r="BC155" s="24" t="str">
        <f t="shared" si="850"/>
        <v>0.78064961</v>
      </c>
      <c r="BD155" s="24" t="str">
        <f t="shared" si="850"/>
        <v>0.79512762</v>
      </c>
      <c r="BE155" s="24" t="str">
        <f t="shared" si="850"/>
        <v>0.07907408</v>
      </c>
      <c r="BF155" s="24" t="str">
        <f t="shared" si="850"/>
        <v>0.25794481</v>
      </c>
      <c r="BG155" s="24" t="str">
        <f t="shared" si="850"/>
        <v>0.26149759</v>
      </c>
      <c r="BH155" s="24" t="str">
        <f t="shared" si="850"/>
        <v>0.91018146</v>
      </c>
      <c r="BI155" s="24" t="str">
        <f t="shared" si="850"/>
        <v>0.30617273</v>
      </c>
      <c r="BJ155" s="24" t="str">
        <f t="shared" si="850"/>
        <v>0.19704326</v>
      </c>
      <c r="BK155" s="24" t="str">
        <f t="shared" si="850"/>
        <v>0.58793274</v>
      </c>
      <c r="BL155" s="24" t="str">
        <f t="shared" si="850"/>
        <v>0.76835959</v>
      </c>
      <c r="BM155" s="24" t="str">
        <f t="shared" si="850"/>
        <v>0.67098208</v>
      </c>
      <c r="BN155" s="24" t="str">
        <f t="shared" si="850"/>
        <v>0.04748568</v>
      </c>
      <c r="BO155" s="24" t="str">
        <f t="shared" si="850"/>
        <v>0.08862439</v>
      </c>
      <c r="BP155" s="24" t="str">
        <f t="shared" si="850"/>
        <v>0.98576694</v>
      </c>
      <c r="BQ155" s="24" t="str">
        <f t="shared" si="850"/>
        <v>0.54638792</v>
      </c>
      <c r="BR155" s="24" t="str">
        <f t="shared" si="850"/>
        <v>0.32597487</v>
      </c>
      <c r="BS155" s="24" t="str">
        <f t="shared" si="850"/>
        <v>0.3884803</v>
      </c>
      <c r="BT155" s="24" t="str">
        <f t="shared" si="850"/>
        <v>0.157115</v>
      </c>
      <c r="BU155" s="24" t="str">
        <f t="shared" si="850"/>
        <v>0.93513478</v>
      </c>
      <c r="BV155" s="24" t="str">
        <f t="shared" si="850"/>
        <v>0.01408842</v>
      </c>
      <c r="BW155" s="24" t="str">
        <f t="shared" si="850"/>
        <v>0.14221759</v>
      </c>
      <c r="BX155" s="24" t="str">
        <f t="shared" si="850"/>
        <v>0</v>
      </c>
      <c r="BY155" s="24" t="str">
        <f t="shared" si="850"/>
        <v>0</v>
      </c>
      <c r="BZ155" s="24" t="str">
        <f t="shared" si="850"/>
        <v>0.10779294</v>
      </c>
      <c r="CA155" s="24" t="str">
        <f t="shared" si="850"/>
        <v>0.98445855</v>
      </c>
      <c r="CB155" s="24" t="str">
        <f t="shared" si="850"/>
        <v>0.81255743</v>
      </c>
      <c r="CC155" s="24" t="str">
        <f t="shared" si="850"/>
        <v>0.61028472</v>
      </c>
      <c r="CD155" s="24" t="str">
        <f t="shared" si="850"/>
        <v>0.88659134</v>
      </c>
      <c r="CE155" s="24" t="str">
        <f t="shared" si="850"/>
        <v>0.6900226</v>
      </c>
      <c r="CF155" s="24" t="str">
        <f t="shared" si="850"/>
        <v>0.80166542</v>
      </c>
      <c r="CG155" s="24" t="str">
        <f t="shared" si="850"/>
        <v>0.893465</v>
      </c>
      <c r="CH155" s="24" t="str">
        <f t="shared" si="850"/>
        <v>0.18279904</v>
      </c>
      <c r="CI155" s="24" t="str">
        <f t="shared" si="850"/>
        <v>0.51962545</v>
      </c>
      <c r="CJ155" s="24" t="str">
        <f t="shared" si="850"/>
        <v>0.43219245</v>
      </c>
      <c r="CK155" s="24" t="str">
        <f t="shared" si="850"/>
        <v>0.88648308</v>
      </c>
      <c r="CL155" s="24" t="str">
        <f t="shared" si="850"/>
        <v>0.56393242</v>
      </c>
      <c r="CM155" s="24" t="str">
        <f t="shared" si="850"/>
        <v>0.46247082</v>
      </c>
      <c r="CN155" s="24" t="str">
        <f t="shared" si="850"/>
        <v>0.99765049</v>
      </c>
      <c r="CO155" s="24" t="str">
        <f t="shared" si="850"/>
        <v>0</v>
      </c>
      <c r="CP155" s="24" t="str">
        <f t="shared" si="850"/>
        <v>0</v>
      </c>
      <c r="CQ155" s="24" t="str">
        <f t="shared" si="850"/>
        <v>0.63888071</v>
      </c>
      <c r="CR155" s="24" t="str">
        <f t="shared" si="850"/>
        <v>0.35637651</v>
      </c>
      <c r="CS155" s="24" t="str">
        <f t="shared" si="850"/>
        <v>0.25704594</v>
      </c>
      <c r="CT155" s="24" t="str">
        <f t="shared" si="850"/>
        <v>0.77004331</v>
      </c>
      <c r="CU155" s="24" t="str">
        <f t="shared" si="850"/>
        <v>0.02532928</v>
      </c>
      <c r="CV155" s="24" t="str">
        <f t="shared" si="850"/>
        <v>0.91199295</v>
      </c>
      <c r="CW155" s="24" t="str">
        <f t="shared" si="850"/>
        <v>0.32742142</v>
      </c>
      <c r="CX155" s="24" t="str">
        <f t="shared" si="850"/>
        <v>0.10926615</v>
      </c>
      <c r="CY155" s="24" t="str">
        <f t="shared" si="850"/>
        <v>0.25894361</v>
      </c>
      <c r="CZ155" s="24" t="str">
        <f t="shared" si="850"/>
        <v>0.02104262</v>
      </c>
      <c r="DA155" s="24" t="str">
        <f t="shared" si="850"/>
        <v>0.57366525</v>
      </c>
      <c r="DL155" t="str">
        <f t="shared" ref="DL155:DN155" si="851">VALUE(MID(DL25,5,7))</f>
        <v>0.017912</v>
      </c>
      <c r="DM155" t="str">
        <f t="shared" si="851"/>
        <v>0.534146</v>
      </c>
      <c r="DN155" t="str">
        <f t="shared" si="851"/>
        <v>0.122325</v>
      </c>
      <c r="DQ155" t="str">
        <f t="shared" ref="DQ155:EO155" si="852">VALUE(MID(DQ25,5,7))</f>
        <v>0.002043</v>
      </c>
      <c r="DR155" t="str">
        <f t="shared" si="852"/>
        <v>0.002043</v>
      </c>
      <c r="DS155" t="str">
        <f t="shared" si="852"/>
        <v>0.122325</v>
      </c>
      <c r="DT155" t="str">
        <f t="shared" si="852"/>
        <v>0.008879</v>
      </c>
      <c r="DU155" t="str">
        <f t="shared" si="852"/>
        <v>0.350485</v>
      </c>
      <c r="DV155" t="str">
        <f t="shared" si="852"/>
        <v>0.213309</v>
      </c>
      <c r="DW155" t="str">
        <f t="shared" si="852"/>
        <v>0.004301</v>
      </c>
      <c r="DX155" t="str">
        <f t="shared" si="852"/>
        <v>0.122325</v>
      </c>
      <c r="DY155" t="str">
        <f t="shared" si="852"/>
        <v>0.534146</v>
      </c>
      <c r="DZ155" t="str">
        <f t="shared" si="852"/>
        <v>0.066882</v>
      </c>
      <c r="EA155" t="str">
        <f t="shared" si="852"/>
        <v>0.035174</v>
      </c>
      <c r="EB155" t="str">
        <f t="shared" si="852"/>
        <v>0.122325</v>
      </c>
      <c r="EC155" t="str">
        <f t="shared" si="852"/>
        <v>0.213309</v>
      </c>
      <c r="ED155" t="str">
        <f t="shared" si="852"/>
        <v>0.017912</v>
      </c>
      <c r="EE155" t="str">
        <f t="shared" si="852"/>
        <v>0.122325</v>
      </c>
      <c r="EF155" t="str">
        <f t="shared" si="852"/>
        <v>0.017912</v>
      </c>
      <c r="EG155" t="str">
        <f t="shared" si="852"/>
        <v>0.066882</v>
      </c>
      <c r="EH155" t="str">
        <f t="shared" si="852"/>
        <v>0.017912</v>
      </c>
      <c r="EI155" t="str">
        <f t="shared" si="852"/>
        <v>0.004301</v>
      </c>
      <c r="EJ155" t="str">
        <f t="shared" si="852"/>
        <v>0.066882</v>
      </c>
      <c r="EK155" t="str">
        <f t="shared" si="852"/>
        <v>0.017912</v>
      </c>
      <c r="EL155" t="str">
        <f t="shared" si="852"/>
        <v>0.017912</v>
      </c>
      <c r="EM155" t="str">
        <f t="shared" si="852"/>
        <v>0.350485</v>
      </c>
      <c r="EN155" t="str">
        <f t="shared" si="852"/>
        <v>0.122325</v>
      </c>
      <c r="EO155" t="str">
        <f t="shared" si="852"/>
        <v>0.000199</v>
      </c>
      <c r="EP155" s="4">
        <v>0.0</v>
      </c>
      <c r="EQ155" t="str">
        <f t="shared" ref="EQ155:ER155" si="853">VALUE(MID(EQ25,5,7))</f>
        <v>0.017912</v>
      </c>
      <c r="ER155" t="str">
        <f t="shared" si="853"/>
        <v>0.000199</v>
      </c>
      <c r="EU155" t="str">
        <f t="shared" si="620"/>
        <v>0.213309</v>
      </c>
      <c r="EW155" t="str">
        <f t="shared" si="621"/>
        <v>0.122325</v>
      </c>
      <c r="EY155" t="str">
        <f t="shared" ref="EY155:FA155" si="854">VALUE(MID(EY25,5,7))</f>
        <v>0.066882</v>
      </c>
      <c r="EZ155" t="str">
        <f t="shared" si="854"/>
        <v>0.035174</v>
      </c>
      <c r="FA155" t="str">
        <f t="shared" si="854"/>
        <v>0.122325</v>
      </c>
      <c r="FC155" t="str">
        <f t="shared" ref="FC155:FT155" si="855">VALUE(MID(FC25,5,7))</f>
        <v>0.017912</v>
      </c>
      <c r="FD155" t="str">
        <f t="shared" si="855"/>
        <v>0.213309</v>
      </c>
      <c r="FE155" t="str">
        <f t="shared" si="855"/>
        <v>0.350485</v>
      </c>
      <c r="FF155" t="str">
        <f t="shared" si="855"/>
        <v>0.035174</v>
      </c>
      <c r="FG155" t="str">
        <f t="shared" si="855"/>
        <v>0.066882</v>
      </c>
      <c r="FH155" t="str">
        <f t="shared" si="855"/>
        <v>0.122325</v>
      </c>
      <c r="FI155" t="str">
        <f t="shared" si="855"/>
        <v>0.004301</v>
      </c>
      <c r="FJ155" t="str">
        <f t="shared" si="855"/>
        <v>0.002043</v>
      </c>
      <c r="FK155" t="str">
        <f t="shared" si="855"/>
        <v>0.122325</v>
      </c>
      <c r="FL155" t="str">
        <f t="shared" si="855"/>
        <v>0.035174</v>
      </c>
      <c r="FM155" t="str">
        <f t="shared" si="855"/>
        <v>0.066882</v>
      </c>
      <c r="FN155" t="str">
        <f t="shared" si="855"/>
        <v>0.122325</v>
      </c>
      <c r="FO155" t="str">
        <f t="shared" si="855"/>
        <v>0.066882</v>
      </c>
      <c r="FP155" t="str">
        <f t="shared" si="855"/>
        <v>0.066882</v>
      </c>
      <c r="FQ155" t="str">
        <f t="shared" si="855"/>
        <v>0.035174</v>
      </c>
      <c r="FR155" t="str">
        <f t="shared" si="855"/>
        <v>0.035174</v>
      </c>
      <c r="FS155" t="str">
        <f t="shared" si="855"/>
        <v>0.017912</v>
      </c>
      <c r="FT155" t="str">
        <f t="shared" si="855"/>
        <v>0.066882</v>
      </c>
      <c r="FY155" t="str">
        <f t="shared" ref="FY155:GF155" si="856">VALUE(MID(FY25,5,7))</f>
        <v>0.004301</v>
      </c>
      <c r="FZ155" t="str">
        <f t="shared" si="856"/>
        <v>0.008879</v>
      </c>
      <c r="GA155" t="str">
        <f t="shared" si="856"/>
        <v>0.066882</v>
      </c>
      <c r="GB155" t="str">
        <f t="shared" si="856"/>
        <v>0.066882</v>
      </c>
      <c r="GC155" t="str">
        <f t="shared" si="856"/>
        <v>0.350485</v>
      </c>
      <c r="GD155" t="str">
        <f t="shared" si="856"/>
        <v>0.004301</v>
      </c>
      <c r="GE155" t="str">
        <f t="shared" si="856"/>
        <v>0.213309</v>
      </c>
      <c r="GF155" t="str">
        <f t="shared" si="856"/>
        <v>0.066882</v>
      </c>
      <c r="GH155" t="str">
        <f t="shared" ref="GH155:GZ155" si="857">VALUE(MID(GH25,5,7))</f>
        <v>0.122325</v>
      </c>
      <c r="GI155" t="str">
        <f t="shared" si="857"/>
        <v>0.066882</v>
      </c>
      <c r="GJ155" t="str">
        <f t="shared" si="857"/>
        <v>0.122325</v>
      </c>
      <c r="GK155" t="str">
        <f t="shared" si="857"/>
        <v>0.017912</v>
      </c>
      <c r="GL155" t="str">
        <f t="shared" si="857"/>
        <v>0.122325</v>
      </c>
      <c r="GM155" t="str">
        <f t="shared" si="857"/>
        <v>0.017912</v>
      </c>
      <c r="GN155" t="str">
        <f t="shared" si="857"/>
        <v>0.122325</v>
      </c>
      <c r="GO155" t="str">
        <f t="shared" si="857"/>
        <v>0.017912</v>
      </c>
      <c r="GP155" t="str">
        <f t="shared" si="857"/>
        <v>0.004301</v>
      </c>
      <c r="GQ155" t="str">
        <f t="shared" si="857"/>
        <v>0.213309</v>
      </c>
      <c r="GR155" t="str">
        <f t="shared" si="857"/>
        <v>0.004301</v>
      </c>
      <c r="GS155" t="str">
        <f t="shared" si="857"/>
        <v>0.017912</v>
      </c>
      <c r="GT155" t="str">
        <f t="shared" si="857"/>
        <v>0.350485</v>
      </c>
      <c r="GU155" t="str">
        <f t="shared" si="857"/>
        <v>0.000199</v>
      </c>
      <c r="GV155" t="str">
        <f t="shared" si="857"/>
        <v>0.017912</v>
      </c>
      <c r="GW155" t="str">
        <f t="shared" si="857"/>
        <v>0.002043</v>
      </c>
      <c r="GX155" t="str">
        <f t="shared" si="857"/>
        <v>0.004301</v>
      </c>
      <c r="GY155" t="str">
        <f t="shared" si="857"/>
        <v>0.213309</v>
      </c>
      <c r="GZ155" t="str">
        <f t="shared" si="857"/>
        <v>0.066882</v>
      </c>
      <c r="HB155" t="str">
        <f t="shared" si="841"/>
        <v>0.350485</v>
      </c>
      <c r="HF155" t="str">
        <f t="shared" si="842"/>
        <v>0.017912</v>
      </c>
      <c r="HH155" t="str">
        <f t="shared" ref="HH155:HT155" si="858">VALUE(MID(HH25,5,7))</f>
        <v>0.213309</v>
      </c>
      <c r="HI155" t="str">
        <f t="shared" si="858"/>
        <v>0.066882</v>
      </c>
      <c r="HJ155" t="str">
        <f t="shared" si="858"/>
        <v>0.122325</v>
      </c>
      <c r="HK155" t="str">
        <f t="shared" si="858"/>
        <v>0.035174</v>
      </c>
      <c r="HL155" t="str">
        <f t="shared" si="858"/>
        <v>0.213309</v>
      </c>
      <c r="HM155" t="str">
        <f t="shared" si="858"/>
        <v>0.213309</v>
      </c>
      <c r="HN155" t="str">
        <f t="shared" si="858"/>
        <v>0.122325</v>
      </c>
      <c r="HO155" t="str">
        <f t="shared" si="858"/>
        <v>0.066882</v>
      </c>
      <c r="HP155" t="str">
        <f t="shared" si="858"/>
        <v>0.017912</v>
      </c>
      <c r="HQ155" t="str">
        <f t="shared" si="858"/>
        <v>0.00004</v>
      </c>
      <c r="HR155" t="str">
        <f t="shared" si="858"/>
        <v>0.035174</v>
      </c>
      <c r="HS155" t="str">
        <f t="shared" si="858"/>
        <v>0.066882</v>
      </c>
      <c r="HT155" t="str">
        <f t="shared" si="858"/>
        <v>0.066882</v>
      </c>
      <c r="HV155" t="str">
        <f t="shared" si="626"/>
        <v>0.213309</v>
      </c>
      <c r="IB155" t="str">
        <f t="shared" ref="IB155:II155" si="859">VALUE(MID(IB25,5,7))</f>
        <v>0.122325</v>
      </c>
      <c r="IC155" t="str">
        <f t="shared" si="859"/>
        <v>0.122325</v>
      </c>
      <c r="ID155" t="str">
        <f t="shared" si="859"/>
        <v>0.000954</v>
      </c>
      <c r="IE155" t="str">
        <f t="shared" si="859"/>
        <v>0.035174</v>
      </c>
      <c r="IF155" t="str">
        <f t="shared" si="859"/>
        <v>0.350485</v>
      </c>
      <c r="IG155" t="str">
        <f t="shared" si="859"/>
        <v>0.017912</v>
      </c>
      <c r="IH155" t="str">
        <f t="shared" si="859"/>
        <v>0.000199</v>
      </c>
      <c r="II155" t="str">
        <f t="shared" si="859"/>
        <v>0.066882</v>
      </c>
      <c r="IN155" t="str">
        <f t="shared" ref="IN155:IO155" si="860">VALUE(MID(IN25,5,7))</f>
        <v>0.066882</v>
      </c>
      <c r="IO155" t="str">
        <f t="shared" si="860"/>
        <v>0.122325</v>
      </c>
      <c r="IR155" t="str">
        <f t="shared" ref="IR155:IS155" si="861">VALUE(MID(IR25,5,7))</f>
        <v>0</v>
      </c>
      <c r="IS155" t="str">
        <f t="shared" si="861"/>
        <v>0.213309</v>
      </c>
      <c r="JD155" t="str">
        <f t="shared" ref="JD155:JN155" si="862">VALUE(MID(JD25,5,7))</f>
        <v>0.350485</v>
      </c>
      <c r="JE155" t="str">
        <f t="shared" si="862"/>
        <v>0.017912</v>
      </c>
      <c r="JF155" t="str">
        <f t="shared" si="862"/>
        <v>0.350485</v>
      </c>
      <c r="JG155" t="str">
        <f t="shared" si="862"/>
        <v>0.035174</v>
      </c>
      <c r="JH155" t="str">
        <f t="shared" si="862"/>
        <v>0.213309</v>
      </c>
      <c r="JI155" t="str">
        <f t="shared" si="862"/>
        <v>0.213309</v>
      </c>
      <c r="JJ155" t="str">
        <f t="shared" si="862"/>
        <v>0.213309</v>
      </c>
      <c r="JK155" t="str">
        <f t="shared" si="862"/>
        <v>0.350485</v>
      </c>
      <c r="JL155" t="str">
        <f t="shared" si="862"/>
        <v>0.017912</v>
      </c>
      <c r="JM155" t="str">
        <f t="shared" si="862"/>
        <v>0.122325</v>
      </c>
      <c r="JN155" t="str">
        <f t="shared" si="862"/>
        <v>0.002043</v>
      </c>
      <c r="JY155" t="str">
        <f t="shared" si="848"/>
        <v>0.066882</v>
      </c>
      <c r="KA155" t="str">
        <f t="shared" si="849"/>
        <v>0.534146</v>
      </c>
    </row>
    <row r="156">
      <c r="H156" s="24" t="str">
        <f t="shared" ref="H156:DA156" si="863">VALUE(MID(H23,31,10))</f>
        <v>0.22737094</v>
      </c>
      <c r="I156" s="24" t="str">
        <f t="shared" si="863"/>
        <v>0.21393517</v>
      </c>
      <c r="J156" s="24" t="str">
        <f t="shared" si="863"/>
        <v>0.71197898</v>
      </c>
      <c r="K156" s="24" t="str">
        <f t="shared" si="863"/>
        <v>0.29315677</v>
      </c>
      <c r="L156" s="24" t="str">
        <f t="shared" si="863"/>
        <v>0.72380963</v>
      </c>
      <c r="M156" s="24" t="str">
        <f t="shared" si="863"/>
        <v>0.49932856</v>
      </c>
      <c r="N156" s="24" t="str">
        <f t="shared" si="863"/>
        <v>0.93853273</v>
      </c>
      <c r="O156" s="24" t="str">
        <f t="shared" si="863"/>
        <v>0.06782033</v>
      </c>
      <c r="P156" s="24" t="str">
        <f t="shared" si="863"/>
        <v>0.34689609</v>
      </c>
      <c r="Q156" s="24" t="str">
        <f t="shared" si="863"/>
        <v>0.00465745</v>
      </c>
      <c r="R156" s="24" t="str">
        <f t="shared" si="863"/>
        <v>0.97682729</v>
      </c>
      <c r="S156" s="24" t="str">
        <f t="shared" si="863"/>
        <v>0.01839172</v>
      </c>
      <c r="T156" s="24" t="str">
        <f t="shared" si="863"/>
        <v>0.73524349</v>
      </c>
      <c r="U156" s="24" t="str">
        <f t="shared" si="863"/>
        <v>0.32983468</v>
      </c>
      <c r="V156" s="24" t="str">
        <f t="shared" si="863"/>
        <v>0.85204176</v>
      </c>
      <c r="W156" s="24" t="str">
        <f t="shared" si="863"/>
        <v>0.67694792</v>
      </c>
      <c r="X156" s="24" t="str">
        <f t="shared" si="863"/>
        <v>0.0571215</v>
      </c>
      <c r="Y156" s="24" t="str">
        <f t="shared" si="863"/>
        <v>0.6839416</v>
      </c>
      <c r="Z156" s="24" t="str">
        <f t="shared" si="863"/>
        <v>0.02822119</v>
      </c>
      <c r="AA156" s="24" t="str">
        <f t="shared" si="863"/>
        <v>0.17932923</v>
      </c>
      <c r="AB156" s="24" t="str">
        <f t="shared" si="863"/>
        <v>0.78147349</v>
      </c>
      <c r="AC156" s="24" t="str">
        <f t="shared" si="863"/>
        <v>0.91172262</v>
      </c>
      <c r="AD156" s="24" t="str">
        <f t="shared" si="863"/>
        <v>0.06013541</v>
      </c>
      <c r="AE156" s="24" t="str">
        <f t="shared" si="863"/>
        <v>0.85795043</v>
      </c>
      <c r="AF156" s="24" t="str">
        <f t="shared" si="863"/>
        <v>0.3354295</v>
      </c>
      <c r="AG156" s="24" t="str">
        <f t="shared" si="863"/>
        <v>0.53272162</v>
      </c>
      <c r="AH156" s="24" t="str">
        <f t="shared" si="863"/>
        <v>0.17410681</v>
      </c>
      <c r="AI156" s="24" t="str">
        <f t="shared" si="863"/>
        <v>0.16965192</v>
      </c>
      <c r="AJ156" s="24" t="str">
        <f t="shared" si="863"/>
        <v>0.56420486</v>
      </c>
      <c r="AK156" s="24" t="str">
        <f t="shared" si="863"/>
        <v>0.45694002</v>
      </c>
      <c r="AL156" s="24" t="str">
        <f t="shared" si="863"/>
        <v>0.52394784</v>
      </c>
      <c r="AM156" s="24" t="str">
        <f t="shared" si="863"/>
        <v>0.9200121</v>
      </c>
      <c r="AN156" s="24" t="str">
        <f t="shared" si="863"/>
        <v>0.15944875</v>
      </c>
      <c r="AO156" s="24" t="str">
        <f t="shared" si="863"/>
        <v>0.9956867</v>
      </c>
      <c r="AP156" s="24" t="str">
        <f t="shared" si="863"/>
        <v>0.58976752</v>
      </c>
      <c r="AQ156" s="24" t="str">
        <f t="shared" si="863"/>
        <v>0.07390934</v>
      </c>
      <c r="AR156" s="24" t="str">
        <f t="shared" si="863"/>
        <v>0.68975919</v>
      </c>
      <c r="AS156" s="24" t="str">
        <f t="shared" si="863"/>
        <v>0.01626133</v>
      </c>
      <c r="AT156" s="24" t="str">
        <f t="shared" si="863"/>
        <v>0.14643877</v>
      </c>
      <c r="AU156" s="24" t="str">
        <f t="shared" si="863"/>
        <v>0.9663135</v>
      </c>
      <c r="AV156" s="24" t="str">
        <f t="shared" si="863"/>
        <v>0.21754888</v>
      </c>
      <c r="AW156" s="24" t="str">
        <f t="shared" si="863"/>
        <v>0.83091296</v>
      </c>
      <c r="AX156" s="24" t="str">
        <f t="shared" si="863"/>
        <v>0.93905953</v>
      </c>
      <c r="AY156" s="24" t="str">
        <f t="shared" si="863"/>
        <v>0.10757215</v>
      </c>
      <c r="AZ156" s="24" t="str">
        <f t="shared" si="863"/>
        <v>0.97249347</v>
      </c>
      <c r="BA156" s="24" t="str">
        <f t="shared" si="863"/>
        <v>0.46825604</v>
      </c>
      <c r="BB156" s="24" t="str">
        <f t="shared" si="863"/>
        <v>0.21229395</v>
      </c>
      <c r="BC156" s="24" t="str">
        <f t="shared" si="863"/>
        <v>0.95539756</v>
      </c>
      <c r="BD156" s="24" t="str">
        <f t="shared" si="863"/>
        <v>0.99800233</v>
      </c>
      <c r="BE156" s="24" t="str">
        <f t="shared" si="863"/>
        <v>0.19752341</v>
      </c>
      <c r="BF156" s="24" t="str">
        <f t="shared" si="863"/>
        <v>0.25733594</v>
      </c>
      <c r="BG156" s="24" t="str">
        <f t="shared" si="863"/>
        <v>0.78740486</v>
      </c>
      <c r="BH156" s="24" t="str">
        <f t="shared" si="863"/>
        <v>0.26946667</v>
      </c>
      <c r="BI156" s="24" t="str">
        <f t="shared" si="863"/>
        <v>0.28409477</v>
      </c>
      <c r="BJ156" s="24" t="str">
        <f t="shared" si="863"/>
        <v>0.33487569</v>
      </c>
      <c r="BK156" s="24" t="str">
        <f t="shared" si="863"/>
        <v>0.8516098</v>
      </c>
      <c r="BL156" s="24" t="str">
        <f t="shared" si="863"/>
        <v>0.92913894</v>
      </c>
      <c r="BM156" s="24" t="str">
        <f t="shared" si="863"/>
        <v>0.85088357</v>
      </c>
      <c r="BN156" s="24" t="str">
        <f t="shared" si="863"/>
        <v>0.95303532</v>
      </c>
      <c r="BO156" s="24" t="str">
        <f t="shared" si="863"/>
        <v>0.99665561</v>
      </c>
      <c r="BP156" s="24" t="str">
        <f t="shared" si="863"/>
        <v>0.89396047</v>
      </c>
      <c r="BQ156" s="24" t="str">
        <f t="shared" si="863"/>
        <v>0.39133139</v>
      </c>
      <c r="BR156" s="24" t="str">
        <f t="shared" si="863"/>
        <v>0.95278934</v>
      </c>
      <c r="BS156" s="24" t="str">
        <f t="shared" si="863"/>
        <v>0.98533753</v>
      </c>
      <c r="BT156" s="24" t="str">
        <f t="shared" si="863"/>
        <v>0.85083339</v>
      </c>
      <c r="BU156" s="24" t="str">
        <f t="shared" si="863"/>
        <v>0.99619206</v>
      </c>
      <c r="BV156" s="24" t="str">
        <f t="shared" si="863"/>
        <v>0.22457566</v>
      </c>
      <c r="BW156" s="24" t="str">
        <f t="shared" si="863"/>
        <v>0.00340919</v>
      </c>
      <c r="BX156" s="24" t="str">
        <f t="shared" si="863"/>
        <v>0</v>
      </c>
      <c r="BY156" s="24" t="str">
        <f t="shared" si="863"/>
        <v>0</v>
      </c>
      <c r="BZ156" s="24" t="str">
        <f t="shared" si="863"/>
        <v>0.68032897</v>
      </c>
      <c r="CA156" s="24" t="str">
        <f t="shared" si="863"/>
        <v>0.97917619</v>
      </c>
      <c r="CB156" s="24" t="str">
        <f t="shared" si="863"/>
        <v>0.62493385</v>
      </c>
      <c r="CC156" s="24" t="str">
        <f t="shared" si="863"/>
        <v>0.02652085</v>
      </c>
      <c r="CD156" s="24" t="str">
        <f t="shared" si="863"/>
        <v>0.3396256</v>
      </c>
      <c r="CE156" s="24" t="str">
        <f t="shared" si="863"/>
        <v>0.86806003</v>
      </c>
      <c r="CF156" s="24" t="str">
        <f t="shared" si="863"/>
        <v>0.95261928</v>
      </c>
      <c r="CG156" s="24" t="str">
        <f t="shared" si="863"/>
        <v>0.30887251</v>
      </c>
      <c r="CH156" s="24" t="str">
        <f t="shared" si="863"/>
        <v>0.05893088</v>
      </c>
      <c r="CI156" s="24" t="str">
        <f t="shared" si="863"/>
        <v>0.92670793</v>
      </c>
      <c r="CJ156" s="24" t="str">
        <f t="shared" si="863"/>
        <v>0.10447831</v>
      </c>
      <c r="CK156" s="24" t="str">
        <f t="shared" si="863"/>
        <v>0.48583653</v>
      </c>
      <c r="CL156" s="24" t="str">
        <f t="shared" si="863"/>
        <v>0.75253927</v>
      </c>
      <c r="CM156" s="24" t="str">
        <f t="shared" si="863"/>
        <v>0.1955897</v>
      </c>
      <c r="CN156" s="24" t="str">
        <f t="shared" si="863"/>
        <v>0.40136235</v>
      </c>
      <c r="CO156" s="24" t="str">
        <f t="shared" si="863"/>
        <v>0</v>
      </c>
      <c r="CP156" s="24" t="str">
        <f t="shared" si="863"/>
        <v>0</v>
      </c>
      <c r="CQ156" s="24" t="str">
        <f t="shared" si="863"/>
        <v>0.59044672</v>
      </c>
      <c r="CR156" s="24" t="str">
        <f t="shared" si="863"/>
        <v>0.98258242</v>
      </c>
      <c r="CS156" s="24" t="str">
        <f t="shared" si="863"/>
        <v>0.76552931</v>
      </c>
      <c r="CT156" s="24" t="str">
        <f t="shared" si="863"/>
        <v>0.59463835</v>
      </c>
      <c r="CU156" s="24" t="str">
        <f t="shared" si="863"/>
        <v>0.73948516</v>
      </c>
      <c r="CV156" s="24" t="str">
        <f t="shared" si="863"/>
        <v>0.03538466</v>
      </c>
      <c r="CW156" s="24" t="str">
        <f t="shared" si="863"/>
        <v>0.77749419</v>
      </c>
      <c r="CX156" s="24" t="str">
        <f t="shared" si="863"/>
        <v>0.36833251</v>
      </c>
      <c r="CY156" s="24" t="str">
        <f t="shared" si="863"/>
        <v>0.97790366</v>
      </c>
      <c r="CZ156" s="24" t="str">
        <f t="shared" si="863"/>
        <v>0.95141675</v>
      </c>
      <c r="DA156" s="24" t="str">
        <f t="shared" si="863"/>
        <v>0.60725976</v>
      </c>
      <c r="DL156" t="str">
        <f t="shared" ref="DL156:DN156" si="864">VALUE(MID(DL26,5,7))</f>
        <v>0.000199</v>
      </c>
      <c r="DM156" t="str">
        <f t="shared" si="864"/>
        <v>0.066882</v>
      </c>
      <c r="DN156" t="str">
        <f t="shared" si="864"/>
        <v>0.066882</v>
      </c>
      <c r="DQ156" t="str">
        <f t="shared" ref="DQ156:EO156" si="865">VALUE(MID(DQ26,5,7))</f>
        <v>0.008879</v>
      </c>
      <c r="DR156" t="str">
        <f t="shared" si="865"/>
        <v>0.066882</v>
      </c>
      <c r="DS156" t="str">
        <f t="shared" si="865"/>
        <v>0.008879</v>
      </c>
      <c r="DT156" t="str">
        <f t="shared" si="865"/>
        <v>0.035174</v>
      </c>
      <c r="DU156" t="str">
        <f t="shared" si="865"/>
        <v>0.008879</v>
      </c>
      <c r="DV156" t="str">
        <f t="shared" si="865"/>
        <v>0.017912</v>
      </c>
      <c r="DW156" t="str">
        <f t="shared" si="865"/>
        <v>0.002043</v>
      </c>
      <c r="DX156" t="str">
        <f t="shared" si="865"/>
        <v>0.350485</v>
      </c>
      <c r="DY156" t="str">
        <f t="shared" si="865"/>
        <v>0.534146</v>
      </c>
      <c r="DZ156" t="str">
        <f t="shared" si="865"/>
        <v>0.004301</v>
      </c>
      <c r="EA156" t="str">
        <f t="shared" si="865"/>
        <v>0.066882</v>
      </c>
      <c r="EB156" t="str">
        <f t="shared" si="865"/>
        <v>0.017912</v>
      </c>
      <c r="EC156" t="str">
        <f t="shared" si="865"/>
        <v>0.350485</v>
      </c>
      <c r="ED156" t="str">
        <f t="shared" si="865"/>
        <v>0.035174</v>
      </c>
      <c r="EE156" t="str">
        <f t="shared" si="865"/>
        <v>0.004301</v>
      </c>
      <c r="EF156" t="str">
        <f t="shared" si="865"/>
        <v>0.017912</v>
      </c>
      <c r="EG156" t="str">
        <f t="shared" si="865"/>
        <v>0.213309</v>
      </c>
      <c r="EH156" t="str">
        <f t="shared" si="865"/>
        <v>0.000439</v>
      </c>
      <c r="EI156" t="str">
        <f t="shared" si="865"/>
        <v>0.066882</v>
      </c>
      <c r="EJ156" t="str">
        <f t="shared" si="865"/>
        <v>0.213309</v>
      </c>
      <c r="EK156" t="str">
        <f t="shared" si="865"/>
        <v>0.066882</v>
      </c>
      <c r="EL156" t="str">
        <f t="shared" si="865"/>
        <v>0.017912</v>
      </c>
      <c r="EM156" t="str">
        <f t="shared" si="865"/>
        <v>0.534146</v>
      </c>
      <c r="EN156" t="str">
        <f t="shared" si="865"/>
        <v>0.000001</v>
      </c>
      <c r="EO156" t="str">
        <f t="shared" si="865"/>
        <v>0.122325</v>
      </c>
      <c r="EP156" s="4">
        <v>0.0</v>
      </c>
      <c r="EQ156" t="str">
        <f t="shared" ref="EQ156:ER156" si="866">VALUE(MID(EQ26,5,7))</f>
        <v>0.350485</v>
      </c>
      <c r="ER156" t="str">
        <f t="shared" si="866"/>
        <v>0.000954</v>
      </c>
      <c r="EU156" t="str">
        <f t="shared" si="620"/>
        <v>0.213309</v>
      </c>
      <c r="EW156" t="str">
        <f t="shared" si="621"/>
        <v>0.000954</v>
      </c>
      <c r="EY156" t="str">
        <f t="shared" ref="EY156:FA156" si="867">VALUE(MID(EY26,5,7))</f>
        <v>0.066882</v>
      </c>
      <c r="EZ156" t="str">
        <f t="shared" si="867"/>
        <v>0.035174</v>
      </c>
      <c r="FA156" t="str">
        <f t="shared" si="867"/>
        <v>0.002043</v>
      </c>
      <c r="FC156" t="str">
        <f t="shared" ref="FC156:FT156" si="868">VALUE(MID(FC26,5,7))</f>
        <v>0.122325</v>
      </c>
      <c r="FD156" t="str">
        <f t="shared" si="868"/>
        <v>0.066882</v>
      </c>
      <c r="FE156" t="str">
        <f t="shared" si="868"/>
        <v>0.035174</v>
      </c>
      <c r="FF156" t="str">
        <f t="shared" si="868"/>
        <v>0.017912</v>
      </c>
      <c r="FG156" t="str">
        <f t="shared" si="868"/>
        <v>0.122325</v>
      </c>
      <c r="FH156" t="str">
        <f t="shared" si="868"/>
        <v>0.035174</v>
      </c>
      <c r="FI156" t="str">
        <f t="shared" si="868"/>
        <v>0.122325</v>
      </c>
      <c r="FJ156" t="str">
        <f t="shared" si="868"/>
        <v>0.008879</v>
      </c>
      <c r="FK156" t="str">
        <f t="shared" si="868"/>
        <v>0.213309</v>
      </c>
      <c r="FL156" t="str">
        <f t="shared" si="868"/>
        <v>0.017912</v>
      </c>
      <c r="FM156" t="str">
        <f t="shared" si="868"/>
        <v>0.000199</v>
      </c>
      <c r="FN156" t="str">
        <f t="shared" si="868"/>
        <v>0.008879</v>
      </c>
      <c r="FO156" t="str">
        <f t="shared" si="868"/>
        <v>0.017912</v>
      </c>
      <c r="FP156" t="str">
        <f t="shared" si="868"/>
        <v>0.017912</v>
      </c>
      <c r="FQ156" t="str">
        <f t="shared" si="868"/>
        <v>0.002043</v>
      </c>
      <c r="FR156" t="str">
        <f t="shared" si="868"/>
        <v>0.066882</v>
      </c>
      <c r="FS156" t="str">
        <f t="shared" si="868"/>
        <v>0.035174</v>
      </c>
      <c r="FT156" t="str">
        <f t="shared" si="868"/>
        <v>0.035174</v>
      </c>
      <c r="FY156" t="str">
        <f t="shared" ref="FY156:GF156" si="869">VALUE(MID(FY26,5,7))</f>
        <v>0.000199</v>
      </c>
      <c r="FZ156" t="str">
        <f t="shared" si="869"/>
        <v>0.000089</v>
      </c>
      <c r="GA156" t="str">
        <f t="shared" si="869"/>
        <v>0.534146</v>
      </c>
      <c r="GB156" t="str">
        <f t="shared" si="869"/>
        <v>0.017912</v>
      </c>
      <c r="GC156" t="str">
        <f t="shared" si="869"/>
        <v>0.066882</v>
      </c>
      <c r="GD156" t="str">
        <f t="shared" si="869"/>
        <v>0.008879</v>
      </c>
      <c r="GE156" t="str">
        <f t="shared" si="869"/>
        <v>0.002043</v>
      </c>
      <c r="GF156" t="str">
        <f t="shared" si="869"/>
        <v>0.035174</v>
      </c>
      <c r="GH156" t="str">
        <f t="shared" ref="GH156:GZ156" si="870">VALUE(MID(GH26,5,7))</f>
        <v>0.017912</v>
      </c>
      <c r="GI156" t="str">
        <f t="shared" si="870"/>
        <v>0.002043</v>
      </c>
      <c r="GJ156" t="str">
        <f t="shared" si="870"/>
        <v>0.017912</v>
      </c>
      <c r="GK156" t="str">
        <f t="shared" si="870"/>
        <v>0.213309</v>
      </c>
      <c r="GL156" t="str">
        <f t="shared" si="870"/>
        <v>0.534146</v>
      </c>
      <c r="GM156" t="str">
        <f t="shared" si="870"/>
        <v>0.066882</v>
      </c>
      <c r="GN156" t="str">
        <f t="shared" si="870"/>
        <v>0.213309</v>
      </c>
      <c r="GO156" t="str">
        <f t="shared" si="870"/>
        <v>0.534146</v>
      </c>
      <c r="GP156" t="str">
        <f t="shared" si="870"/>
        <v>0.066882</v>
      </c>
      <c r="GQ156" t="str">
        <f t="shared" si="870"/>
        <v>0.004301</v>
      </c>
      <c r="GR156" t="str">
        <f t="shared" si="870"/>
        <v>0.213309</v>
      </c>
      <c r="GS156" t="str">
        <f t="shared" si="870"/>
        <v>0.000199</v>
      </c>
      <c r="GT156" t="str">
        <f t="shared" si="870"/>
        <v>0.213309</v>
      </c>
      <c r="GU156" t="str">
        <f t="shared" si="870"/>
        <v>0.122325</v>
      </c>
      <c r="GV156" t="str">
        <f t="shared" si="870"/>
        <v>0.017912</v>
      </c>
      <c r="GW156" t="str">
        <f t="shared" si="870"/>
        <v>0.066882</v>
      </c>
      <c r="GX156" t="str">
        <f t="shared" si="870"/>
        <v>0.035174</v>
      </c>
      <c r="GY156" t="str">
        <f t="shared" si="870"/>
        <v>0.534146</v>
      </c>
      <c r="GZ156" t="str">
        <f t="shared" si="870"/>
        <v>0.350485</v>
      </c>
      <c r="HB156" t="str">
        <f t="shared" si="841"/>
        <v>0.066882</v>
      </c>
      <c r="HF156" t="str">
        <f t="shared" si="842"/>
        <v>0.350485</v>
      </c>
      <c r="HH156" t="str">
        <f t="shared" ref="HH156:HT156" si="871">VALUE(MID(HH26,5,7))</f>
        <v>0.066882</v>
      </c>
      <c r="HI156" t="str">
        <f t="shared" si="871"/>
        <v>0.350485</v>
      </c>
      <c r="HJ156" t="str">
        <f t="shared" si="871"/>
        <v>0.739918</v>
      </c>
      <c r="HK156" t="str">
        <f t="shared" si="871"/>
        <v>0.066882</v>
      </c>
      <c r="HL156" t="str">
        <f t="shared" si="871"/>
        <v>0.122325</v>
      </c>
      <c r="HM156" t="str">
        <f t="shared" si="871"/>
        <v>0.122325</v>
      </c>
      <c r="HN156" t="str">
        <f t="shared" si="871"/>
        <v>0.008879</v>
      </c>
      <c r="HO156" t="str">
        <f t="shared" si="871"/>
        <v>0.035174</v>
      </c>
      <c r="HP156" t="str">
        <f t="shared" si="871"/>
        <v>0.122325</v>
      </c>
      <c r="HQ156" t="str">
        <f t="shared" si="871"/>
        <v>0.066882</v>
      </c>
      <c r="HR156" t="str">
        <f t="shared" si="871"/>
        <v>0.066882</v>
      </c>
      <c r="HS156" t="str">
        <f t="shared" si="871"/>
        <v>0.017912</v>
      </c>
      <c r="HT156" t="str">
        <f t="shared" si="871"/>
        <v>0.008879</v>
      </c>
      <c r="HV156" t="str">
        <f t="shared" si="626"/>
        <v>0.213309</v>
      </c>
      <c r="IB156" t="str">
        <f t="shared" ref="IB156:II156" si="872">VALUE(MID(IB26,5,7))</f>
        <v>0.066882</v>
      </c>
      <c r="IC156" t="str">
        <f t="shared" si="872"/>
        <v>0.002043</v>
      </c>
      <c r="ID156" t="str">
        <f t="shared" si="872"/>
        <v>0.017912</v>
      </c>
      <c r="IE156" t="str">
        <f t="shared" si="872"/>
        <v>0.122325</v>
      </c>
      <c r="IF156" t="str">
        <f t="shared" si="872"/>
        <v>0.000199</v>
      </c>
      <c r="IG156" t="str">
        <f t="shared" si="872"/>
        <v>0.066882</v>
      </c>
      <c r="IH156" t="str">
        <f t="shared" si="872"/>
        <v>0.017912</v>
      </c>
      <c r="II156" t="str">
        <f t="shared" si="872"/>
        <v>0.066882</v>
      </c>
      <c r="IN156" t="str">
        <f t="shared" ref="IN156:IO156" si="873">VALUE(MID(IN26,5,7))</f>
        <v>0.122325</v>
      </c>
      <c r="IO156" t="str">
        <f t="shared" si="873"/>
        <v>0.213309</v>
      </c>
      <c r="IR156" t="str">
        <f t="shared" ref="IR156:IS156" si="874">VALUE(MID(IR26,5,7))</f>
        <v>0</v>
      </c>
      <c r="IS156" t="str">
        <f t="shared" si="874"/>
        <v>0.739918</v>
      </c>
      <c r="JD156" t="str">
        <f t="shared" ref="JD156:JN156" si="875">VALUE(MID(JD26,5,7))</f>
        <v>0.991468</v>
      </c>
      <c r="JE156" t="str">
        <f t="shared" si="875"/>
        <v>0.035174</v>
      </c>
      <c r="JF156" t="str">
        <f t="shared" si="875"/>
        <v>0.004301</v>
      </c>
      <c r="JG156" t="str">
        <f t="shared" si="875"/>
        <v>0.122325</v>
      </c>
      <c r="JH156" t="str">
        <f t="shared" si="875"/>
        <v>0.213309</v>
      </c>
      <c r="JI156" t="str">
        <f t="shared" si="875"/>
        <v>0.017912</v>
      </c>
      <c r="JJ156" t="str">
        <f t="shared" si="875"/>
        <v>0.000199</v>
      </c>
      <c r="JK156" t="str">
        <f t="shared" si="875"/>
        <v>0.534146</v>
      </c>
      <c r="JL156" t="str">
        <f t="shared" si="875"/>
        <v>0.035174</v>
      </c>
      <c r="JM156" t="str">
        <f t="shared" si="875"/>
        <v>0.213309</v>
      </c>
      <c r="JN156" t="str">
        <f t="shared" si="875"/>
        <v>0.017912</v>
      </c>
      <c r="JY156" t="str">
        <f t="shared" si="848"/>
        <v>0.213309</v>
      </c>
      <c r="KA156" t="str">
        <f t="shared" si="849"/>
        <v>0.350485</v>
      </c>
    </row>
    <row r="157">
      <c r="H157" s="24" t="str">
        <f t="shared" ref="H157:DA157" si="876">VALUE(MID(H24,31,10))</f>
        <v>0.31012261</v>
      </c>
      <c r="I157" s="24" t="str">
        <f t="shared" si="876"/>
        <v>0.8101762</v>
      </c>
      <c r="J157" s="24" t="str">
        <f t="shared" si="876"/>
        <v>0.20725272</v>
      </c>
      <c r="K157" s="24" t="str">
        <f t="shared" si="876"/>
        <v>0.93654746</v>
      </c>
      <c r="L157" s="24" t="str">
        <f t="shared" si="876"/>
        <v>0.93778177</v>
      </c>
      <c r="M157" s="24" t="str">
        <f t="shared" si="876"/>
        <v>0.66267734</v>
      </c>
      <c r="N157" s="24" t="str">
        <f t="shared" si="876"/>
        <v>0.93876741</v>
      </c>
      <c r="O157" s="24" t="str">
        <f t="shared" si="876"/>
        <v>0.12977971</v>
      </c>
      <c r="P157" s="24" t="str">
        <f t="shared" si="876"/>
        <v>0.61728871</v>
      </c>
      <c r="Q157" s="24" t="str">
        <f t="shared" si="876"/>
        <v>0.78356001</v>
      </c>
      <c r="R157" s="24" t="str">
        <f t="shared" si="876"/>
        <v>0.921234</v>
      </c>
      <c r="S157" s="24" t="str">
        <f t="shared" si="876"/>
        <v>0.27422726</v>
      </c>
      <c r="T157" s="24" t="str">
        <f t="shared" si="876"/>
        <v>0.63022075</v>
      </c>
      <c r="U157" s="24" t="str">
        <f t="shared" si="876"/>
        <v>0.08241004</v>
      </c>
      <c r="V157" s="24" t="str">
        <f t="shared" si="876"/>
        <v>0.97711532</v>
      </c>
      <c r="W157" s="24" t="str">
        <f t="shared" si="876"/>
        <v>0.4354265</v>
      </c>
      <c r="X157" s="24" t="str">
        <f t="shared" si="876"/>
        <v>0.72289601</v>
      </c>
      <c r="Y157" s="24" t="str">
        <f t="shared" si="876"/>
        <v>0.10889801</v>
      </c>
      <c r="Z157" s="24" t="str">
        <f t="shared" si="876"/>
        <v>0.86402113</v>
      </c>
      <c r="AA157" s="24" t="str">
        <f t="shared" si="876"/>
        <v>0.86374044</v>
      </c>
      <c r="AB157" s="24" t="str">
        <f t="shared" si="876"/>
        <v>0.19918651</v>
      </c>
      <c r="AC157" s="24" t="str">
        <f t="shared" si="876"/>
        <v>0.46399309</v>
      </c>
      <c r="AD157" s="24" t="str">
        <f t="shared" si="876"/>
        <v>0.93303226</v>
      </c>
      <c r="AE157" s="24" t="str">
        <f t="shared" si="876"/>
        <v>0.44385297</v>
      </c>
      <c r="AF157" s="24" t="str">
        <f t="shared" si="876"/>
        <v>0.88564259</v>
      </c>
      <c r="AG157" s="24" t="str">
        <f t="shared" si="876"/>
        <v>0.52395656</v>
      </c>
      <c r="AH157" s="24" t="str">
        <f t="shared" si="876"/>
        <v>0.74811291</v>
      </c>
      <c r="AI157" s="24" t="str">
        <f t="shared" si="876"/>
        <v>0.52420101</v>
      </c>
      <c r="AJ157" s="24" t="str">
        <f t="shared" si="876"/>
        <v>0.19536876</v>
      </c>
      <c r="AK157" s="24" t="str">
        <f t="shared" si="876"/>
        <v>0.5560582</v>
      </c>
      <c r="AL157" s="24" t="str">
        <f t="shared" si="876"/>
        <v>0.99321891</v>
      </c>
      <c r="AM157" s="24" t="str">
        <f t="shared" si="876"/>
        <v>0.82165328</v>
      </c>
      <c r="AN157" s="24" t="str">
        <f t="shared" si="876"/>
        <v>0.2642398</v>
      </c>
      <c r="AO157" s="24" t="str">
        <f t="shared" si="876"/>
        <v>0.09453712</v>
      </c>
      <c r="AP157" s="24" t="str">
        <f t="shared" si="876"/>
        <v>0.36947293</v>
      </c>
      <c r="AQ157" s="24" t="str">
        <f t="shared" si="876"/>
        <v>0.2155292</v>
      </c>
      <c r="AR157" s="24" t="str">
        <f t="shared" si="876"/>
        <v>0.04474366</v>
      </c>
      <c r="AS157" s="24" t="str">
        <f t="shared" si="876"/>
        <v>0.84289517</v>
      </c>
      <c r="AT157" s="24" t="str">
        <f t="shared" si="876"/>
        <v>0.1595864</v>
      </c>
      <c r="AU157" s="24" t="str">
        <f t="shared" si="876"/>
        <v>0.71535836</v>
      </c>
      <c r="AV157" s="24" t="str">
        <f t="shared" si="876"/>
        <v>0.98764833</v>
      </c>
      <c r="AW157" s="24" t="str">
        <f t="shared" si="876"/>
        <v>0.43781639</v>
      </c>
      <c r="AX157" s="24" t="str">
        <f t="shared" si="876"/>
        <v>0.55901459</v>
      </c>
      <c r="AY157" s="24" t="str">
        <f t="shared" si="876"/>
        <v>0.29239595</v>
      </c>
      <c r="AZ157" s="24" t="str">
        <f t="shared" si="876"/>
        <v>0.20291695</v>
      </c>
      <c r="BA157" s="24" t="str">
        <f t="shared" si="876"/>
        <v>0.39928101</v>
      </c>
      <c r="BB157" s="24" t="str">
        <f t="shared" si="876"/>
        <v>0.86927122</v>
      </c>
      <c r="BC157" s="24" t="str">
        <f t="shared" si="876"/>
        <v>0.8368461</v>
      </c>
      <c r="BD157" s="24" t="str">
        <f t="shared" si="876"/>
        <v>0.17795076</v>
      </c>
      <c r="BE157" s="24" t="str">
        <f t="shared" si="876"/>
        <v>0.05588965</v>
      </c>
      <c r="BF157" s="24" t="str">
        <f t="shared" si="876"/>
        <v>0.66231734</v>
      </c>
      <c r="BG157" s="24" t="str">
        <f t="shared" si="876"/>
        <v>0.84916349</v>
      </c>
      <c r="BH157" s="24" t="str">
        <f t="shared" si="876"/>
        <v>0.96910566</v>
      </c>
      <c r="BI157" s="24" t="str">
        <f t="shared" si="876"/>
        <v>0.72052012</v>
      </c>
      <c r="BJ157" s="24" t="str">
        <f t="shared" si="876"/>
        <v>0.96751319</v>
      </c>
      <c r="BK157" s="24" t="str">
        <f t="shared" si="876"/>
        <v>0.57892057</v>
      </c>
      <c r="BL157" s="24" t="str">
        <f t="shared" si="876"/>
        <v>0.98953511</v>
      </c>
      <c r="BM157" s="24" t="str">
        <f t="shared" si="876"/>
        <v>0.25383739</v>
      </c>
      <c r="BN157" s="24" t="str">
        <f t="shared" si="876"/>
        <v>0.53302302</v>
      </c>
      <c r="BO157" s="24" t="str">
        <f t="shared" si="876"/>
        <v>0.73032222</v>
      </c>
      <c r="BP157" s="24" t="str">
        <f t="shared" si="876"/>
        <v>0.20588249</v>
      </c>
      <c r="BQ157" s="24" t="str">
        <f t="shared" si="876"/>
        <v>0.04697166</v>
      </c>
      <c r="BR157" s="24" t="str">
        <f t="shared" si="876"/>
        <v>0.02679237</v>
      </c>
      <c r="BS157" s="24" t="str">
        <f t="shared" si="876"/>
        <v>0.11518854</v>
      </c>
      <c r="BT157" s="24" t="str">
        <f t="shared" si="876"/>
        <v>0.257603</v>
      </c>
      <c r="BU157" s="24" t="str">
        <f t="shared" si="876"/>
        <v>0.27233425</v>
      </c>
      <c r="BV157" s="24" t="str">
        <f t="shared" si="876"/>
        <v>0.87824627</v>
      </c>
      <c r="BW157" s="24" t="str">
        <f t="shared" si="876"/>
        <v>0.86231343</v>
      </c>
      <c r="BX157" s="24" t="str">
        <f t="shared" si="876"/>
        <v>0</v>
      </c>
      <c r="BY157" s="24" t="str">
        <f t="shared" si="876"/>
        <v>0</v>
      </c>
      <c r="BZ157" s="24" t="str">
        <f t="shared" si="876"/>
        <v>0.88595337</v>
      </c>
      <c r="CA157" s="24" t="str">
        <f t="shared" si="876"/>
        <v>0.37047961</v>
      </c>
      <c r="CB157" s="24" t="str">
        <f t="shared" si="876"/>
        <v>0.88977113</v>
      </c>
      <c r="CC157" s="24" t="str">
        <f t="shared" si="876"/>
        <v>0.00534265</v>
      </c>
      <c r="CD157" s="24" t="str">
        <f t="shared" si="876"/>
        <v>0.52228514</v>
      </c>
      <c r="CE157" s="24" t="str">
        <f t="shared" si="876"/>
        <v>0.62365892</v>
      </c>
      <c r="CF157" s="24" t="str">
        <f t="shared" si="876"/>
        <v>0.5794771</v>
      </c>
      <c r="CG157" s="24" t="str">
        <f t="shared" si="876"/>
        <v>0.29023874</v>
      </c>
      <c r="CH157" s="24" t="str">
        <f t="shared" si="876"/>
        <v>0.34167917</v>
      </c>
      <c r="CI157" s="24" t="str">
        <f t="shared" si="876"/>
        <v>0.52153028</v>
      </c>
      <c r="CJ157" s="24" t="str">
        <f t="shared" si="876"/>
        <v>0.90749136</v>
      </c>
      <c r="CK157" s="24" t="str">
        <f t="shared" si="876"/>
        <v>0.8191808</v>
      </c>
      <c r="CL157" s="24" t="str">
        <f t="shared" si="876"/>
        <v>0.7180498</v>
      </c>
      <c r="CM157" s="24" t="str">
        <f t="shared" si="876"/>
        <v>0.79389425</v>
      </c>
      <c r="CN157" s="24" t="str">
        <f t="shared" si="876"/>
        <v>0.87996649</v>
      </c>
      <c r="CO157" s="24" t="str">
        <f t="shared" si="876"/>
        <v>0</v>
      </c>
      <c r="CP157" s="24" t="str">
        <f t="shared" si="876"/>
        <v>0</v>
      </c>
      <c r="CQ157" s="24" t="str">
        <f t="shared" si="876"/>
        <v>0.13035039</v>
      </c>
      <c r="CR157" s="24" t="str">
        <f t="shared" si="876"/>
        <v>0.97749052</v>
      </c>
      <c r="CS157" s="24" t="str">
        <f t="shared" si="876"/>
        <v>0.68249922</v>
      </c>
      <c r="CT157" s="24" t="str">
        <f t="shared" si="876"/>
        <v>0.55742931</v>
      </c>
      <c r="CU157" s="24" t="str">
        <f t="shared" si="876"/>
        <v>0.63513681</v>
      </c>
      <c r="CV157" s="24" t="str">
        <f t="shared" si="876"/>
        <v>0.40592699</v>
      </c>
      <c r="CW157" s="24" t="str">
        <f t="shared" si="876"/>
        <v>0.86181039</v>
      </c>
      <c r="CX157" s="24" t="str">
        <f t="shared" si="876"/>
        <v>0.18448219</v>
      </c>
      <c r="CY157" s="24" t="str">
        <f t="shared" si="876"/>
        <v>0.99637904</v>
      </c>
      <c r="CZ157" s="24" t="str">
        <f t="shared" si="876"/>
        <v>0.19008865</v>
      </c>
      <c r="DA157" s="24" t="str">
        <f t="shared" si="876"/>
        <v>0.94091944</v>
      </c>
      <c r="DL157" t="str">
        <f t="shared" ref="DL157:DN157" si="877">VALUE(MID(DL27,5,7))</f>
        <v>0.350485</v>
      </c>
      <c r="DM157" t="str">
        <f t="shared" si="877"/>
        <v>0.122325</v>
      </c>
      <c r="DN157" t="str">
        <f t="shared" si="877"/>
        <v>0.004301</v>
      </c>
      <c r="DQ157" t="str">
        <f t="shared" ref="DQ157:EO157" si="878">VALUE(MID(DQ27,5,7))</f>
        <v>0.213309</v>
      </c>
      <c r="DR157" t="str">
        <f t="shared" si="878"/>
        <v>0.035174</v>
      </c>
      <c r="DS157" t="str">
        <f t="shared" si="878"/>
        <v>0.213309</v>
      </c>
      <c r="DT157" t="str">
        <f t="shared" si="878"/>
        <v>0.350485</v>
      </c>
      <c r="DU157" t="str">
        <f t="shared" si="878"/>
        <v>0.035174</v>
      </c>
      <c r="DV157" t="str">
        <f t="shared" si="878"/>
        <v>0.017912</v>
      </c>
      <c r="DW157" t="str">
        <f t="shared" si="878"/>
        <v>0.004301</v>
      </c>
      <c r="DX157" t="str">
        <f t="shared" si="878"/>
        <v>0.213309</v>
      </c>
      <c r="DY157" t="str">
        <f t="shared" si="878"/>
        <v>0.534146</v>
      </c>
      <c r="DZ157" t="str">
        <f t="shared" si="878"/>
        <v>0.122325</v>
      </c>
      <c r="EA157" t="str">
        <f t="shared" si="878"/>
        <v>0.066882</v>
      </c>
      <c r="EB157" t="str">
        <f t="shared" si="878"/>
        <v>0.017912</v>
      </c>
      <c r="EC157" t="str">
        <f t="shared" si="878"/>
        <v>0.035174</v>
      </c>
      <c r="ED157" t="str">
        <f t="shared" si="878"/>
        <v>0.017912</v>
      </c>
      <c r="EE157" t="str">
        <f t="shared" si="878"/>
        <v>0.066882</v>
      </c>
      <c r="EF157" t="str">
        <f t="shared" si="878"/>
        <v>0.017912</v>
      </c>
      <c r="EG157" t="str">
        <f t="shared" si="878"/>
        <v>0.017912</v>
      </c>
      <c r="EH157" t="str">
        <f t="shared" si="878"/>
        <v>0.213309</v>
      </c>
      <c r="EI157" t="str">
        <f t="shared" si="878"/>
        <v>0.066882</v>
      </c>
      <c r="EJ157" t="str">
        <f t="shared" si="878"/>
        <v>0.213309</v>
      </c>
      <c r="EK157" t="str">
        <f t="shared" si="878"/>
        <v>0.213309</v>
      </c>
      <c r="EL157" t="str">
        <f t="shared" si="878"/>
        <v>0.002043</v>
      </c>
      <c r="EM157" t="str">
        <f t="shared" si="878"/>
        <v>0.066882</v>
      </c>
      <c r="EN157" t="str">
        <f t="shared" si="878"/>
        <v>0.122325</v>
      </c>
      <c r="EO157" t="str">
        <f t="shared" si="878"/>
        <v>0.066882</v>
      </c>
      <c r="EP157" s="4">
        <v>0.0</v>
      </c>
      <c r="EQ157" t="str">
        <f t="shared" ref="EQ157:ER157" si="879">VALUE(MID(EQ27,5,7))</f>
        <v>0.066882</v>
      </c>
      <c r="ER157" t="str">
        <f t="shared" si="879"/>
        <v>0.213309</v>
      </c>
      <c r="EU157" t="str">
        <f t="shared" si="620"/>
        <v>0.350485</v>
      </c>
      <c r="EW157" t="str">
        <f t="shared" si="621"/>
        <v>0.004301</v>
      </c>
      <c r="EY157" t="str">
        <f t="shared" ref="EY157:FA157" si="880">VALUE(MID(EY27,5,7))</f>
        <v>0.066882</v>
      </c>
      <c r="EZ157" t="str">
        <f t="shared" si="880"/>
        <v>0.122325</v>
      </c>
      <c r="FA157" t="str">
        <f t="shared" si="880"/>
        <v>0.000199</v>
      </c>
      <c r="FC157" t="str">
        <f t="shared" ref="FC157:FT157" si="881">VALUE(MID(FC27,5,7))</f>
        <v>0.017912</v>
      </c>
      <c r="FD157" t="str">
        <f t="shared" si="881"/>
        <v>0.035174</v>
      </c>
      <c r="FE157" t="str">
        <f t="shared" si="881"/>
        <v>0.122325</v>
      </c>
      <c r="FF157" t="str">
        <f t="shared" si="881"/>
        <v>0</v>
      </c>
      <c r="FG157" t="str">
        <f t="shared" si="881"/>
        <v>0.350485</v>
      </c>
      <c r="FH157" t="str">
        <f t="shared" si="881"/>
        <v>0.066882</v>
      </c>
      <c r="FI157" t="str">
        <f t="shared" si="881"/>
        <v>0.066882</v>
      </c>
      <c r="FJ157" t="str">
        <f t="shared" si="881"/>
        <v>0.122325</v>
      </c>
      <c r="FK157" t="str">
        <f t="shared" si="881"/>
        <v>0.000001</v>
      </c>
      <c r="FL157" t="str">
        <f t="shared" si="881"/>
        <v>0.017912</v>
      </c>
      <c r="FM157" t="str">
        <f t="shared" si="881"/>
        <v>0.017912</v>
      </c>
      <c r="FN157" t="str">
        <f t="shared" si="881"/>
        <v>0.004301</v>
      </c>
      <c r="FO157" t="str">
        <f t="shared" si="881"/>
        <v>0.004301</v>
      </c>
      <c r="FP157" t="str">
        <f t="shared" si="881"/>
        <v>0.008879</v>
      </c>
      <c r="FQ157" t="str">
        <f t="shared" si="881"/>
        <v>0.122325</v>
      </c>
      <c r="FR157" t="str">
        <f t="shared" si="881"/>
        <v>0.066882</v>
      </c>
      <c r="FS157" t="str">
        <f t="shared" si="881"/>
        <v>0.000003</v>
      </c>
      <c r="FT157" t="str">
        <f t="shared" si="881"/>
        <v>0.066882</v>
      </c>
      <c r="FY157" t="str">
        <f t="shared" ref="FY157:GF157" si="882">VALUE(MID(FY27,5,7))</f>
        <v>0.350485</v>
      </c>
      <c r="FZ157" t="str">
        <f t="shared" si="882"/>
        <v>0.122325</v>
      </c>
      <c r="GA157" t="str">
        <f t="shared" si="882"/>
        <v>0.002043</v>
      </c>
      <c r="GB157" t="str">
        <f t="shared" si="882"/>
        <v>0.002043</v>
      </c>
      <c r="GC157" t="str">
        <f t="shared" si="882"/>
        <v>0.000001</v>
      </c>
      <c r="GD157" t="str">
        <f t="shared" si="882"/>
        <v>0.066882</v>
      </c>
      <c r="GE157" t="str">
        <f t="shared" si="882"/>
        <v>0.017912</v>
      </c>
      <c r="GF157" t="str">
        <f t="shared" si="882"/>
        <v>0.122325</v>
      </c>
      <c r="GH157" t="str">
        <f t="shared" ref="GH157:GZ157" si="883">VALUE(MID(GH27,5,7))</f>
        <v>0.002043</v>
      </c>
      <c r="GI157" t="str">
        <f t="shared" si="883"/>
        <v>0.122325</v>
      </c>
      <c r="GJ157" t="str">
        <f t="shared" si="883"/>
        <v>0.035174</v>
      </c>
      <c r="GK157" t="str">
        <f t="shared" si="883"/>
        <v>0.017912</v>
      </c>
      <c r="GL157" t="str">
        <f t="shared" si="883"/>
        <v>0.213309</v>
      </c>
      <c r="GM157" t="str">
        <f t="shared" si="883"/>
        <v>0.213309</v>
      </c>
      <c r="GN157" t="str">
        <f t="shared" si="883"/>
        <v>0.017912</v>
      </c>
      <c r="GO157" t="str">
        <f t="shared" si="883"/>
        <v>0.122325</v>
      </c>
      <c r="GP157" t="str">
        <f t="shared" si="883"/>
        <v>0.066882</v>
      </c>
      <c r="GQ157" t="str">
        <f t="shared" si="883"/>
        <v>0.066882</v>
      </c>
      <c r="GR157" t="str">
        <f t="shared" si="883"/>
        <v>0.035174</v>
      </c>
      <c r="GS157" t="str">
        <f t="shared" si="883"/>
        <v>0.000199</v>
      </c>
      <c r="GT157" t="str">
        <f t="shared" si="883"/>
        <v>0.350485</v>
      </c>
      <c r="GU157" t="str">
        <f t="shared" si="883"/>
        <v>0.017912</v>
      </c>
      <c r="GV157" t="str">
        <f t="shared" si="883"/>
        <v>0.122325</v>
      </c>
      <c r="GW157" t="str">
        <f t="shared" si="883"/>
        <v>0.017912</v>
      </c>
      <c r="GX157" t="str">
        <f t="shared" si="883"/>
        <v>0.350485</v>
      </c>
      <c r="GY157" t="str">
        <f t="shared" si="883"/>
        <v>0.002043</v>
      </c>
      <c r="GZ157" t="str">
        <f t="shared" si="883"/>
        <v>0.035174</v>
      </c>
      <c r="HB157" t="str">
        <f t="shared" si="841"/>
        <v>0.002043</v>
      </c>
      <c r="HF157" t="str">
        <f t="shared" si="842"/>
        <v>0.213309</v>
      </c>
      <c r="HH157" t="str">
        <f t="shared" ref="HH157:HT157" si="884">VALUE(MID(HH27,5,7))</f>
        <v>0.122325</v>
      </c>
      <c r="HI157" t="str">
        <f t="shared" si="884"/>
        <v>0.122325</v>
      </c>
      <c r="HJ157" t="str">
        <f t="shared" si="884"/>
        <v>0.122325</v>
      </c>
      <c r="HK157" t="str">
        <f t="shared" si="884"/>
        <v>0.017912</v>
      </c>
      <c r="HL157" t="str">
        <f t="shared" si="884"/>
        <v>0.017912</v>
      </c>
      <c r="HM157" t="str">
        <f t="shared" si="884"/>
        <v>0.122325</v>
      </c>
      <c r="HN157" t="str">
        <f t="shared" si="884"/>
        <v>0.035174</v>
      </c>
      <c r="HO157" t="str">
        <f t="shared" si="884"/>
        <v>0.066882</v>
      </c>
      <c r="HP157" t="str">
        <f t="shared" si="884"/>
        <v>0.122325</v>
      </c>
      <c r="HQ157" t="str">
        <f t="shared" si="884"/>
        <v>0.122325</v>
      </c>
      <c r="HR157" t="str">
        <f t="shared" si="884"/>
        <v>0.066882</v>
      </c>
      <c r="HS157" t="str">
        <f t="shared" si="884"/>
        <v>0.066882</v>
      </c>
      <c r="HT157" t="str">
        <f t="shared" si="884"/>
        <v>0.066882</v>
      </c>
      <c r="HV157" t="str">
        <f t="shared" si="626"/>
        <v>0.066882</v>
      </c>
      <c r="IB157" t="str">
        <f t="shared" ref="IB157:II157" si="885">VALUE(MID(IB27,5,7))</f>
        <v>0.350485</v>
      </c>
      <c r="IC157" t="str">
        <f t="shared" si="885"/>
        <v>0.066882</v>
      </c>
      <c r="ID157" t="str">
        <f t="shared" si="885"/>
        <v>0.017912</v>
      </c>
      <c r="IE157" t="str">
        <f t="shared" si="885"/>
        <v>0.035174</v>
      </c>
      <c r="IF157" t="str">
        <f t="shared" si="885"/>
        <v>0.213309</v>
      </c>
      <c r="IG157" t="str">
        <f t="shared" si="885"/>
        <v>0.213309</v>
      </c>
      <c r="IH157" t="str">
        <f t="shared" si="885"/>
        <v>0.213309</v>
      </c>
      <c r="II157" t="str">
        <f t="shared" si="885"/>
        <v>0.008879</v>
      </c>
      <c r="IN157" t="str">
        <f t="shared" ref="IN157:IO157" si="886">VALUE(MID(IN27,5,7))</f>
        <v>0.122325</v>
      </c>
      <c r="IO157" t="str">
        <f t="shared" si="886"/>
        <v>0.122325</v>
      </c>
      <c r="IR157" t="str">
        <f t="shared" ref="IR157:IS157" si="887">VALUE(MID(IR27,5,7))</f>
        <v>0</v>
      </c>
      <c r="IS157" t="str">
        <f t="shared" si="887"/>
        <v>0.911413</v>
      </c>
      <c r="JD157" t="str">
        <f t="shared" ref="JD157:JN157" si="888">VALUE(MID(JD27,5,7))</f>
        <v>0.350485</v>
      </c>
      <c r="JE157" t="str">
        <f t="shared" si="888"/>
        <v>0.017912</v>
      </c>
      <c r="JF157" t="str">
        <f t="shared" si="888"/>
        <v>0.002043</v>
      </c>
      <c r="JG157" t="str">
        <f t="shared" si="888"/>
        <v>0.004301</v>
      </c>
      <c r="JH157" t="str">
        <f t="shared" si="888"/>
        <v>0.066882</v>
      </c>
      <c r="JI157" t="str">
        <f t="shared" si="888"/>
        <v>0.122325</v>
      </c>
      <c r="JJ157" t="str">
        <f t="shared" si="888"/>
        <v>0</v>
      </c>
      <c r="JK157" t="str">
        <f t="shared" si="888"/>
        <v>0.017912</v>
      </c>
      <c r="JL157" t="str">
        <f t="shared" si="888"/>
        <v>0.000954</v>
      </c>
      <c r="JM157" t="str">
        <f t="shared" si="888"/>
        <v>0.000199</v>
      </c>
      <c r="JN157" t="str">
        <f t="shared" si="888"/>
        <v>0.066882</v>
      </c>
      <c r="JY157" t="str">
        <f t="shared" si="848"/>
        <v>0.213309</v>
      </c>
      <c r="KA157" t="str">
        <f t="shared" si="849"/>
        <v>0.739918</v>
      </c>
    </row>
    <row r="158">
      <c r="H158" s="24" t="str">
        <f t="shared" ref="H158:DA158" si="889">VALUE(MID(H25,31,10))</f>
        <v>0.27733046</v>
      </c>
      <c r="I158" s="24" t="str">
        <f t="shared" si="889"/>
        <v>0.16420516</v>
      </c>
      <c r="J158" s="24" t="str">
        <f t="shared" si="889"/>
        <v>0.41806774</v>
      </c>
      <c r="K158" s="24" t="str">
        <f t="shared" si="889"/>
        <v>0.43842645</v>
      </c>
      <c r="L158" s="24" t="str">
        <f t="shared" si="889"/>
        <v>0.52877644</v>
      </c>
      <c r="M158" s="24" t="str">
        <f t="shared" si="889"/>
        <v>0.85762923</v>
      </c>
      <c r="N158" s="24" t="str">
        <f t="shared" si="889"/>
        <v>0.3525054</v>
      </c>
      <c r="O158" s="24" t="str">
        <f t="shared" si="889"/>
        <v>0.13490858</v>
      </c>
      <c r="P158" s="24" t="str">
        <f t="shared" si="889"/>
        <v>0.98872647</v>
      </c>
      <c r="Q158" s="24" t="str">
        <f t="shared" si="889"/>
        <v>0.31337534</v>
      </c>
      <c r="R158" s="24" t="str">
        <f t="shared" si="889"/>
        <v>0.54813915</v>
      </c>
      <c r="S158" s="24" t="str">
        <f t="shared" si="889"/>
        <v>0.78591169</v>
      </c>
      <c r="T158" s="24" t="str">
        <f t="shared" si="889"/>
        <v>0.79252967</v>
      </c>
      <c r="U158" s="24" t="str">
        <f t="shared" si="889"/>
        <v>0.86265125</v>
      </c>
      <c r="V158" s="24" t="str">
        <f t="shared" si="889"/>
        <v>0.05242807</v>
      </c>
      <c r="W158" s="24" t="str">
        <f t="shared" si="889"/>
        <v>0.52936761</v>
      </c>
      <c r="X158" s="24" t="str">
        <f t="shared" si="889"/>
        <v>0.87062335</v>
      </c>
      <c r="Y158" s="24" t="str">
        <f t="shared" si="889"/>
        <v>0.9553046</v>
      </c>
      <c r="Z158" s="24" t="str">
        <f t="shared" si="889"/>
        <v>0.66957056</v>
      </c>
      <c r="AA158" s="24" t="str">
        <f t="shared" si="889"/>
        <v>0.85212625</v>
      </c>
      <c r="AB158" s="24" t="str">
        <f t="shared" si="889"/>
        <v>0.70484731</v>
      </c>
      <c r="AC158" s="24" t="str">
        <f t="shared" si="889"/>
        <v>0.26833235</v>
      </c>
      <c r="AD158" s="24" t="str">
        <f t="shared" si="889"/>
        <v>0.32715119</v>
      </c>
      <c r="AE158" s="24" t="str">
        <f t="shared" si="889"/>
        <v>0.06152753</v>
      </c>
      <c r="AF158" s="24" t="str">
        <f t="shared" si="889"/>
        <v>0.68016847</v>
      </c>
      <c r="AG158" s="24" t="str">
        <f t="shared" si="889"/>
        <v>0.18149365</v>
      </c>
      <c r="AH158" s="24" t="str">
        <f t="shared" si="889"/>
        <v>0.12305731</v>
      </c>
      <c r="AI158" s="24" t="str">
        <f t="shared" si="889"/>
        <v>0.02853308</v>
      </c>
      <c r="AJ158" s="24" t="str">
        <f t="shared" si="889"/>
        <v>0.87111092</v>
      </c>
      <c r="AK158" s="24" t="str">
        <f t="shared" si="889"/>
        <v>0.73141231</v>
      </c>
      <c r="AL158" s="24" t="str">
        <f t="shared" si="889"/>
        <v>0.89168661</v>
      </c>
      <c r="AM158" s="24" t="str">
        <f t="shared" si="889"/>
        <v>0.07575502</v>
      </c>
      <c r="AN158" s="24" t="str">
        <f t="shared" si="889"/>
        <v>0.60076985</v>
      </c>
      <c r="AO158" s="24" t="str">
        <f t="shared" si="889"/>
        <v>0.36231021</v>
      </c>
      <c r="AP158" s="24" t="str">
        <f t="shared" si="889"/>
        <v>0.36722127</v>
      </c>
      <c r="AQ158" s="24" t="str">
        <f t="shared" si="889"/>
        <v>0.46450112</v>
      </c>
      <c r="AR158" s="24" t="str">
        <f t="shared" si="889"/>
        <v>0.86702189</v>
      </c>
      <c r="AS158" s="24" t="str">
        <f t="shared" si="889"/>
        <v>0.53133159</v>
      </c>
      <c r="AT158" s="24" t="str">
        <f t="shared" si="889"/>
        <v>0.20117191</v>
      </c>
      <c r="AU158" s="24" t="str">
        <f t="shared" si="889"/>
        <v>0.24008772</v>
      </c>
      <c r="AV158" s="24" t="str">
        <f t="shared" si="889"/>
        <v>0.84374233</v>
      </c>
      <c r="AW158" s="24" t="str">
        <f t="shared" si="889"/>
        <v>0.73737914</v>
      </c>
      <c r="AX158" s="24" t="str">
        <f t="shared" si="889"/>
        <v>0.19171064</v>
      </c>
      <c r="AY158" s="24" t="str">
        <f t="shared" si="889"/>
        <v>0.04118461</v>
      </c>
      <c r="AZ158" s="24" t="str">
        <f t="shared" si="889"/>
        <v>0.68968556</v>
      </c>
      <c r="BA158" s="24" t="str">
        <f t="shared" si="889"/>
        <v>0.23042251</v>
      </c>
      <c r="BB158" s="24" t="str">
        <f t="shared" si="889"/>
        <v>0.14061663</v>
      </c>
      <c r="BC158" s="24" t="str">
        <f t="shared" si="889"/>
        <v>0.37914146</v>
      </c>
      <c r="BD158" s="24" t="str">
        <f t="shared" si="889"/>
        <v>0.37825845</v>
      </c>
      <c r="BE158" s="24" t="str">
        <f t="shared" si="889"/>
        <v>0.56959736</v>
      </c>
      <c r="BF158" s="24" t="str">
        <f t="shared" si="889"/>
        <v>0.22309033</v>
      </c>
      <c r="BG158" s="24" t="str">
        <f t="shared" si="889"/>
        <v>0.37511922</v>
      </c>
      <c r="BH158" s="24" t="str">
        <f t="shared" si="889"/>
        <v>0.63050671</v>
      </c>
      <c r="BI158" s="24" t="str">
        <f t="shared" si="889"/>
        <v>0.20682778</v>
      </c>
      <c r="BJ158" s="24" t="str">
        <f t="shared" si="889"/>
        <v>0.88156714</v>
      </c>
      <c r="BK158" s="24" t="str">
        <f t="shared" si="889"/>
        <v>0.51141064</v>
      </c>
      <c r="BL158" s="24" t="str">
        <f t="shared" si="889"/>
        <v>0.33676628</v>
      </c>
      <c r="BM158" s="24" t="str">
        <f t="shared" si="889"/>
        <v>0.7755189</v>
      </c>
      <c r="BN158" s="24" t="str">
        <f t="shared" si="889"/>
        <v>0.00957823</v>
      </c>
      <c r="BO158" s="24" t="str">
        <f t="shared" si="889"/>
        <v>0.65034714</v>
      </c>
      <c r="BP158" s="24" t="str">
        <f t="shared" si="889"/>
        <v>0.11218903</v>
      </c>
      <c r="BQ158" s="24" t="str">
        <f t="shared" si="889"/>
        <v>0.33813431</v>
      </c>
      <c r="BR158" s="24" t="str">
        <f t="shared" si="889"/>
        <v>0.82545069</v>
      </c>
      <c r="BS158" s="24" t="str">
        <f t="shared" si="889"/>
        <v>0.07856607</v>
      </c>
      <c r="BT158" s="24" t="str">
        <f t="shared" si="889"/>
        <v>0.2540511</v>
      </c>
      <c r="BU158" s="24" t="str">
        <f t="shared" si="889"/>
        <v>0.79731976</v>
      </c>
      <c r="BV158" s="24" t="str">
        <f t="shared" si="889"/>
        <v>0.89113843</v>
      </c>
      <c r="BW158" s="24" t="str">
        <f t="shared" si="889"/>
        <v>0.31478567</v>
      </c>
      <c r="BX158" s="24" t="str">
        <f t="shared" si="889"/>
        <v>0</v>
      </c>
      <c r="BY158" s="24" t="str">
        <f t="shared" si="889"/>
        <v>0</v>
      </c>
      <c r="BZ158" s="24" t="str">
        <f t="shared" si="889"/>
        <v>0.23087572</v>
      </c>
      <c r="CA158" s="24" t="str">
        <f t="shared" si="889"/>
        <v>0.32546499</v>
      </c>
      <c r="CB158" s="24" t="str">
        <f t="shared" si="889"/>
        <v>0.82778454</v>
      </c>
      <c r="CC158" s="24" t="str">
        <f t="shared" si="889"/>
        <v>0.83414898</v>
      </c>
      <c r="CD158" s="24" t="str">
        <f t="shared" si="889"/>
        <v>0.95553154</v>
      </c>
      <c r="CE158" s="24" t="str">
        <f t="shared" si="889"/>
        <v>0.21919975</v>
      </c>
      <c r="CF158" s="24" t="str">
        <f t="shared" si="889"/>
        <v>0.95504702</v>
      </c>
      <c r="CG158" s="24" t="str">
        <f t="shared" si="889"/>
        <v>0.82125159</v>
      </c>
      <c r="CH158" s="24" t="str">
        <f t="shared" si="889"/>
        <v>0.58606545</v>
      </c>
      <c r="CI158" s="24" t="str">
        <f t="shared" si="889"/>
        <v>0.37752726</v>
      </c>
      <c r="CJ158" s="24" t="str">
        <f t="shared" si="889"/>
        <v>0.30617479</v>
      </c>
      <c r="CK158" s="24" t="str">
        <f t="shared" si="889"/>
        <v>0.55110921</v>
      </c>
      <c r="CL158" s="24" t="str">
        <f t="shared" si="889"/>
        <v>0.82434988</v>
      </c>
      <c r="CM158" s="24" t="str">
        <f t="shared" si="889"/>
        <v>0.96020966</v>
      </c>
      <c r="CN158" s="24" t="str">
        <f t="shared" si="889"/>
        <v>0.65626327</v>
      </c>
      <c r="CO158" s="24" t="str">
        <f t="shared" si="889"/>
        <v>0</v>
      </c>
      <c r="CP158" s="24" t="str">
        <f t="shared" si="889"/>
        <v>0</v>
      </c>
      <c r="CQ158" s="24" t="str">
        <f t="shared" si="889"/>
        <v>0.17887386</v>
      </c>
      <c r="CR158" s="24" t="str">
        <f t="shared" si="889"/>
        <v>0.46509764</v>
      </c>
      <c r="CS158" s="24" t="str">
        <f t="shared" si="889"/>
        <v>0.58527305</v>
      </c>
      <c r="CT158" s="24" t="str">
        <f t="shared" si="889"/>
        <v>0.11359031</v>
      </c>
      <c r="CU158" s="24" t="str">
        <f t="shared" si="889"/>
        <v>0.86023823</v>
      </c>
      <c r="CV158" s="24" t="str">
        <f t="shared" si="889"/>
        <v>0.47512297</v>
      </c>
      <c r="CW158" s="24" t="str">
        <f t="shared" si="889"/>
        <v>0.44048307</v>
      </c>
      <c r="CX158" s="24" t="str">
        <f t="shared" si="889"/>
        <v>0.52707155</v>
      </c>
      <c r="CY158" s="24" t="str">
        <f t="shared" si="889"/>
        <v>0.62942845</v>
      </c>
      <c r="CZ158" s="24" t="str">
        <f t="shared" si="889"/>
        <v>0.98315787</v>
      </c>
      <c r="DA158" s="24" t="str">
        <f t="shared" si="889"/>
        <v>0.48264674</v>
      </c>
      <c r="DL158" t="str">
        <f t="shared" ref="DL158:DN158" si="890">VALUE(MID(DL28,5,7))</f>
        <v>0.004301</v>
      </c>
      <c r="DM158" t="str">
        <f t="shared" si="890"/>
        <v>0.066882</v>
      </c>
      <c r="DN158" t="str">
        <f t="shared" si="890"/>
        <v>0.213309</v>
      </c>
      <c r="DQ158" t="str">
        <f t="shared" ref="DQ158:EO158" si="891">VALUE(MID(DQ28,5,7))</f>
        <v>0.017912</v>
      </c>
      <c r="DR158" t="str">
        <f t="shared" si="891"/>
        <v>0.008879</v>
      </c>
      <c r="DS158" t="str">
        <f t="shared" si="891"/>
        <v>0.122325</v>
      </c>
      <c r="DT158" t="str">
        <f t="shared" si="891"/>
        <v>0.213309</v>
      </c>
      <c r="DU158" t="str">
        <f t="shared" si="891"/>
        <v>0.004301</v>
      </c>
      <c r="DV158" t="str">
        <f t="shared" si="891"/>
        <v>0.004301</v>
      </c>
      <c r="DW158" t="str">
        <f t="shared" si="891"/>
        <v>0.00004</v>
      </c>
      <c r="DX158" t="str">
        <f t="shared" si="891"/>
        <v>0.008879</v>
      </c>
      <c r="DY158" t="str">
        <f t="shared" si="891"/>
        <v>0.739918</v>
      </c>
      <c r="DZ158" t="str">
        <f t="shared" si="891"/>
        <v>0.002043</v>
      </c>
      <c r="EA158" t="str">
        <f t="shared" si="891"/>
        <v>0.122325</v>
      </c>
      <c r="EB158" t="str">
        <f t="shared" si="891"/>
        <v>0.017912</v>
      </c>
      <c r="EC158" t="str">
        <f t="shared" si="891"/>
        <v>0.350485</v>
      </c>
      <c r="ED158" t="str">
        <f t="shared" si="891"/>
        <v>0.004301</v>
      </c>
      <c r="EE158" t="str">
        <f t="shared" si="891"/>
        <v>0.122325</v>
      </c>
      <c r="EF158" t="str">
        <f t="shared" si="891"/>
        <v>0.122325</v>
      </c>
      <c r="EG158" t="str">
        <f t="shared" si="891"/>
        <v>0.066882</v>
      </c>
      <c r="EH158" t="str">
        <f t="shared" si="891"/>
        <v>0.035174</v>
      </c>
      <c r="EI158" t="str">
        <f t="shared" si="891"/>
        <v>0.004301</v>
      </c>
      <c r="EJ158" t="str">
        <f t="shared" si="891"/>
        <v>0.213309</v>
      </c>
      <c r="EK158" t="str">
        <f t="shared" si="891"/>
        <v>0.122325</v>
      </c>
      <c r="EL158" t="str">
        <f t="shared" si="891"/>
        <v>0.017912</v>
      </c>
      <c r="EM158" t="str">
        <f t="shared" si="891"/>
        <v>0.002043</v>
      </c>
      <c r="EN158" t="str">
        <f t="shared" si="891"/>
        <v>0.017912</v>
      </c>
      <c r="EO158" t="str">
        <f t="shared" si="891"/>
        <v>0.035174</v>
      </c>
      <c r="EP158" s="4">
        <v>0.0</v>
      </c>
      <c r="EQ158" t="str">
        <f t="shared" ref="EQ158:ER158" si="892">VALUE(MID(EQ28,5,7))</f>
        <v>0.350485</v>
      </c>
      <c r="ER158" t="str">
        <f t="shared" si="892"/>
        <v>0.066882</v>
      </c>
      <c r="EU158" t="str">
        <f t="shared" si="620"/>
        <v>0.004301</v>
      </c>
      <c r="EW158" t="str">
        <f t="shared" si="621"/>
        <v>0.213309</v>
      </c>
      <c r="EY158" t="str">
        <f t="shared" ref="EY158:FA158" si="893">VALUE(MID(EY28,5,7))</f>
        <v>0.066882</v>
      </c>
      <c r="EZ158" t="str">
        <f t="shared" si="893"/>
        <v>0.035174</v>
      </c>
      <c r="FA158" t="str">
        <f t="shared" si="893"/>
        <v>0.00004</v>
      </c>
      <c r="FC158" t="str">
        <f t="shared" ref="FC158:FT158" si="894">VALUE(MID(FC28,5,7))</f>
        <v>0.017912</v>
      </c>
      <c r="FD158" t="str">
        <f t="shared" si="894"/>
        <v>0.000199</v>
      </c>
      <c r="FE158" t="str">
        <f t="shared" si="894"/>
        <v>0.122325</v>
      </c>
      <c r="FF158" t="str">
        <f t="shared" si="894"/>
        <v>0.035174</v>
      </c>
      <c r="FG158" t="str">
        <f t="shared" si="894"/>
        <v>0.035174</v>
      </c>
      <c r="FH158" t="str">
        <f t="shared" si="894"/>
        <v>0.066882</v>
      </c>
      <c r="FI158" t="str">
        <f t="shared" si="894"/>
        <v>0.122325</v>
      </c>
      <c r="FJ158" t="str">
        <f t="shared" si="894"/>
        <v>0.002043</v>
      </c>
      <c r="FK158" t="str">
        <f t="shared" si="894"/>
        <v>0.008879</v>
      </c>
      <c r="FL158" t="str">
        <f t="shared" si="894"/>
        <v>0.213309</v>
      </c>
      <c r="FM158" t="str">
        <f t="shared" si="894"/>
        <v>0.002043</v>
      </c>
      <c r="FN158" t="str">
        <f t="shared" si="894"/>
        <v>0.122325</v>
      </c>
      <c r="FO158" t="str">
        <f t="shared" si="894"/>
        <v>0.122325</v>
      </c>
      <c r="FP158" t="str">
        <f t="shared" si="894"/>
        <v>0.002043</v>
      </c>
      <c r="FQ158" t="str">
        <f t="shared" si="894"/>
        <v>0.035174</v>
      </c>
      <c r="FR158" t="str">
        <f t="shared" si="894"/>
        <v>0.213309</v>
      </c>
      <c r="FS158" t="str">
        <f t="shared" si="894"/>
        <v>0.035174</v>
      </c>
      <c r="FT158" t="str">
        <f t="shared" si="894"/>
        <v>0.122325</v>
      </c>
      <c r="FY158" t="str">
        <f t="shared" ref="FY158:GF158" si="895">VALUE(MID(FY28,5,7))</f>
        <v>0.350485</v>
      </c>
      <c r="FZ158" t="str">
        <f t="shared" si="895"/>
        <v>0.017912</v>
      </c>
      <c r="GA158" t="str">
        <f t="shared" si="895"/>
        <v>0.066882</v>
      </c>
      <c r="GB158" t="str">
        <f t="shared" si="895"/>
        <v>0.000199</v>
      </c>
      <c r="GC158" t="str">
        <f t="shared" si="895"/>
        <v>0.122325</v>
      </c>
      <c r="GD158" t="str">
        <f t="shared" si="895"/>
        <v>0.213309</v>
      </c>
      <c r="GE158" t="str">
        <f t="shared" si="895"/>
        <v>0.017912</v>
      </c>
      <c r="GF158" t="str">
        <f t="shared" si="895"/>
        <v>0.066882</v>
      </c>
      <c r="GH158" t="str">
        <f t="shared" ref="GH158:GZ158" si="896">VALUE(MID(GH28,5,7))</f>
        <v>0.035174</v>
      </c>
      <c r="GI158" t="str">
        <f t="shared" si="896"/>
        <v>0.017912</v>
      </c>
      <c r="GJ158" t="str">
        <f t="shared" si="896"/>
        <v>0.002043</v>
      </c>
      <c r="GK158" t="str">
        <f t="shared" si="896"/>
        <v>0.004301</v>
      </c>
      <c r="GL158" t="str">
        <f t="shared" si="896"/>
        <v>0.066882</v>
      </c>
      <c r="GM158" t="str">
        <f t="shared" si="896"/>
        <v>0.000439</v>
      </c>
      <c r="GN158" t="str">
        <f t="shared" si="896"/>
        <v>0.213309</v>
      </c>
      <c r="GO158" t="str">
        <f t="shared" si="896"/>
        <v>0.004301</v>
      </c>
      <c r="GP158" t="str">
        <f t="shared" si="896"/>
        <v>0.004301</v>
      </c>
      <c r="GQ158" t="str">
        <f t="shared" si="896"/>
        <v>0.213309</v>
      </c>
      <c r="GR158" t="str">
        <f t="shared" si="896"/>
        <v>0.213309</v>
      </c>
      <c r="GS158" t="str">
        <f t="shared" si="896"/>
        <v>0.350485</v>
      </c>
      <c r="GT158" t="str">
        <f t="shared" si="896"/>
        <v>0.066882</v>
      </c>
      <c r="GU158" t="str">
        <f t="shared" si="896"/>
        <v>0.122325</v>
      </c>
      <c r="GV158" t="str">
        <f t="shared" si="896"/>
        <v>0.004301</v>
      </c>
      <c r="GW158" t="str">
        <f t="shared" si="896"/>
        <v>0.000089</v>
      </c>
      <c r="GX158" t="str">
        <f t="shared" si="896"/>
        <v>0.213309</v>
      </c>
      <c r="GY158" t="str">
        <f t="shared" si="896"/>
        <v>0.002043</v>
      </c>
      <c r="GZ158" t="str">
        <f t="shared" si="896"/>
        <v>0.066882</v>
      </c>
      <c r="HB158" t="str">
        <f t="shared" si="841"/>
        <v>0.066882</v>
      </c>
      <c r="HF158" t="str">
        <f t="shared" si="842"/>
        <v>0.213309</v>
      </c>
      <c r="HH158" t="str">
        <f t="shared" ref="HH158:HT158" si="897">VALUE(MID(HH28,5,7))</f>
        <v>0.002043</v>
      </c>
      <c r="HI158" t="str">
        <f t="shared" si="897"/>
        <v>0.350485</v>
      </c>
      <c r="HJ158" t="str">
        <f t="shared" si="897"/>
        <v>0.534146</v>
      </c>
      <c r="HK158" t="str">
        <f t="shared" si="897"/>
        <v>0.035174</v>
      </c>
      <c r="HL158" t="str">
        <f t="shared" si="897"/>
        <v>0.122325</v>
      </c>
      <c r="HM158" t="str">
        <f t="shared" si="897"/>
        <v>0.066882</v>
      </c>
      <c r="HN158" t="str">
        <f t="shared" si="897"/>
        <v>0.004301</v>
      </c>
      <c r="HO158" t="str">
        <f t="shared" si="897"/>
        <v>0.000199</v>
      </c>
      <c r="HP158" t="str">
        <f t="shared" si="897"/>
        <v>0.035174</v>
      </c>
      <c r="HQ158" t="str">
        <f t="shared" si="897"/>
        <v>0.122325</v>
      </c>
      <c r="HR158" t="str">
        <f t="shared" si="897"/>
        <v>0.004301</v>
      </c>
      <c r="HS158" t="str">
        <f t="shared" si="897"/>
        <v>0.008879</v>
      </c>
      <c r="HT158" t="str">
        <f t="shared" si="897"/>
        <v>0.035174</v>
      </c>
      <c r="HV158" t="str">
        <f t="shared" si="626"/>
        <v>0.002043</v>
      </c>
      <c r="IB158" t="str">
        <f t="shared" ref="IB158:II158" si="898">VALUE(MID(IB28,5,7))</f>
        <v>0.035174</v>
      </c>
      <c r="IC158" t="str">
        <f t="shared" si="898"/>
        <v>0.035174</v>
      </c>
      <c r="ID158" t="str">
        <f t="shared" si="898"/>
        <v>0.000439</v>
      </c>
      <c r="IE158" t="str">
        <f t="shared" si="898"/>
        <v>0.213309</v>
      </c>
      <c r="IF158" t="str">
        <f t="shared" si="898"/>
        <v>0.017912</v>
      </c>
      <c r="IG158" t="str">
        <f t="shared" si="898"/>
        <v>0.066882</v>
      </c>
      <c r="IH158" t="str">
        <f t="shared" si="898"/>
        <v>0.122325</v>
      </c>
      <c r="II158" t="str">
        <f t="shared" si="898"/>
        <v>0.213309</v>
      </c>
      <c r="IN158" t="str">
        <f t="shared" ref="IN158:IO158" si="899">VALUE(MID(IN28,5,7))</f>
        <v>0.008879</v>
      </c>
      <c r="IO158" t="str">
        <f t="shared" si="899"/>
        <v>0.066882</v>
      </c>
      <c r="IR158" t="str">
        <f t="shared" ref="IR158:IS158" si="900">VALUE(MID(IR28,5,7))</f>
        <v>0</v>
      </c>
      <c r="IS158" t="str">
        <f t="shared" si="900"/>
        <v>0.739918</v>
      </c>
      <c r="JD158" t="str">
        <f t="shared" ref="JD158:JN158" si="901">VALUE(MID(JD28,5,7))</f>
        <v>0.739918</v>
      </c>
      <c r="JE158" t="str">
        <f t="shared" si="901"/>
        <v>0.213309</v>
      </c>
      <c r="JF158" t="str">
        <f t="shared" si="901"/>
        <v>0.000199</v>
      </c>
      <c r="JG158" t="str">
        <f t="shared" si="901"/>
        <v>0.213309</v>
      </c>
      <c r="JH158" t="str">
        <f t="shared" si="901"/>
        <v>0.000199</v>
      </c>
      <c r="JI158" t="str">
        <f t="shared" si="901"/>
        <v>0.017912</v>
      </c>
      <c r="JJ158" t="str">
        <f t="shared" si="901"/>
        <v>0.008879</v>
      </c>
      <c r="JK158" t="str">
        <f t="shared" si="901"/>
        <v>0.066882</v>
      </c>
      <c r="JL158" t="str">
        <f t="shared" si="901"/>
        <v>0.350485</v>
      </c>
      <c r="JM158" t="str">
        <f t="shared" si="901"/>
        <v>0.004301</v>
      </c>
      <c r="JN158" t="str">
        <f t="shared" si="901"/>
        <v>0.350485</v>
      </c>
      <c r="JY158" t="str">
        <f t="shared" si="848"/>
        <v>0.122325</v>
      </c>
      <c r="KA158" t="str">
        <f t="shared" si="849"/>
        <v>0.739918</v>
      </c>
    </row>
    <row r="159">
      <c r="H159" s="24" t="str">
        <f t="shared" ref="H159:DA159" si="902">VALUE(MID(H26,31,10))</f>
        <v>0.72870715</v>
      </c>
      <c r="I159" s="24" t="str">
        <f t="shared" si="902"/>
        <v>0.25057817</v>
      </c>
      <c r="J159" s="24" t="str">
        <f t="shared" si="902"/>
        <v>0.87704632</v>
      </c>
      <c r="K159" s="24" t="str">
        <f t="shared" si="902"/>
        <v>0.136126</v>
      </c>
      <c r="L159" s="24" t="str">
        <f t="shared" si="902"/>
        <v>0.26382073</v>
      </c>
      <c r="M159" s="24" t="str">
        <f t="shared" si="902"/>
        <v>0.95075072</v>
      </c>
      <c r="N159" s="24" t="str">
        <f t="shared" si="902"/>
        <v>0.94812851</v>
      </c>
      <c r="O159" s="24" t="str">
        <f t="shared" si="902"/>
        <v>0.49456294</v>
      </c>
      <c r="P159" s="24" t="str">
        <f t="shared" si="902"/>
        <v>0.9737804</v>
      </c>
      <c r="Q159" s="24" t="str">
        <f t="shared" si="902"/>
        <v>0.84228806</v>
      </c>
      <c r="R159" s="24" t="str">
        <f t="shared" si="902"/>
        <v>0.76225507</v>
      </c>
      <c r="S159" s="24" t="str">
        <f t="shared" si="902"/>
        <v>0.06419242</v>
      </c>
      <c r="T159" s="24" t="str">
        <f t="shared" si="902"/>
        <v>0.85781782</v>
      </c>
      <c r="U159" s="24" t="str">
        <f t="shared" si="902"/>
        <v>0.75502239</v>
      </c>
      <c r="V159" s="24" t="str">
        <f t="shared" si="902"/>
        <v>0.97553308</v>
      </c>
      <c r="W159" s="24" t="str">
        <f t="shared" si="902"/>
        <v>0.90638713</v>
      </c>
      <c r="X159" s="24" t="str">
        <f t="shared" si="902"/>
        <v>0.39718833</v>
      </c>
      <c r="Y159" s="24" t="str">
        <f t="shared" si="902"/>
        <v>0.29511145</v>
      </c>
      <c r="Z159" s="24" t="str">
        <f t="shared" si="902"/>
        <v>0.86146691</v>
      </c>
      <c r="AA159" s="24" t="str">
        <f t="shared" si="902"/>
        <v>0.67675434</v>
      </c>
      <c r="AB159" s="24" t="str">
        <f t="shared" si="902"/>
        <v>0.38230785</v>
      </c>
      <c r="AC159" s="24" t="str">
        <f t="shared" si="902"/>
        <v>0.25486532</v>
      </c>
      <c r="AD159" s="24" t="str">
        <f t="shared" si="902"/>
        <v>0.51116831</v>
      </c>
      <c r="AE159" s="24" t="str">
        <f t="shared" si="902"/>
        <v>0.91335059</v>
      </c>
      <c r="AF159" s="24" t="str">
        <f t="shared" si="902"/>
        <v>0.17368245</v>
      </c>
      <c r="AG159" s="24" t="str">
        <f t="shared" si="902"/>
        <v>0.8834823</v>
      </c>
      <c r="AH159" s="24" t="str">
        <f t="shared" si="902"/>
        <v>0.80032037</v>
      </c>
      <c r="AI159" s="24" t="str">
        <f t="shared" si="902"/>
        <v>0.04937249</v>
      </c>
      <c r="AJ159" s="24" t="str">
        <f t="shared" si="902"/>
        <v>0.89446685</v>
      </c>
      <c r="AK159" s="24" t="str">
        <f t="shared" si="902"/>
        <v>0.64927206</v>
      </c>
      <c r="AL159" s="24" t="str">
        <f t="shared" si="902"/>
        <v>0.85614889</v>
      </c>
      <c r="AM159" s="24" t="str">
        <f t="shared" si="902"/>
        <v>0.33575305</v>
      </c>
      <c r="AN159" s="24" t="str">
        <f t="shared" si="902"/>
        <v>0.9394434</v>
      </c>
      <c r="AO159" s="24" t="str">
        <f t="shared" si="902"/>
        <v>0.70504688</v>
      </c>
      <c r="AP159" s="24" t="str">
        <f t="shared" si="902"/>
        <v>0.63067888</v>
      </c>
      <c r="AQ159" s="24" t="str">
        <f t="shared" si="902"/>
        <v>0.21693455</v>
      </c>
      <c r="AR159" s="24" t="str">
        <f t="shared" si="902"/>
        <v>0.3701665</v>
      </c>
      <c r="AS159" s="24" t="str">
        <f t="shared" si="902"/>
        <v>0.72420096</v>
      </c>
      <c r="AT159" s="24" t="str">
        <f t="shared" si="902"/>
        <v>0.82049467</v>
      </c>
      <c r="AU159" s="24" t="str">
        <f t="shared" si="902"/>
        <v>0.25319541</v>
      </c>
      <c r="AV159" s="24" t="str">
        <f t="shared" si="902"/>
        <v>0.49019836</v>
      </c>
      <c r="AW159" s="24" t="str">
        <f t="shared" si="902"/>
        <v>0.08294229</v>
      </c>
      <c r="AX159" s="24" t="str">
        <f t="shared" si="902"/>
        <v>0.72657035</v>
      </c>
      <c r="AY159" s="24" t="str">
        <f t="shared" si="902"/>
        <v>0.26865146</v>
      </c>
      <c r="AZ159" s="24" t="str">
        <f t="shared" si="902"/>
        <v>0.46497982</v>
      </c>
      <c r="BA159" s="24" t="str">
        <f t="shared" si="902"/>
        <v>0.03713413</v>
      </c>
      <c r="BB159" s="24" t="str">
        <f t="shared" si="902"/>
        <v>0.65914033</v>
      </c>
      <c r="BC159" s="24" t="str">
        <f t="shared" si="902"/>
        <v>0.8818822</v>
      </c>
      <c r="BD159" s="24" t="str">
        <f t="shared" si="902"/>
        <v>0.46048486</v>
      </c>
      <c r="BE159" s="24" t="str">
        <f t="shared" si="902"/>
        <v>0.9358198</v>
      </c>
      <c r="BF159" s="24" t="str">
        <f t="shared" si="902"/>
        <v>0.06030598</v>
      </c>
      <c r="BG159" s="24" t="str">
        <f t="shared" si="902"/>
        <v>0.57434233</v>
      </c>
      <c r="BH159" s="24" t="str">
        <f t="shared" si="902"/>
        <v>0.20454256</v>
      </c>
      <c r="BI159" s="24" t="str">
        <f t="shared" si="902"/>
        <v>0.28296721</v>
      </c>
      <c r="BJ159" s="24" t="str">
        <f t="shared" si="902"/>
        <v>0.71309483</v>
      </c>
      <c r="BK159" s="24" t="str">
        <f t="shared" si="902"/>
        <v>0.00640601</v>
      </c>
      <c r="BL159" s="24" t="str">
        <f t="shared" si="902"/>
        <v>0.98957423</v>
      </c>
      <c r="BM159" s="24" t="str">
        <f t="shared" si="902"/>
        <v>0.67373679</v>
      </c>
      <c r="BN159" s="24" t="str">
        <f t="shared" si="902"/>
        <v>0.17269517</v>
      </c>
      <c r="BO159" s="24" t="str">
        <f t="shared" si="902"/>
        <v>0.73987192</v>
      </c>
      <c r="BP159" s="24" t="str">
        <f t="shared" si="902"/>
        <v>0.27464448</v>
      </c>
      <c r="BQ159" s="24" t="str">
        <f t="shared" si="902"/>
        <v>0.59430063</v>
      </c>
      <c r="BR159" s="24" t="str">
        <f t="shared" si="902"/>
        <v>0.40865318</v>
      </c>
      <c r="BS159" s="24" t="str">
        <f t="shared" si="902"/>
        <v>0.90854361</v>
      </c>
      <c r="BT159" s="24" t="str">
        <f t="shared" si="902"/>
        <v>0.9319545</v>
      </c>
      <c r="BU159" s="24" t="str">
        <f t="shared" si="902"/>
        <v>0.99079229</v>
      </c>
      <c r="BV159" s="24" t="str">
        <f t="shared" si="902"/>
        <v>0.80962222</v>
      </c>
      <c r="BW159" s="24" t="str">
        <f t="shared" si="902"/>
        <v>0.03753539</v>
      </c>
      <c r="BX159" s="24" t="str">
        <f t="shared" si="902"/>
        <v>0</v>
      </c>
      <c r="BY159" s="24" t="str">
        <f t="shared" si="902"/>
        <v>0</v>
      </c>
      <c r="BZ159" s="24" t="str">
        <f t="shared" si="902"/>
        <v>0.85775789</v>
      </c>
      <c r="CA159" s="24" t="str">
        <f t="shared" si="902"/>
        <v>0.80737551</v>
      </c>
      <c r="CB159" s="24" t="str">
        <f t="shared" si="902"/>
        <v>0.92329495</v>
      </c>
      <c r="CC159" s="24" t="str">
        <f t="shared" si="902"/>
        <v>0.99378686</v>
      </c>
      <c r="CD159" s="24" t="str">
        <f t="shared" si="902"/>
        <v>0.26048357</v>
      </c>
      <c r="CE159" s="24" t="str">
        <f t="shared" si="902"/>
        <v>0.39174594</v>
      </c>
      <c r="CF159" s="24" t="str">
        <f t="shared" si="902"/>
        <v>0.66848992</v>
      </c>
      <c r="CG159" s="24" t="str">
        <f t="shared" si="902"/>
        <v>0.97753074</v>
      </c>
      <c r="CH159" s="24" t="str">
        <f t="shared" si="902"/>
        <v>0.03723913</v>
      </c>
      <c r="CI159" s="24" t="str">
        <f t="shared" si="902"/>
        <v>0.90329792</v>
      </c>
      <c r="CJ159" s="24" t="str">
        <f t="shared" si="902"/>
        <v>0.9925417</v>
      </c>
      <c r="CK159" s="24" t="str">
        <f t="shared" si="902"/>
        <v>0.57588822</v>
      </c>
      <c r="CL159" s="24" t="str">
        <f t="shared" si="902"/>
        <v>0.02849747</v>
      </c>
      <c r="CM159" s="24" t="str">
        <f t="shared" si="902"/>
        <v>0.11621926</v>
      </c>
      <c r="CN159" s="24" t="str">
        <f t="shared" si="902"/>
        <v>0.91217774</v>
      </c>
      <c r="CO159" s="24" t="str">
        <f t="shared" si="902"/>
        <v>0</v>
      </c>
      <c r="CP159" s="24" t="str">
        <f t="shared" si="902"/>
        <v>0</v>
      </c>
      <c r="CQ159" s="24" t="str">
        <f t="shared" si="902"/>
        <v>0.01731872</v>
      </c>
      <c r="CR159" s="24" t="str">
        <f t="shared" si="902"/>
        <v>0.30313063</v>
      </c>
      <c r="CS159" s="24" t="str">
        <f t="shared" si="902"/>
        <v>0.68583957</v>
      </c>
      <c r="CT159" s="24" t="str">
        <f t="shared" si="902"/>
        <v>0.69090429</v>
      </c>
      <c r="CU159" s="24" t="str">
        <f t="shared" si="902"/>
        <v>0.65889841</v>
      </c>
      <c r="CV159" s="24" t="str">
        <f t="shared" si="902"/>
        <v>0.12144511</v>
      </c>
      <c r="CW159" s="24" t="str">
        <f t="shared" si="902"/>
        <v>0.28639835</v>
      </c>
      <c r="CX159" s="24" t="str">
        <f t="shared" si="902"/>
        <v>0.88706779</v>
      </c>
      <c r="CY159" s="24" t="str">
        <f t="shared" si="902"/>
        <v>0.66041016</v>
      </c>
      <c r="CZ159" s="24" t="str">
        <f t="shared" si="902"/>
        <v>0.03922238</v>
      </c>
      <c r="DA159" s="24" t="str">
        <f t="shared" si="902"/>
        <v>0.33867644</v>
      </c>
      <c r="DL159" t="str">
        <f t="shared" ref="DL159:DN159" si="903">VALUE(MID(DL29,5,7))</f>
        <v>0.035174</v>
      </c>
      <c r="DM159" t="str">
        <f t="shared" si="903"/>
        <v>0.017912</v>
      </c>
      <c r="DN159" t="str">
        <f t="shared" si="903"/>
        <v>0.213309</v>
      </c>
      <c r="DQ159" t="str">
        <f t="shared" ref="DQ159:EO159" si="904">VALUE(MID(DQ29,5,7))</f>
        <v>0.350485</v>
      </c>
      <c r="DR159" t="str">
        <f t="shared" si="904"/>
        <v>0.002043</v>
      </c>
      <c r="DS159" t="str">
        <f t="shared" si="904"/>
        <v>0.004301</v>
      </c>
      <c r="DT159" t="str">
        <f t="shared" si="904"/>
        <v>0.008879</v>
      </c>
      <c r="DU159" t="str">
        <f t="shared" si="904"/>
        <v>0.122325</v>
      </c>
      <c r="DV159" t="str">
        <f t="shared" si="904"/>
        <v>0.000954</v>
      </c>
      <c r="DW159" t="str">
        <f t="shared" si="904"/>
        <v>0.008879</v>
      </c>
      <c r="DX159" t="str">
        <f t="shared" si="904"/>
        <v>0.008879</v>
      </c>
      <c r="DY159" t="str">
        <f t="shared" si="904"/>
        <v>0.534146</v>
      </c>
      <c r="DZ159" t="str">
        <f t="shared" si="904"/>
        <v>0.017912</v>
      </c>
      <c r="EA159" t="str">
        <f t="shared" si="904"/>
        <v>0.017912</v>
      </c>
      <c r="EB159" t="str">
        <f t="shared" si="904"/>
        <v>0.008879</v>
      </c>
      <c r="EC159" t="str">
        <f t="shared" si="904"/>
        <v>0.017912</v>
      </c>
      <c r="ED159" t="str">
        <f t="shared" si="904"/>
        <v>0.066882</v>
      </c>
      <c r="EE159" t="str">
        <f t="shared" si="904"/>
        <v>0.002043</v>
      </c>
      <c r="EF159" t="str">
        <f t="shared" si="904"/>
        <v>0.122325</v>
      </c>
      <c r="EG159" t="str">
        <f t="shared" si="904"/>
        <v>0.017912</v>
      </c>
      <c r="EH159" t="str">
        <f t="shared" si="904"/>
        <v>0.017912</v>
      </c>
      <c r="EI159" t="str">
        <f t="shared" si="904"/>
        <v>0.350485</v>
      </c>
      <c r="EJ159" t="str">
        <f t="shared" si="904"/>
        <v>0.004301</v>
      </c>
      <c r="EK159" t="str">
        <f t="shared" si="904"/>
        <v>0.350485</v>
      </c>
      <c r="EL159" t="str">
        <f t="shared" si="904"/>
        <v>0.035174</v>
      </c>
      <c r="EM159" t="str">
        <f t="shared" si="904"/>
        <v>0.739918</v>
      </c>
      <c r="EN159" t="str">
        <f t="shared" si="904"/>
        <v>0.004301</v>
      </c>
      <c r="EO159" t="str">
        <f t="shared" si="904"/>
        <v>0.000954</v>
      </c>
      <c r="EP159" s="4">
        <v>0.0</v>
      </c>
      <c r="EQ159" t="str">
        <f t="shared" ref="EQ159:ER159" si="905">VALUE(MID(EQ29,5,7))</f>
        <v>0.035174</v>
      </c>
      <c r="ER159" t="str">
        <f t="shared" si="905"/>
        <v>0.066882</v>
      </c>
      <c r="EU159" t="str">
        <f t="shared" si="620"/>
        <v>0.035174</v>
      </c>
      <c r="EW159" t="str">
        <f t="shared" si="621"/>
        <v>0.000954</v>
      </c>
      <c r="EY159" t="str">
        <f t="shared" ref="EY159:FA159" si="906">VALUE(MID(EY29,5,7))</f>
        <v>0.066882</v>
      </c>
      <c r="EZ159" t="str">
        <f t="shared" si="906"/>
        <v>0.066882</v>
      </c>
      <c r="FA159" t="str">
        <f t="shared" si="906"/>
        <v>0.035174</v>
      </c>
      <c r="FC159" t="str">
        <f t="shared" ref="FC159:FT159" si="907">VALUE(MID(FC29,5,7))</f>
        <v>0.122325</v>
      </c>
      <c r="FD159" t="str">
        <f t="shared" si="907"/>
        <v>0.004301</v>
      </c>
      <c r="FE159" t="str">
        <f t="shared" si="907"/>
        <v>0.017912</v>
      </c>
      <c r="FF159" t="str">
        <f t="shared" si="907"/>
        <v>0.000199</v>
      </c>
      <c r="FG159" t="str">
        <f t="shared" si="907"/>
        <v>0.008879</v>
      </c>
      <c r="FH159" t="str">
        <f t="shared" si="907"/>
        <v>0.008879</v>
      </c>
      <c r="FI159" t="str">
        <f t="shared" si="907"/>
        <v>0.017912</v>
      </c>
      <c r="FJ159" t="str">
        <f t="shared" si="907"/>
        <v>0.000954</v>
      </c>
      <c r="FK159" t="str">
        <f t="shared" si="907"/>
        <v>0.017912</v>
      </c>
      <c r="FL159" t="str">
        <f t="shared" si="907"/>
        <v>0.066882</v>
      </c>
      <c r="FM159" t="str">
        <f t="shared" si="907"/>
        <v>0.004301</v>
      </c>
      <c r="FN159" t="str">
        <f t="shared" si="907"/>
        <v>0.534146</v>
      </c>
      <c r="FO159" t="str">
        <f t="shared" si="907"/>
        <v>0.008879</v>
      </c>
      <c r="FP159" t="str">
        <f t="shared" si="907"/>
        <v>0.122325</v>
      </c>
      <c r="FQ159" t="str">
        <f t="shared" si="907"/>
        <v>0.066882</v>
      </c>
      <c r="FR159" t="str">
        <f t="shared" si="907"/>
        <v>0.002043</v>
      </c>
      <c r="FS159" t="str">
        <f t="shared" si="907"/>
        <v>0.213309</v>
      </c>
      <c r="FT159" t="str">
        <f t="shared" si="907"/>
        <v>0.122325</v>
      </c>
      <c r="FY159" t="str">
        <f t="shared" ref="FY159:GF159" si="908">VALUE(MID(FY29,5,7))</f>
        <v>0.004301</v>
      </c>
      <c r="FZ159" t="str">
        <f t="shared" si="908"/>
        <v>0.008879</v>
      </c>
      <c r="GA159" t="str">
        <f t="shared" si="908"/>
        <v>0.017912</v>
      </c>
      <c r="GB159" t="str">
        <f t="shared" si="908"/>
        <v>0.534146</v>
      </c>
      <c r="GC159" t="str">
        <f t="shared" si="908"/>
        <v>0.000954</v>
      </c>
      <c r="GD159" t="str">
        <f t="shared" si="908"/>
        <v>0.000199</v>
      </c>
      <c r="GE159" t="str">
        <f t="shared" si="908"/>
        <v>0.122325</v>
      </c>
      <c r="GF159" t="str">
        <f t="shared" si="908"/>
        <v>0.739918</v>
      </c>
      <c r="GH159" t="str">
        <f t="shared" ref="GH159:GZ159" si="909">VALUE(MID(GH29,5,7))</f>
        <v>0.000199</v>
      </c>
      <c r="GI159" t="str">
        <f t="shared" si="909"/>
        <v>0.122325</v>
      </c>
      <c r="GJ159" t="str">
        <f t="shared" si="909"/>
        <v>0.004301</v>
      </c>
      <c r="GK159" t="str">
        <f t="shared" si="909"/>
        <v>0.004301</v>
      </c>
      <c r="GL159" t="str">
        <f t="shared" si="909"/>
        <v>0.739918</v>
      </c>
      <c r="GM159" t="str">
        <f t="shared" si="909"/>
        <v>0.066882</v>
      </c>
      <c r="GN159" t="str">
        <f t="shared" si="909"/>
        <v>0.035174</v>
      </c>
      <c r="GO159" t="str">
        <f t="shared" si="909"/>
        <v>0.008879</v>
      </c>
      <c r="GP159" t="str">
        <f t="shared" si="909"/>
        <v>0.002043</v>
      </c>
      <c r="GQ159" t="str">
        <f t="shared" si="909"/>
        <v>0.000199</v>
      </c>
      <c r="GR159" t="str">
        <f t="shared" si="909"/>
        <v>0.066882</v>
      </c>
      <c r="GS159" t="str">
        <f t="shared" si="909"/>
        <v>0.066882</v>
      </c>
      <c r="GT159" t="str">
        <f t="shared" si="909"/>
        <v>0.213309</v>
      </c>
      <c r="GU159" t="str">
        <f t="shared" si="909"/>
        <v>0.000954</v>
      </c>
      <c r="GV159" t="str">
        <f t="shared" si="909"/>
        <v>0.122325</v>
      </c>
      <c r="GW159" t="str">
        <f t="shared" si="909"/>
        <v>0.122325</v>
      </c>
      <c r="GX159" t="str">
        <f t="shared" si="909"/>
        <v>0.122325</v>
      </c>
      <c r="GY159" t="str">
        <f t="shared" si="909"/>
        <v>0.066882</v>
      </c>
      <c r="GZ159" t="str">
        <f t="shared" si="909"/>
        <v>0.008879</v>
      </c>
      <c r="HB159" t="str">
        <f t="shared" si="841"/>
        <v>0.004301</v>
      </c>
      <c r="HF159" t="str">
        <f t="shared" si="842"/>
        <v>0.017912</v>
      </c>
      <c r="HH159" t="str">
        <f t="shared" ref="HH159:HT159" si="910">VALUE(MID(HH29,5,7))</f>
        <v>0.213309</v>
      </c>
      <c r="HI159" t="str">
        <f t="shared" si="910"/>
        <v>0.122325</v>
      </c>
      <c r="HJ159" t="str">
        <f t="shared" si="910"/>
        <v>0.534146</v>
      </c>
      <c r="HK159" t="str">
        <f t="shared" si="910"/>
        <v>0.000008</v>
      </c>
      <c r="HL159" t="str">
        <f t="shared" si="910"/>
        <v>0.017912</v>
      </c>
      <c r="HM159" t="str">
        <f t="shared" si="910"/>
        <v>0.017912</v>
      </c>
      <c r="HN159" t="str">
        <f t="shared" si="910"/>
        <v>0.350485</v>
      </c>
      <c r="HO159" t="str">
        <f t="shared" si="910"/>
        <v>0.122325</v>
      </c>
      <c r="HP159" t="str">
        <f t="shared" si="910"/>
        <v>0.122325</v>
      </c>
      <c r="HQ159" t="str">
        <f t="shared" si="910"/>
        <v>0.534146</v>
      </c>
      <c r="HR159" t="str">
        <f t="shared" si="910"/>
        <v>0.004301</v>
      </c>
      <c r="HS159" t="str">
        <f t="shared" si="910"/>
        <v>0.066882</v>
      </c>
      <c r="HT159" t="str">
        <f t="shared" si="910"/>
        <v>0.035174</v>
      </c>
      <c r="HV159" t="str">
        <f t="shared" si="626"/>
        <v>0.008879</v>
      </c>
      <c r="IB159" t="str">
        <f t="shared" ref="IB159:II159" si="911">VALUE(MID(IB29,5,7))</f>
        <v>0.213309</v>
      </c>
      <c r="IC159" t="str">
        <f t="shared" si="911"/>
        <v>0.017912</v>
      </c>
      <c r="ID159" t="str">
        <f t="shared" si="911"/>
        <v>0.000199</v>
      </c>
      <c r="IE159" t="str">
        <f t="shared" si="911"/>
        <v>0.004301</v>
      </c>
      <c r="IF159" t="str">
        <f t="shared" si="911"/>
        <v>0.035174</v>
      </c>
      <c r="IG159" t="str">
        <f t="shared" si="911"/>
        <v>0.066882</v>
      </c>
      <c r="IH159" t="str">
        <f t="shared" si="911"/>
        <v>0.213309</v>
      </c>
      <c r="II159" t="str">
        <f t="shared" si="911"/>
        <v>0.122325</v>
      </c>
      <c r="IN159" t="str">
        <f t="shared" ref="IN159:IO159" si="912">VALUE(MID(IN29,5,7))</f>
        <v>0.213309</v>
      </c>
      <c r="IO159" t="str">
        <f t="shared" si="912"/>
        <v>0.066882</v>
      </c>
      <c r="IR159" t="str">
        <f t="shared" ref="IR159:IS159" si="913">VALUE(MID(IR29,5,7))</f>
        <v>0</v>
      </c>
      <c r="IS159" t="str">
        <f t="shared" si="913"/>
        <v>0.004301</v>
      </c>
      <c r="JD159" t="str">
        <f t="shared" ref="JD159:JN159" si="914">VALUE(MID(JD29,5,7))</f>
        <v>0.534146</v>
      </c>
      <c r="JE159" t="str">
        <f t="shared" si="914"/>
        <v>0.035174</v>
      </c>
      <c r="JF159" t="str">
        <f t="shared" si="914"/>
        <v>0.350485</v>
      </c>
      <c r="JG159" t="str">
        <f t="shared" si="914"/>
        <v>0.066882</v>
      </c>
      <c r="JH159" t="str">
        <f t="shared" si="914"/>
        <v>0.000439</v>
      </c>
      <c r="JI159" t="str">
        <f t="shared" si="914"/>
        <v>0.066882</v>
      </c>
      <c r="JJ159" t="str">
        <f t="shared" si="914"/>
        <v>0.017912</v>
      </c>
      <c r="JK159" t="str">
        <f t="shared" si="914"/>
        <v>0.035174</v>
      </c>
      <c r="JL159" t="str">
        <f t="shared" si="914"/>
        <v>0.000954</v>
      </c>
      <c r="JM159" t="str">
        <f t="shared" si="914"/>
        <v>0.002043</v>
      </c>
      <c r="JN159" t="str">
        <f t="shared" si="914"/>
        <v>0.000954</v>
      </c>
      <c r="JY159" t="str">
        <f t="shared" si="848"/>
        <v>0.004301</v>
      </c>
      <c r="KA159" t="str">
        <f t="shared" si="849"/>
        <v>0.739918</v>
      </c>
    </row>
    <row r="160">
      <c r="H160" s="24" t="str">
        <f t="shared" ref="H160:DA160" si="915">VALUE(MID(H27,31,10))</f>
        <v>0.01769526</v>
      </c>
      <c r="I160" s="24" t="str">
        <f t="shared" si="915"/>
        <v>0.36316422</v>
      </c>
      <c r="J160" s="24" t="str">
        <f t="shared" si="915"/>
        <v>0.26461543</v>
      </c>
      <c r="K160" s="24" t="str">
        <f t="shared" si="915"/>
        <v>0.98337304</v>
      </c>
      <c r="L160" s="24" t="str">
        <f t="shared" si="915"/>
        <v>0.31854955</v>
      </c>
      <c r="M160" s="24" t="str">
        <f t="shared" si="915"/>
        <v>0.70937746</v>
      </c>
      <c r="N160" s="24" t="str">
        <f t="shared" si="915"/>
        <v>0.21351608</v>
      </c>
      <c r="O160" s="24" t="str">
        <f t="shared" si="915"/>
        <v>0.01795602</v>
      </c>
      <c r="P160" s="24" t="str">
        <f t="shared" si="915"/>
        <v>0.45731385</v>
      </c>
      <c r="Q160" s="24" t="str">
        <f t="shared" si="915"/>
        <v>0.99862943</v>
      </c>
      <c r="R160" s="24" t="str">
        <f t="shared" si="915"/>
        <v>0.98086021</v>
      </c>
      <c r="S160" s="24" t="str">
        <f t="shared" si="915"/>
        <v>0.56716581</v>
      </c>
      <c r="T160" s="24" t="str">
        <f t="shared" si="915"/>
        <v>0.55728091</v>
      </c>
      <c r="U160" s="24" t="str">
        <f t="shared" si="915"/>
        <v>0.18111412</v>
      </c>
      <c r="V160" s="24" t="str">
        <f t="shared" si="915"/>
        <v>0.10498326</v>
      </c>
      <c r="W160" s="24" t="str">
        <f t="shared" si="915"/>
        <v>0.25599248</v>
      </c>
      <c r="X160" s="24" t="str">
        <f t="shared" si="915"/>
        <v>0.18013653</v>
      </c>
      <c r="Y160" s="24" t="str">
        <f t="shared" si="915"/>
        <v>0.5652618</v>
      </c>
      <c r="Z160" s="24" t="str">
        <f t="shared" si="915"/>
        <v>0.829848</v>
      </c>
      <c r="AA160" s="24" t="str">
        <f t="shared" si="915"/>
        <v>0.58708791</v>
      </c>
      <c r="AB160" s="24" t="str">
        <f t="shared" si="915"/>
        <v>0.05337405</v>
      </c>
      <c r="AC160" s="24" t="str">
        <f t="shared" si="915"/>
        <v>0.52385481</v>
      </c>
      <c r="AD160" s="24" t="str">
        <f t="shared" si="915"/>
        <v>0.19880672</v>
      </c>
      <c r="AE160" s="24" t="str">
        <f t="shared" si="915"/>
        <v>0.2558742</v>
      </c>
      <c r="AF160" s="24" t="str">
        <f t="shared" si="915"/>
        <v>0.16589845</v>
      </c>
      <c r="AG160" s="24" t="str">
        <f t="shared" si="915"/>
        <v>0.64322103</v>
      </c>
      <c r="AH160" s="24" t="str">
        <f t="shared" si="915"/>
        <v>0.63070247</v>
      </c>
      <c r="AI160" s="24" t="str">
        <f t="shared" si="915"/>
        <v>0.4713658</v>
      </c>
      <c r="AJ160" s="24" t="str">
        <f t="shared" si="915"/>
        <v>0.16039977</v>
      </c>
      <c r="AK160" s="24" t="str">
        <f t="shared" si="915"/>
        <v>0.84123757</v>
      </c>
      <c r="AL160" s="24" t="str">
        <f t="shared" si="915"/>
        <v>0.57315837</v>
      </c>
      <c r="AM160" s="24" t="str">
        <f t="shared" si="915"/>
        <v>0.81424272</v>
      </c>
      <c r="AN160" s="24" t="str">
        <f t="shared" si="915"/>
        <v>0.94463872</v>
      </c>
      <c r="AO160" s="24" t="str">
        <f t="shared" si="915"/>
        <v>0.69361204</v>
      </c>
      <c r="AP160" s="24" t="str">
        <f t="shared" si="915"/>
        <v>0.93743196</v>
      </c>
      <c r="AQ160" s="24" t="str">
        <f t="shared" si="915"/>
        <v>0.17016856</v>
      </c>
      <c r="AR160" s="24" t="str">
        <f t="shared" si="915"/>
        <v>0.85634071</v>
      </c>
      <c r="AS160" s="24" t="str">
        <f t="shared" si="915"/>
        <v>0.63539354</v>
      </c>
      <c r="AT160" s="24" t="str">
        <f t="shared" si="915"/>
        <v>0.00204645</v>
      </c>
      <c r="AU160" s="24" t="str">
        <f t="shared" si="915"/>
        <v>0.5280792</v>
      </c>
      <c r="AV160" s="24" t="str">
        <f t="shared" si="915"/>
        <v>0.32243021</v>
      </c>
      <c r="AW160" s="24" t="str">
        <f t="shared" si="915"/>
        <v>0.37095973</v>
      </c>
      <c r="AX160" s="24" t="str">
        <f t="shared" si="915"/>
        <v>0.21538275</v>
      </c>
      <c r="AY160" s="24" t="str">
        <f t="shared" si="915"/>
        <v>0.65766424</v>
      </c>
      <c r="AZ160" s="24" t="str">
        <f t="shared" si="915"/>
        <v>0.73739663</v>
      </c>
      <c r="BA160" s="24" t="str">
        <f t="shared" si="915"/>
        <v>0.56786404</v>
      </c>
      <c r="BB160" s="24" t="str">
        <f t="shared" si="915"/>
        <v>0.38406942</v>
      </c>
      <c r="BC160" s="24" t="str">
        <f t="shared" si="915"/>
        <v>0.72303386</v>
      </c>
      <c r="BD160" s="24" t="str">
        <f t="shared" si="915"/>
        <v>0.82459788</v>
      </c>
      <c r="BE160" s="24" t="str">
        <f t="shared" si="915"/>
        <v>0.92563891</v>
      </c>
      <c r="BF160" s="24" t="str">
        <f t="shared" si="915"/>
        <v>0.26711591</v>
      </c>
      <c r="BG160" s="24" t="str">
        <f t="shared" si="915"/>
        <v>0.95257403</v>
      </c>
      <c r="BH160" s="24" t="str">
        <f t="shared" si="915"/>
        <v>0.81555574</v>
      </c>
      <c r="BI160" s="24" t="str">
        <f t="shared" si="915"/>
        <v>0.669249</v>
      </c>
      <c r="BJ160" s="24" t="str">
        <f t="shared" si="915"/>
        <v>0.82416613</v>
      </c>
      <c r="BK160" s="24" t="str">
        <f t="shared" si="915"/>
        <v>0.70073231</v>
      </c>
      <c r="BL160" s="24" t="str">
        <f t="shared" si="915"/>
        <v>0.56455813</v>
      </c>
      <c r="BM160" s="24" t="str">
        <f t="shared" si="915"/>
        <v>0.49712359</v>
      </c>
      <c r="BN160" s="24" t="str">
        <f t="shared" si="915"/>
        <v>0.92934938</v>
      </c>
      <c r="BO160" s="24" t="str">
        <f t="shared" si="915"/>
        <v>0.4966572</v>
      </c>
      <c r="BP160" s="24" t="str">
        <f t="shared" si="915"/>
        <v>0.24530102</v>
      </c>
      <c r="BQ160" s="24" t="str">
        <f t="shared" si="915"/>
        <v>0.81970483</v>
      </c>
      <c r="BR160" s="24" t="str">
        <f t="shared" si="915"/>
        <v>0.6180189</v>
      </c>
      <c r="BS160" s="24" t="str">
        <f t="shared" si="915"/>
        <v>0.30984817</v>
      </c>
      <c r="BT160" s="24" t="str">
        <f t="shared" si="915"/>
        <v>0.71874945</v>
      </c>
      <c r="BU160" s="24" t="str">
        <f t="shared" si="915"/>
        <v>0.23422742</v>
      </c>
      <c r="BV160" s="24" t="str">
        <f t="shared" si="915"/>
        <v>0.3443629</v>
      </c>
      <c r="BW160" s="24" t="str">
        <f t="shared" si="915"/>
        <v>0.12437051</v>
      </c>
      <c r="BX160" s="24" t="str">
        <f t="shared" si="915"/>
        <v>0</v>
      </c>
      <c r="BY160" s="24" t="str">
        <f t="shared" si="915"/>
        <v>0</v>
      </c>
      <c r="BZ160" s="24" t="str">
        <f t="shared" si="915"/>
        <v>0.21623585</v>
      </c>
      <c r="CA160" s="24" t="str">
        <f t="shared" si="915"/>
        <v>0.63967163</v>
      </c>
      <c r="CB160" s="24" t="str">
        <f t="shared" si="915"/>
        <v>0.84178942</v>
      </c>
      <c r="CC160" s="24" t="str">
        <f t="shared" si="915"/>
        <v>0.3170713</v>
      </c>
      <c r="CD160" s="24" t="str">
        <f t="shared" si="915"/>
        <v>0.92497408</v>
      </c>
      <c r="CE160" s="24" t="str">
        <f t="shared" si="915"/>
        <v>0.8775367</v>
      </c>
      <c r="CF160" s="24" t="str">
        <f t="shared" si="915"/>
        <v>0.17627259</v>
      </c>
      <c r="CG160" s="24" t="str">
        <f t="shared" si="915"/>
        <v>0.31991227</v>
      </c>
      <c r="CH160" s="24" t="str">
        <f t="shared" si="915"/>
        <v>0.93635812</v>
      </c>
      <c r="CI160" s="24" t="str">
        <f t="shared" si="915"/>
        <v>0.27650566</v>
      </c>
      <c r="CJ160" s="24" t="str">
        <f t="shared" si="915"/>
        <v>0.9925515</v>
      </c>
      <c r="CK160" s="24" t="str">
        <f t="shared" si="915"/>
        <v>0.06866429</v>
      </c>
      <c r="CL160" s="24" t="str">
        <f t="shared" si="915"/>
        <v>0.57923623</v>
      </c>
      <c r="CM160" s="24" t="str">
        <f t="shared" si="915"/>
        <v>0.23063469</v>
      </c>
      <c r="CN160" s="24" t="str">
        <f t="shared" si="915"/>
        <v>0.22539858</v>
      </c>
      <c r="CO160" s="24" t="str">
        <f t="shared" si="915"/>
        <v>0</v>
      </c>
      <c r="CP160" s="24" t="str">
        <f t="shared" si="915"/>
        <v>0</v>
      </c>
      <c r="CQ160" s="24" t="str">
        <f t="shared" si="915"/>
        <v>0.82158862</v>
      </c>
      <c r="CR160" s="24" t="str">
        <f t="shared" si="915"/>
        <v>0.55070646</v>
      </c>
      <c r="CS160" s="24" t="str">
        <f t="shared" si="915"/>
        <v>0.15079091</v>
      </c>
      <c r="CT160" s="24" t="str">
        <f t="shared" si="915"/>
        <v>0.51776766</v>
      </c>
      <c r="CU160" s="24" t="str">
        <f t="shared" si="915"/>
        <v>0.31783919</v>
      </c>
      <c r="CV160" s="24" t="str">
        <f t="shared" si="915"/>
        <v>0.9658511</v>
      </c>
      <c r="CW160" s="24" t="str">
        <f t="shared" si="915"/>
        <v>0.25193036</v>
      </c>
      <c r="CX160" s="24" t="str">
        <f t="shared" si="915"/>
        <v>0.84735863</v>
      </c>
      <c r="CY160" s="24" t="str">
        <f t="shared" si="915"/>
        <v>0.25243056</v>
      </c>
      <c r="CZ160" s="24" t="str">
        <f t="shared" si="915"/>
        <v>0.82550813</v>
      </c>
      <c r="DA160" s="24" t="str">
        <f t="shared" si="915"/>
        <v>0.55727556</v>
      </c>
      <c r="DL160" t="str">
        <f t="shared" ref="DL160:DN160" si="916">VALUE(MID(DL30,5,7))</f>
        <v>0.213309</v>
      </c>
      <c r="DM160" t="str">
        <f t="shared" si="916"/>
        <v>0.350485</v>
      </c>
      <c r="DN160" t="str">
        <f t="shared" si="916"/>
        <v>0.008879</v>
      </c>
      <c r="DQ160" t="str">
        <f t="shared" ref="DQ160:EO160" si="917">VALUE(MID(DQ30,5,7))</f>
        <v>0.004301</v>
      </c>
      <c r="DR160" t="str">
        <f t="shared" si="917"/>
        <v>0.066882</v>
      </c>
      <c r="DS160" t="str">
        <f t="shared" si="917"/>
        <v>0.035174</v>
      </c>
      <c r="DT160" t="str">
        <f t="shared" si="917"/>
        <v>0.122325</v>
      </c>
      <c r="DU160" t="str">
        <f t="shared" si="917"/>
        <v>0.066882</v>
      </c>
      <c r="DV160" t="str">
        <f t="shared" si="917"/>
        <v>0.122325</v>
      </c>
      <c r="DW160" t="str">
        <f t="shared" si="917"/>
        <v>0.066882</v>
      </c>
      <c r="DX160" t="str">
        <f t="shared" si="917"/>
        <v>0.066882</v>
      </c>
      <c r="DY160" t="str">
        <f t="shared" si="917"/>
        <v>0.534146</v>
      </c>
      <c r="DZ160" t="str">
        <f t="shared" si="917"/>
        <v>0.122325</v>
      </c>
      <c r="EA160" t="str">
        <f t="shared" si="917"/>
        <v>0.035174</v>
      </c>
      <c r="EB160" t="str">
        <f t="shared" si="917"/>
        <v>0.017912</v>
      </c>
      <c r="EC160" t="str">
        <f t="shared" si="917"/>
        <v>0.213309</v>
      </c>
      <c r="ED160" t="str">
        <f t="shared" si="917"/>
        <v>0.004301</v>
      </c>
      <c r="EE160" t="str">
        <f t="shared" si="917"/>
        <v>0.002043</v>
      </c>
      <c r="EF160" t="str">
        <f t="shared" si="917"/>
        <v>0.002043</v>
      </c>
      <c r="EG160" t="str">
        <f t="shared" si="917"/>
        <v>0.066882</v>
      </c>
      <c r="EH160" t="str">
        <f t="shared" si="917"/>
        <v>0.002043</v>
      </c>
      <c r="EI160" t="str">
        <f t="shared" si="917"/>
        <v>0.213309</v>
      </c>
      <c r="EJ160" t="str">
        <f t="shared" si="917"/>
        <v>0.000001</v>
      </c>
      <c r="EK160" t="str">
        <f t="shared" si="917"/>
        <v>0.534146</v>
      </c>
      <c r="EL160" t="str">
        <f t="shared" si="917"/>
        <v>0</v>
      </c>
      <c r="EM160" t="str">
        <f t="shared" si="917"/>
        <v>0.122325</v>
      </c>
      <c r="EN160" t="str">
        <f t="shared" si="917"/>
        <v>0.002043</v>
      </c>
      <c r="EO160" t="str">
        <f t="shared" si="917"/>
        <v>0.004301</v>
      </c>
      <c r="EP160" s="4">
        <v>0.0</v>
      </c>
      <c r="EQ160" t="str">
        <f t="shared" ref="EQ160:ER160" si="918">VALUE(MID(EQ30,5,7))</f>
        <v>0.122325</v>
      </c>
      <c r="ER160" t="str">
        <f t="shared" si="918"/>
        <v>0.066882</v>
      </c>
      <c r="EU160" t="str">
        <f t="shared" si="620"/>
        <v>0.017912</v>
      </c>
      <c r="EW160" t="str">
        <f t="shared" si="621"/>
        <v>0.017912</v>
      </c>
      <c r="EY160" t="str">
        <f t="shared" ref="EY160:FA160" si="919">VALUE(MID(EY30,5,7))</f>
        <v>0.004301</v>
      </c>
      <c r="EZ160" t="str">
        <f t="shared" si="919"/>
        <v>0.017912</v>
      </c>
      <c r="FA160" t="str">
        <f t="shared" si="919"/>
        <v>0.213309</v>
      </c>
      <c r="FC160" t="str">
        <f t="shared" ref="FC160:FT160" si="920">VALUE(MID(FC30,5,7))</f>
        <v>0.008879</v>
      </c>
      <c r="FD160" t="str">
        <f t="shared" si="920"/>
        <v>0.122325</v>
      </c>
      <c r="FE160" t="str">
        <f t="shared" si="920"/>
        <v>0.066882</v>
      </c>
      <c r="FF160" t="str">
        <f t="shared" si="920"/>
        <v>0.017912</v>
      </c>
      <c r="FG160" t="str">
        <f t="shared" si="920"/>
        <v>0.066882</v>
      </c>
      <c r="FH160" t="str">
        <f t="shared" si="920"/>
        <v>0.122325</v>
      </c>
      <c r="FI160" t="str">
        <f t="shared" si="920"/>
        <v>0.017912</v>
      </c>
      <c r="FJ160" t="str">
        <f t="shared" si="920"/>
        <v>0.066882</v>
      </c>
      <c r="FK160" t="str">
        <f t="shared" si="920"/>
        <v>0.066882</v>
      </c>
      <c r="FL160" t="str">
        <f t="shared" si="920"/>
        <v>0.213309</v>
      </c>
      <c r="FM160" t="str">
        <f t="shared" si="920"/>
        <v>0.066882</v>
      </c>
      <c r="FN160" t="str">
        <f t="shared" si="920"/>
        <v>0.122325</v>
      </c>
      <c r="FO160" t="str">
        <f t="shared" si="920"/>
        <v>0.213309</v>
      </c>
      <c r="FP160" t="str">
        <f t="shared" si="920"/>
        <v>0.000199</v>
      </c>
      <c r="FQ160" t="str">
        <f t="shared" si="920"/>
        <v>0.213309</v>
      </c>
      <c r="FR160" t="str">
        <f t="shared" si="920"/>
        <v>0.213309</v>
      </c>
      <c r="FS160" t="str">
        <f t="shared" si="920"/>
        <v>0.035174</v>
      </c>
      <c r="FT160" t="str">
        <f t="shared" si="920"/>
        <v>0.000003</v>
      </c>
      <c r="FY160" t="str">
        <f t="shared" ref="FY160:GF160" si="921">VALUE(MID(FY30,5,7))</f>
        <v>0.002043</v>
      </c>
      <c r="FZ160" t="str">
        <f t="shared" si="921"/>
        <v>0.122325</v>
      </c>
      <c r="GA160" t="str">
        <f t="shared" si="921"/>
        <v>0.122325</v>
      </c>
      <c r="GB160" t="str">
        <f t="shared" si="921"/>
        <v>0.122325</v>
      </c>
      <c r="GC160" t="str">
        <f t="shared" si="921"/>
        <v>0.066882</v>
      </c>
      <c r="GD160" t="str">
        <f t="shared" si="921"/>
        <v>0.035174</v>
      </c>
      <c r="GE160" t="str">
        <f t="shared" si="921"/>
        <v>0.017912</v>
      </c>
      <c r="GF160" t="str">
        <f t="shared" si="921"/>
        <v>0.002043</v>
      </c>
      <c r="GH160" t="str">
        <f t="shared" ref="GH160:GZ160" si="922">VALUE(MID(GH30,5,7))</f>
        <v>0.122325</v>
      </c>
      <c r="GI160" t="str">
        <f t="shared" si="922"/>
        <v>0.002043</v>
      </c>
      <c r="GJ160" t="str">
        <f t="shared" si="922"/>
        <v>0.017912</v>
      </c>
      <c r="GK160" t="str">
        <f t="shared" si="922"/>
        <v>0.213309</v>
      </c>
      <c r="GL160" t="str">
        <f t="shared" si="922"/>
        <v>0.911413</v>
      </c>
      <c r="GM160" t="str">
        <f t="shared" si="922"/>
        <v>0.066882</v>
      </c>
      <c r="GN160" t="str">
        <f t="shared" si="922"/>
        <v>0.066882</v>
      </c>
      <c r="GO160" t="str">
        <f t="shared" si="922"/>
        <v>0.017912</v>
      </c>
      <c r="GP160" t="str">
        <f t="shared" si="922"/>
        <v>0.017912</v>
      </c>
      <c r="GQ160" t="str">
        <f t="shared" si="922"/>
        <v>0.035174</v>
      </c>
      <c r="GR160" t="str">
        <f t="shared" si="922"/>
        <v>0.122325</v>
      </c>
      <c r="GS160" t="str">
        <f t="shared" si="922"/>
        <v>0.066882</v>
      </c>
      <c r="GT160" t="str">
        <f t="shared" si="922"/>
        <v>0.213309</v>
      </c>
      <c r="GU160" t="str">
        <f t="shared" si="922"/>
        <v>0.004301</v>
      </c>
      <c r="GV160" t="str">
        <f t="shared" si="922"/>
        <v>0.213309</v>
      </c>
      <c r="GW160" t="str">
        <f t="shared" si="922"/>
        <v>0.066882</v>
      </c>
      <c r="GX160" t="str">
        <f t="shared" si="922"/>
        <v>0.035174</v>
      </c>
      <c r="GY160" t="str">
        <f t="shared" si="922"/>
        <v>0.350485</v>
      </c>
      <c r="GZ160" t="str">
        <f t="shared" si="922"/>
        <v>0.066882</v>
      </c>
      <c r="HB160" t="str">
        <f t="shared" si="841"/>
        <v>0.122325</v>
      </c>
      <c r="HF160" t="str">
        <f t="shared" si="842"/>
        <v>0.122325</v>
      </c>
      <c r="HH160" t="str">
        <f t="shared" ref="HH160:HT160" si="923">VALUE(MID(HH30,5,7))</f>
        <v>0.004301</v>
      </c>
      <c r="HI160" t="str">
        <f t="shared" si="923"/>
        <v>0.017912</v>
      </c>
      <c r="HJ160" t="str">
        <f t="shared" si="923"/>
        <v>0.534146</v>
      </c>
      <c r="HK160" t="str">
        <f t="shared" si="923"/>
        <v>0.008879</v>
      </c>
      <c r="HL160" t="str">
        <f t="shared" si="923"/>
        <v>0.534146</v>
      </c>
      <c r="HM160" t="str">
        <f t="shared" si="923"/>
        <v>0.004301</v>
      </c>
      <c r="HN160" t="str">
        <f t="shared" si="923"/>
        <v>0.066882</v>
      </c>
      <c r="HO160" t="str">
        <f t="shared" si="923"/>
        <v>0.213309</v>
      </c>
      <c r="HP160" t="str">
        <f t="shared" si="923"/>
        <v>0.035174</v>
      </c>
      <c r="HQ160" t="str">
        <f t="shared" si="923"/>
        <v>0.122325</v>
      </c>
      <c r="HR160" t="str">
        <f t="shared" si="923"/>
        <v>0.035174</v>
      </c>
      <c r="HS160" t="str">
        <f t="shared" si="923"/>
        <v>0.122325</v>
      </c>
      <c r="HT160" t="str">
        <f t="shared" si="923"/>
        <v>0.122325</v>
      </c>
      <c r="HV160" t="str">
        <f t="shared" si="626"/>
        <v>0.035174</v>
      </c>
      <c r="IB160" t="str">
        <f t="shared" ref="IB160:II160" si="924">VALUE(MID(IB30,5,7))</f>
        <v>0.066882</v>
      </c>
      <c r="IC160" t="str">
        <f t="shared" si="924"/>
        <v>0.000954</v>
      </c>
      <c r="ID160" t="str">
        <f t="shared" si="924"/>
        <v>0.002043</v>
      </c>
      <c r="IE160" t="str">
        <f t="shared" si="924"/>
        <v>0.122325</v>
      </c>
      <c r="IF160" t="str">
        <f t="shared" si="924"/>
        <v>0.213309</v>
      </c>
      <c r="IG160" t="str">
        <f t="shared" si="924"/>
        <v>0.002043</v>
      </c>
      <c r="IH160" t="str">
        <f t="shared" si="924"/>
        <v>0.350485</v>
      </c>
      <c r="II160" t="str">
        <f t="shared" si="924"/>
        <v>0.035174</v>
      </c>
      <c r="IN160" t="str">
        <f t="shared" ref="IN160:IO160" si="925">VALUE(MID(IN30,5,7))</f>
        <v>0.066882</v>
      </c>
      <c r="IO160" t="str">
        <f t="shared" si="925"/>
        <v>0.122325</v>
      </c>
      <c r="IR160" t="str">
        <f t="shared" ref="IR160:IS160" si="926">VALUE(MID(IR30,5,7))</f>
        <v>0</v>
      </c>
      <c r="IS160" t="str">
        <f t="shared" si="926"/>
        <v>0.991468</v>
      </c>
      <c r="JD160" t="str">
        <f t="shared" ref="JD160:JN160" si="927">VALUE(MID(JD30,5,7))</f>
        <v>0.213309</v>
      </c>
      <c r="JE160" t="str">
        <f t="shared" si="927"/>
        <v>0.000199</v>
      </c>
      <c r="JF160" t="str">
        <f t="shared" si="927"/>
        <v>0.066882</v>
      </c>
      <c r="JG160" t="str">
        <f t="shared" si="927"/>
        <v>0.350485</v>
      </c>
      <c r="JH160" t="str">
        <f t="shared" si="927"/>
        <v>0.122325</v>
      </c>
      <c r="JI160" t="str">
        <f t="shared" si="927"/>
        <v>0.000954</v>
      </c>
      <c r="JJ160" t="str">
        <f t="shared" si="927"/>
        <v>0.350485</v>
      </c>
      <c r="JK160" t="str">
        <f t="shared" si="927"/>
        <v>0.004301</v>
      </c>
      <c r="JL160" t="str">
        <f t="shared" si="927"/>
        <v>0.017912</v>
      </c>
      <c r="JM160" t="str">
        <f t="shared" si="927"/>
        <v>0.004301</v>
      </c>
      <c r="JN160" t="str">
        <f t="shared" si="927"/>
        <v>0.066882</v>
      </c>
      <c r="JY160" t="str">
        <f t="shared" si="848"/>
        <v>0.000001</v>
      </c>
      <c r="KA160" t="str">
        <f t="shared" si="849"/>
        <v>0.739918</v>
      </c>
    </row>
    <row r="161">
      <c r="H161" s="24" t="str">
        <f t="shared" ref="H161:DA161" si="928">VALUE(MID(H28,31,10))</f>
        <v>0.03999554</v>
      </c>
      <c r="I161" s="24" t="str">
        <f t="shared" si="928"/>
        <v>0.55200424</v>
      </c>
      <c r="J161" s="24" t="str">
        <f t="shared" si="928"/>
        <v>0.84293505</v>
      </c>
      <c r="K161" s="24" t="str">
        <f t="shared" si="928"/>
        <v>0.55341477</v>
      </c>
      <c r="L161" s="24" t="str">
        <f t="shared" si="928"/>
        <v>0.32673301</v>
      </c>
      <c r="M161" s="24" t="str">
        <f t="shared" si="928"/>
        <v>0.79892481</v>
      </c>
      <c r="N161" s="24" t="str">
        <f t="shared" si="928"/>
        <v>0.26968174</v>
      </c>
      <c r="O161" s="24" t="str">
        <f t="shared" si="928"/>
        <v>0.24609077</v>
      </c>
      <c r="P161" s="24" t="str">
        <f t="shared" si="928"/>
        <v>0.46308724</v>
      </c>
      <c r="Q161" s="24" t="str">
        <f t="shared" si="928"/>
        <v>0.80425289</v>
      </c>
      <c r="R161" s="24" t="str">
        <f t="shared" si="928"/>
        <v>0.52474716</v>
      </c>
      <c r="S161" s="24" t="str">
        <f t="shared" si="928"/>
        <v>0.20468839</v>
      </c>
      <c r="T161" s="24" t="str">
        <f t="shared" si="928"/>
        <v>0.38232396</v>
      </c>
      <c r="U161" s="24" t="str">
        <f t="shared" si="928"/>
        <v>0.70364095</v>
      </c>
      <c r="V161" s="24" t="str">
        <f t="shared" si="928"/>
        <v>0.81580868</v>
      </c>
      <c r="W161" s="24" t="str">
        <f t="shared" si="928"/>
        <v>0.86199978</v>
      </c>
      <c r="X161" s="24" t="str">
        <f t="shared" si="928"/>
        <v>0.96742631</v>
      </c>
      <c r="Y161" s="24" t="str">
        <f t="shared" si="928"/>
        <v>0.91249777</v>
      </c>
      <c r="Z161" s="24" t="str">
        <f t="shared" si="928"/>
        <v>0.98398722</v>
      </c>
      <c r="AA161" s="24" t="str">
        <f t="shared" si="928"/>
        <v>0.14214853</v>
      </c>
      <c r="AB161" s="24" t="str">
        <f t="shared" si="928"/>
        <v>0.32055263</v>
      </c>
      <c r="AC161" s="24" t="str">
        <f t="shared" si="928"/>
        <v>0.93667495</v>
      </c>
      <c r="AD161" s="24" t="str">
        <f t="shared" si="928"/>
        <v>0.69855473</v>
      </c>
      <c r="AE161" s="24" t="str">
        <f t="shared" si="928"/>
        <v>0.74198763</v>
      </c>
      <c r="AF161" s="24" t="str">
        <f t="shared" si="928"/>
        <v>0.22507831</v>
      </c>
      <c r="AG161" s="24" t="str">
        <f t="shared" si="928"/>
        <v>0.88043735</v>
      </c>
      <c r="AH161" s="24" t="str">
        <f t="shared" si="928"/>
        <v>0.49906419</v>
      </c>
      <c r="AI161" s="24" t="str">
        <f t="shared" si="928"/>
        <v>0.3373355</v>
      </c>
      <c r="AJ161" s="24" t="str">
        <f t="shared" si="928"/>
        <v>0.90657259</v>
      </c>
      <c r="AK161" s="24" t="str">
        <f t="shared" si="928"/>
        <v>0.28560752</v>
      </c>
      <c r="AL161" s="24" t="str">
        <f t="shared" si="928"/>
        <v>0.46271521</v>
      </c>
      <c r="AM161" s="24" t="str">
        <f t="shared" si="928"/>
        <v>0.52953363</v>
      </c>
      <c r="AN161" s="24" t="str">
        <f t="shared" si="928"/>
        <v>0.92255693</v>
      </c>
      <c r="AO161" s="24" t="str">
        <f t="shared" si="928"/>
        <v>0.18843905</v>
      </c>
      <c r="AP161" s="24" t="str">
        <f t="shared" si="928"/>
        <v>0.65214065</v>
      </c>
      <c r="AQ161" s="24" t="str">
        <f t="shared" si="928"/>
        <v>0.89338684</v>
      </c>
      <c r="AR161" s="24" t="str">
        <f t="shared" si="928"/>
        <v>0.27375075</v>
      </c>
      <c r="AS161" s="24" t="str">
        <f t="shared" si="928"/>
        <v>0.40106061</v>
      </c>
      <c r="AT161" s="24" t="str">
        <f t="shared" si="928"/>
        <v>0.37585718</v>
      </c>
      <c r="AU161" s="24" t="str">
        <f t="shared" si="928"/>
        <v>0.91214753</v>
      </c>
      <c r="AV161" s="24" t="str">
        <f t="shared" si="928"/>
        <v>0.27749907</v>
      </c>
      <c r="AW161" s="24" t="str">
        <f t="shared" si="928"/>
        <v>0.97826068</v>
      </c>
      <c r="AX161" s="24" t="str">
        <f t="shared" si="928"/>
        <v>0.93846938</v>
      </c>
      <c r="AY161" s="24" t="str">
        <f t="shared" si="928"/>
        <v>0.93393265</v>
      </c>
      <c r="AZ161" s="24" t="str">
        <f t="shared" si="928"/>
        <v>0.61554082</v>
      </c>
      <c r="BA161" s="24" t="str">
        <f t="shared" si="928"/>
        <v>0.67981178</v>
      </c>
      <c r="BB161" s="24" t="str">
        <f t="shared" si="928"/>
        <v>0.67110074</v>
      </c>
      <c r="BC161" s="24" t="str">
        <f t="shared" si="928"/>
        <v>0.08777547</v>
      </c>
      <c r="BD161" s="24" t="str">
        <f t="shared" si="928"/>
        <v>0.11557636</v>
      </c>
      <c r="BE161" s="24" t="str">
        <f t="shared" si="928"/>
        <v>0.21126271</v>
      </c>
      <c r="BF161" s="24" t="str">
        <f t="shared" si="928"/>
        <v>0.75257621</v>
      </c>
      <c r="BG161" s="24" t="str">
        <f t="shared" si="928"/>
        <v>0.99873541</v>
      </c>
      <c r="BH161" s="24" t="str">
        <f t="shared" si="928"/>
        <v>0.07114247</v>
      </c>
      <c r="BI161" s="24" t="str">
        <f t="shared" si="928"/>
        <v>0.74193094</v>
      </c>
      <c r="BJ161" s="24" t="str">
        <f t="shared" si="928"/>
        <v>0.67248921</v>
      </c>
      <c r="BK161" s="24" t="str">
        <f t="shared" si="928"/>
        <v>0.34115336</v>
      </c>
      <c r="BL161" s="24" t="str">
        <f t="shared" si="928"/>
        <v>0.15546637</v>
      </c>
      <c r="BM161" s="24" t="str">
        <f t="shared" si="928"/>
        <v>0.79029674</v>
      </c>
      <c r="BN161" s="24" t="str">
        <f t="shared" si="928"/>
        <v>0.71561536</v>
      </c>
      <c r="BO161" s="24" t="str">
        <f t="shared" si="928"/>
        <v>0.92778003</v>
      </c>
      <c r="BP161" s="24" t="str">
        <f t="shared" si="928"/>
        <v>0.10496292</v>
      </c>
      <c r="BQ161" s="24" t="str">
        <f t="shared" si="928"/>
        <v>0.22675739</v>
      </c>
      <c r="BR161" s="24" t="str">
        <f t="shared" si="928"/>
        <v>0.2251551</v>
      </c>
      <c r="BS161" s="24" t="str">
        <f t="shared" si="928"/>
        <v>0.24333331</v>
      </c>
      <c r="BT161" s="24" t="str">
        <f t="shared" si="928"/>
        <v>0.53590629</v>
      </c>
      <c r="BU161" s="24" t="str">
        <f t="shared" si="928"/>
        <v>0.14964653</v>
      </c>
      <c r="BV161" s="24" t="str">
        <f t="shared" si="928"/>
        <v>0.72334894</v>
      </c>
      <c r="BW161" s="24" t="str">
        <f t="shared" si="928"/>
        <v>0.78707999</v>
      </c>
      <c r="BX161" s="24" t="str">
        <f t="shared" si="928"/>
        <v>0</v>
      </c>
      <c r="BY161" s="24" t="str">
        <f t="shared" si="928"/>
        <v>0</v>
      </c>
      <c r="BZ161" s="24" t="str">
        <f t="shared" si="928"/>
        <v>0.5624097</v>
      </c>
      <c r="CA161" s="24" t="str">
        <f t="shared" si="928"/>
        <v>0.94620576</v>
      </c>
      <c r="CB161" s="24" t="str">
        <f t="shared" si="928"/>
        <v>0.95518967</v>
      </c>
      <c r="CC161" s="24" t="str">
        <f t="shared" si="928"/>
        <v>0.98972075</v>
      </c>
      <c r="CD161" s="24" t="str">
        <f t="shared" si="928"/>
        <v>0.40430282</v>
      </c>
      <c r="CE161" s="24" t="str">
        <f t="shared" si="928"/>
        <v>0.99016138</v>
      </c>
      <c r="CF161" s="24" t="str">
        <f t="shared" si="928"/>
        <v>0.63145628</v>
      </c>
      <c r="CG161" s="24" t="str">
        <f t="shared" si="928"/>
        <v>0.01674476</v>
      </c>
      <c r="CH161" s="24" t="str">
        <f t="shared" si="928"/>
        <v>0.6982043</v>
      </c>
      <c r="CI161" s="24" t="str">
        <f t="shared" si="928"/>
        <v>0.63206715</v>
      </c>
      <c r="CJ161" s="24" t="str">
        <f t="shared" si="928"/>
        <v>0.62780641</v>
      </c>
      <c r="CK161" s="24" t="str">
        <f t="shared" si="928"/>
        <v>0.67583317</v>
      </c>
      <c r="CL161" s="24" t="str">
        <f t="shared" si="928"/>
        <v>0.334325</v>
      </c>
      <c r="CM161" s="24" t="str">
        <f t="shared" si="928"/>
        <v>0.35546825</v>
      </c>
      <c r="CN161" s="24" t="str">
        <f t="shared" si="928"/>
        <v>0.06916509</v>
      </c>
      <c r="CO161" s="24" t="str">
        <f t="shared" si="928"/>
        <v>0</v>
      </c>
      <c r="CP161" s="24" t="str">
        <f t="shared" si="928"/>
        <v>0</v>
      </c>
      <c r="CQ161" s="24" t="str">
        <f t="shared" si="928"/>
        <v>0.44423062</v>
      </c>
      <c r="CR161" s="24" t="str">
        <f t="shared" si="928"/>
        <v>0.99119948</v>
      </c>
      <c r="CS161" s="24" t="str">
        <f t="shared" si="928"/>
        <v>0.18497513</v>
      </c>
      <c r="CT161" s="24" t="str">
        <f t="shared" si="928"/>
        <v>0.73675815</v>
      </c>
      <c r="CU161" s="24" t="str">
        <f t="shared" si="928"/>
        <v>0.30507078</v>
      </c>
      <c r="CV161" s="24" t="str">
        <f t="shared" si="928"/>
        <v>0.44336531</v>
      </c>
      <c r="CW161" s="24" t="str">
        <f t="shared" si="928"/>
        <v>0.86618608</v>
      </c>
      <c r="CX161" s="24" t="str">
        <f t="shared" si="928"/>
        <v>0.20152197</v>
      </c>
      <c r="CY161" s="24" t="str">
        <f t="shared" si="928"/>
        <v>0.84238115</v>
      </c>
      <c r="CZ161" s="24" t="str">
        <f t="shared" si="928"/>
        <v>0.83216624</v>
      </c>
      <c r="DA161" s="24" t="str">
        <f t="shared" si="928"/>
        <v>0.78972425</v>
      </c>
      <c r="DL161" t="str">
        <f t="shared" ref="DL161:DN161" si="929">VALUE(MID(DL31,5,7))</f>
        <v>0.002043</v>
      </c>
      <c r="DM161" t="str">
        <f t="shared" si="929"/>
        <v>0.066882</v>
      </c>
      <c r="DN161" t="str">
        <f t="shared" si="929"/>
        <v>0.004301</v>
      </c>
      <c r="DQ161" t="str">
        <f t="shared" ref="DQ161:EO161" si="930">VALUE(MID(DQ31,5,7))</f>
        <v>0.066882</v>
      </c>
      <c r="DR161" t="str">
        <f t="shared" si="930"/>
        <v>0.035174</v>
      </c>
      <c r="DS161" t="str">
        <f t="shared" si="930"/>
        <v>0.004301</v>
      </c>
      <c r="DT161" t="str">
        <f t="shared" si="930"/>
        <v>0.122325</v>
      </c>
      <c r="DU161" t="str">
        <f t="shared" si="930"/>
        <v>0.213309</v>
      </c>
      <c r="DV161" t="str">
        <f t="shared" si="930"/>
        <v>0.017912</v>
      </c>
      <c r="DW161" t="str">
        <f t="shared" si="930"/>
        <v>0.000199</v>
      </c>
      <c r="DX161" t="str">
        <f t="shared" si="930"/>
        <v>0.066882</v>
      </c>
      <c r="DY161" t="str">
        <f t="shared" si="930"/>
        <v>0.122325</v>
      </c>
      <c r="DZ161" t="str">
        <f t="shared" si="930"/>
        <v>0.017912</v>
      </c>
      <c r="EA161" t="str">
        <f t="shared" si="930"/>
        <v>0.017912</v>
      </c>
      <c r="EB161" t="str">
        <f t="shared" si="930"/>
        <v>0.066882</v>
      </c>
      <c r="EC161" t="str">
        <f t="shared" si="930"/>
        <v>0.066882</v>
      </c>
      <c r="ED161" t="str">
        <f t="shared" si="930"/>
        <v>0.122325</v>
      </c>
      <c r="EE161" t="str">
        <f t="shared" si="930"/>
        <v>0.213309</v>
      </c>
      <c r="EF161" t="str">
        <f t="shared" si="930"/>
        <v>0.017912</v>
      </c>
      <c r="EG161" t="str">
        <f t="shared" si="930"/>
        <v>0.350485</v>
      </c>
      <c r="EH161" t="str">
        <f t="shared" si="930"/>
        <v>0.213309</v>
      </c>
      <c r="EI161" t="str">
        <f t="shared" si="930"/>
        <v>0.004301</v>
      </c>
      <c r="EJ161" t="str">
        <f t="shared" si="930"/>
        <v>0.017912</v>
      </c>
      <c r="EK161" t="str">
        <f t="shared" si="930"/>
        <v>0.017912</v>
      </c>
      <c r="EL161" t="str">
        <f t="shared" si="930"/>
        <v>0.017912</v>
      </c>
      <c r="EM161" t="str">
        <f t="shared" si="930"/>
        <v>0.350485</v>
      </c>
      <c r="EN161" t="str">
        <f t="shared" si="930"/>
        <v>0.122325</v>
      </c>
      <c r="EO161" t="str">
        <f t="shared" si="930"/>
        <v>0.004301</v>
      </c>
      <c r="EP161" s="4">
        <v>0.0</v>
      </c>
      <c r="EQ161" t="str">
        <f t="shared" ref="EQ161:ER161" si="931">VALUE(MID(EQ31,5,7))</f>
        <v>0.008879</v>
      </c>
      <c r="ER161" t="str">
        <f t="shared" si="931"/>
        <v>0.066882</v>
      </c>
      <c r="EU161" t="str">
        <f t="shared" si="620"/>
        <v>0.122325</v>
      </c>
      <c r="EW161" t="str">
        <f t="shared" si="621"/>
        <v>0.066882</v>
      </c>
      <c r="EY161" t="str">
        <f t="shared" ref="EY161:FA161" si="932">VALUE(MID(EY31,5,7))</f>
        <v>0.004301</v>
      </c>
      <c r="EZ161" t="str">
        <f t="shared" si="932"/>
        <v>0.017912</v>
      </c>
      <c r="FA161" t="str">
        <f t="shared" si="932"/>
        <v>0.017912</v>
      </c>
      <c r="FC161" t="str">
        <f t="shared" ref="FC161:FT161" si="933">VALUE(MID(FC31,5,7))</f>
        <v>0.017912</v>
      </c>
      <c r="FD161" t="str">
        <f t="shared" si="933"/>
        <v>0.017912</v>
      </c>
      <c r="FE161" t="str">
        <f t="shared" si="933"/>
        <v>0.213309</v>
      </c>
      <c r="FF161" t="str">
        <f t="shared" si="933"/>
        <v>0.066882</v>
      </c>
      <c r="FG161" t="str">
        <f t="shared" si="933"/>
        <v>0.004301</v>
      </c>
      <c r="FH161" t="str">
        <f t="shared" si="933"/>
        <v>0.035174</v>
      </c>
      <c r="FI161" t="str">
        <f t="shared" si="933"/>
        <v>0.122325</v>
      </c>
      <c r="FJ161" t="str">
        <f t="shared" si="933"/>
        <v>0.122325</v>
      </c>
      <c r="FK161" t="str">
        <f t="shared" si="933"/>
        <v>0.004301</v>
      </c>
      <c r="FL161" t="str">
        <f t="shared" si="933"/>
        <v>0.000199</v>
      </c>
      <c r="FM161" t="str">
        <f t="shared" si="933"/>
        <v>0.213309</v>
      </c>
      <c r="FN161" t="str">
        <f t="shared" si="933"/>
        <v>0.004301</v>
      </c>
      <c r="FO161" t="str">
        <f t="shared" si="933"/>
        <v>0.122325</v>
      </c>
      <c r="FP161" t="str">
        <f t="shared" si="933"/>
        <v>0.122325</v>
      </c>
      <c r="FQ161" t="str">
        <f t="shared" si="933"/>
        <v>0.066882</v>
      </c>
      <c r="FR161" t="str">
        <f t="shared" si="933"/>
        <v>0.004301</v>
      </c>
      <c r="FS161" t="str">
        <f t="shared" si="933"/>
        <v>0.213309</v>
      </c>
      <c r="FT161" t="str">
        <f t="shared" si="933"/>
        <v>0.002043</v>
      </c>
      <c r="FY161" t="str">
        <f t="shared" ref="FY161:GF161" si="934">VALUE(MID(FY31,5,7))</f>
        <v>0.213309</v>
      </c>
      <c r="FZ161" t="str">
        <f t="shared" si="934"/>
        <v>0.213309</v>
      </c>
      <c r="GA161" t="str">
        <f t="shared" si="934"/>
        <v>0.066882</v>
      </c>
      <c r="GB161" t="str">
        <f t="shared" si="934"/>
        <v>0.122325</v>
      </c>
      <c r="GC161" t="str">
        <f t="shared" si="934"/>
        <v>0.008879</v>
      </c>
      <c r="GD161" t="str">
        <f t="shared" si="934"/>
        <v>0.035174</v>
      </c>
      <c r="GE161" t="str">
        <f t="shared" si="934"/>
        <v>0.002043</v>
      </c>
      <c r="GF161" t="str">
        <f t="shared" si="934"/>
        <v>0.122325</v>
      </c>
      <c r="GH161" t="str">
        <f t="shared" ref="GH161:GZ161" si="935">VALUE(MID(GH31,5,7))</f>
        <v>0.213309</v>
      </c>
      <c r="GI161" t="str">
        <f t="shared" si="935"/>
        <v>0.066882</v>
      </c>
      <c r="GJ161" t="str">
        <f t="shared" si="935"/>
        <v>0.122325</v>
      </c>
      <c r="GK161" t="str">
        <f t="shared" si="935"/>
        <v>0.004301</v>
      </c>
      <c r="GL161" t="str">
        <f t="shared" si="935"/>
        <v>0.350485</v>
      </c>
      <c r="GM161" t="str">
        <f t="shared" si="935"/>
        <v>0.000199</v>
      </c>
      <c r="GN161" t="str">
        <f t="shared" si="935"/>
        <v>0.017912</v>
      </c>
      <c r="GO161" t="str">
        <f t="shared" si="935"/>
        <v>0.00004</v>
      </c>
      <c r="GP161" t="str">
        <f t="shared" si="935"/>
        <v>0.534146</v>
      </c>
      <c r="GQ161" t="str">
        <f t="shared" si="935"/>
        <v>0.350485</v>
      </c>
      <c r="GR161" t="str">
        <f t="shared" si="935"/>
        <v>0.000954</v>
      </c>
      <c r="GS161" t="str">
        <f t="shared" si="935"/>
        <v>0.066882</v>
      </c>
      <c r="GT161" t="str">
        <f t="shared" si="935"/>
        <v>0.017912</v>
      </c>
      <c r="GU161" t="str">
        <f t="shared" si="935"/>
        <v>0.017912</v>
      </c>
      <c r="GV161" t="str">
        <f t="shared" si="935"/>
        <v>0.017912</v>
      </c>
      <c r="GW161" t="str">
        <f t="shared" si="935"/>
        <v>0.213309</v>
      </c>
      <c r="GX161" t="str">
        <f t="shared" si="935"/>
        <v>0.066882</v>
      </c>
      <c r="GY161" t="str">
        <f t="shared" si="935"/>
        <v>0.000439</v>
      </c>
      <c r="GZ161" t="str">
        <f t="shared" si="935"/>
        <v>0.122325</v>
      </c>
      <c r="HB161" t="str">
        <f t="shared" si="841"/>
        <v>0.122325</v>
      </c>
      <c r="HF161" t="str">
        <f t="shared" si="842"/>
        <v>0.000954</v>
      </c>
      <c r="HH161" t="str">
        <f t="shared" ref="HH161:HT161" si="936">VALUE(MID(HH31,5,7))</f>
        <v>0.000439</v>
      </c>
      <c r="HI161" t="str">
        <f t="shared" si="936"/>
        <v>0.008879</v>
      </c>
      <c r="HJ161" t="str">
        <f t="shared" si="936"/>
        <v>0.213309</v>
      </c>
      <c r="HK161" t="str">
        <f t="shared" si="936"/>
        <v>0.017912</v>
      </c>
      <c r="HL161" t="str">
        <f t="shared" si="936"/>
        <v>0.066882</v>
      </c>
      <c r="HM161" t="str">
        <f t="shared" si="936"/>
        <v>0.066882</v>
      </c>
      <c r="HN161" t="str">
        <f t="shared" si="936"/>
        <v>0.066882</v>
      </c>
      <c r="HO161" t="str">
        <f t="shared" si="936"/>
        <v>0.008879</v>
      </c>
      <c r="HP161" t="str">
        <f t="shared" si="936"/>
        <v>0.066882</v>
      </c>
      <c r="HQ161" t="str">
        <f t="shared" si="936"/>
        <v>0.122325</v>
      </c>
      <c r="HR161" t="str">
        <f t="shared" si="936"/>
        <v>0.066882</v>
      </c>
      <c r="HS161" t="str">
        <f t="shared" si="936"/>
        <v>0.017912</v>
      </c>
      <c r="HT161" t="str">
        <f t="shared" si="936"/>
        <v>0.004301</v>
      </c>
      <c r="HV161" t="str">
        <f t="shared" si="626"/>
        <v>0.213309</v>
      </c>
      <c r="IB161" t="str">
        <f t="shared" ref="IB161:II161" si="937">VALUE(MID(IB31,5,7))</f>
        <v>0.004301</v>
      </c>
      <c r="IC161" t="str">
        <f t="shared" si="937"/>
        <v>0.066882</v>
      </c>
      <c r="ID161" t="str">
        <f t="shared" si="937"/>
        <v>0.017912</v>
      </c>
      <c r="IE161" t="str">
        <f t="shared" si="937"/>
        <v>0.066882</v>
      </c>
      <c r="IF161" t="str">
        <f t="shared" si="937"/>
        <v>0.017912</v>
      </c>
      <c r="IG161" t="str">
        <f t="shared" si="937"/>
        <v>0.122325</v>
      </c>
      <c r="IH161" t="str">
        <f t="shared" si="937"/>
        <v>0.017912</v>
      </c>
      <c r="II161" t="str">
        <f t="shared" si="937"/>
        <v>0.000001</v>
      </c>
      <c r="IN161" t="str">
        <f t="shared" ref="IN161:IO161" si="938">VALUE(MID(IN31,5,7))</f>
        <v>0.000954</v>
      </c>
      <c r="IO161" t="str">
        <f t="shared" si="938"/>
        <v>0.739918</v>
      </c>
      <c r="IR161" t="str">
        <f t="shared" ref="IR161:IS161" si="939">VALUE(MID(IR31,5,7))</f>
        <v>0</v>
      </c>
      <c r="IS161" t="str">
        <f t="shared" si="939"/>
        <v>0.534146</v>
      </c>
      <c r="JD161" t="str">
        <f t="shared" ref="JD161:JN161" si="940">VALUE(MID(JD31,5,7))</f>
        <v>0.534146</v>
      </c>
      <c r="JE161" t="str">
        <f t="shared" si="940"/>
        <v>0.000199</v>
      </c>
      <c r="JF161" t="str">
        <f t="shared" si="940"/>
        <v>0.350485</v>
      </c>
      <c r="JG161" t="str">
        <f t="shared" si="940"/>
        <v>0.213309</v>
      </c>
      <c r="JH161" t="str">
        <f t="shared" si="940"/>
        <v>0.122325</v>
      </c>
      <c r="JI161" t="str">
        <f t="shared" si="940"/>
        <v>0.017912</v>
      </c>
      <c r="JJ161" t="str">
        <f t="shared" si="940"/>
        <v>0.122325</v>
      </c>
      <c r="JK161" t="str">
        <f t="shared" si="940"/>
        <v>0.350485</v>
      </c>
      <c r="JL161" t="str">
        <f t="shared" si="940"/>
        <v>0.000199</v>
      </c>
      <c r="JM161" t="str">
        <f t="shared" si="940"/>
        <v>0.002043</v>
      </c>
      <c r="JN161" t="str">
        <f t="shared" si="940"/>
        <v>0.213309</v>
      </c>
      <c r="JY161" t="str">
        <f t="shared" si="848"/>
        <v>0.122325</v>
      </c>
      <c r="KA161" t="str">
        <f t="shared" si="849"/>
        <v>0.213309</v>
      </c>
    </row>
    <row r="162">
      <c r="H162" s="24" t="str">
        <f t="shared" ref="H162:DA162" si="941">VALUE(MID(H29,31,10))</f>
        <v>0.55127358</v>
      </c>
      <c r="I162" s="24" t="str">
        <f t="shared" si="941"/>
        <v>0.9952842</v>
      </c>
      <c r="J162" s="24" t="str">
        <f t="shared" si="941"/>
        <v>0.57603732</v>
      </c>
      <c r="K162" s="24" t="str">
        <f t="shared" si="941"/>
        <v>0.76032813</v>
      </c>
      <c r="L162" s="24" t="str">
        <f t="shared" si="941"/>
        <v>0.26681029</v>
      </c>
      <c r="M162" s="24" t="str">
        <f t="shared" si="941"/>
        <v>0.88472705</v>
      </c>
      <c r="N162" s="24" t="str">
        <f t="shared" si="941"/>
        <v>0.57361008</v>
      </c>
      <c r="O162" s="24" t="str">
        <f t="shared" si="941"/>
        <v>0.25269817</v>
      </c>
      <c r="P162" s="24" t="str">
        <f t="shared" si="941"/>
        <v>0.67745305</v>
      </c>
      <c r="Q162" s="24" t="str">
        <f t="shared" si="941"/>
        <v>0.4982024</v>
      </c>
      <c r="R162" s="24" t="str">
        <f t="shared" si="941"/>
        <v>0.75492568</v>
      </c>
      <c r="S162" s="24" t="str">
        <f t="shared" si="941"/>
        <v>0.95465465</v>
      </c>
      <c r="T162" s="24" t="str">
        <f t="shared" si="941"/>
        <v>0.39654442</v>
      </c>
      <c r="U162" s="24" t="str">
        <f t="shared" si="941"/>
        <v>0.98319489</v>
      </c>
      <c r="V162" s="24" t="str">
        <f t="shared" si="941"/>
        <v>0.03979799</v>
      </c>
      <c r="W162" s="24" t="str">
        <f t="shared" si="941"/>
        <v>0.60463507</v>
      </c>
      <c r="X162" s="24" t="str">
        <f t="shared" si="941"/>
        <v>0.75134297</v>
      </c>
      <c r="Y162" s="24" t="str">
        <f t="shared" si="941"/>
        <v>0.63740966</v>
      </c>
      <c r="Z162" s="24" t="str">
        <f t="shared" si="941"/>
        <v>0.31860757</v>
      </c>
      <c r="AA162" s="24" t="str">
        <f t="shared" si="941"/>
        <v>0.15052595</v>
      </c>
      <c r="AB162" s="24" t="str">
        <f t="shared" si="941"/>
        <v>0.76563987</v>
      </c>
      <c r="AC162" s="24" t="str">
        <f t="shared" si="941"/>
        <v>0.89296441</v>
      </c>
      <c r="AD162" s="24" t="str">
        <f t="shared" si="941"/>
        <v>0.36946052</v>
      </c>
      <c r="AE162" s="24" t="str">
        <f t="shared" si="941"/>
        <v>0.37252635</v>
      </c>
      <c r="AF162" s="24" t="str">
        <f t="shared" si="941"/>
        <v>0.45629684</v>
      </c>
      <c r="AG162" s="24" t="str">
        <f t="shared" si="941"/>
        <v>0.291557</v>
      </c>
      <c r="AH162" s="24" t="str">
        <f t="shared" si="941"/>
        <v>0.10225236</v>
      </c>
      <c r="AI162" s="24" t="str">
        <f t="shared" si="941"/>
        <v>0.48132809</v>
      </c>
      <c r="AJ162" s="24" t="str">
        <f t="shared" si="941"/>
        <v>0.23448204</v>
      </c>
      <c r="AK162" s="24" t="str">
        <f t="shared" si="941"/>
        <v>0.97164389</v>
      </c>
      <c r="AL162" s="24" t="str">
        <f t="shared" si="941"/>
        <v>0.99495996</v>
      </c>
      <c r="AM162" s="24" t="str">
        <f t="shared" si="941"/>
        <v>0.08844677</v>
      </c>
      <c r="AN162" s="24" t="str">
        <f t="shared" si="941"/>
        <v>0.26201144</v>
      </c>
      <c r="AO162" s="24" t="str">
        <f t="shared" si="941"/>
        <v>0.69371411</v>
      </c>
      <c r="AP162" s="24" t="str">
        <f t="shared" si="941"/>
        <v>0.69038406</v>
      </c>
      <c r="AQ162" s="24" t="str">
        <f t="shared" si="941"/>
        <v>0.99287071</v>
      </c>
      <c r="AR162" s="24" t="str">
        <f t="shared" si="941"/>
        <v>0.22037214</v>
      </c>
      <c r="AS162" s="24" t="str">
        <f t="shared" si="941"/>
        <v>0.99706659</v>
      </c>
      <c r="AT162" s="24" t="str">
        <f t="shared" si="941"/>
        <v>0.96705872</v>
      </c>
      <c r="AU162" s="24" t="str">
        <f t="shared" si="941"/>
        <v>0.34541676</v>
      </c>
      <c r="AV162" s="24" t="str">
        <f t="shared" si="941"/>
        <v>0.30311424</v>
      </c>
      <c r="AW162" s="24" t="str">
        <f t="shared" si="941"/>
        <v>0.33194294</v>
      </c>
      <c r="AX162" s="24" t="str">
        <f t="shared" si="941"/>
        <v>0.69686079</v>
      </c>
      <c r="AY162" s="24" t="str">
        <f t="shared" si="941"/>
        <v>0.03679839</v>
      </c>
      <c r="AZ162" s="24" t="str">
        <f t="shared" si="941"/>
        <v>0.83047787</v>
      </c>
      <c r="BA162" s="24" t="str">
        <f t="shared" si="941"/>
        <v>0.45888122</v>
      </c>
      <c r="BB162" s="24" t="str">
        <f t="shared" si="941"/>
        <v>0.24307151</v>
      </c>
      <c r="BC162" s="24" t="str">
        <f t="shared" si="941"/>
        <v>0.54046819</v>
      </c>
      <c r="BD162" s="24" t="str">
        <f t="shared" si="941"/>
        <v>0.42500575</v>
      </c>
      <c r="BE162" s="24" t="str">
        <f t="shared" si="941"/>
        <v>0.13762058</v>
      </c>
      <c r="BF162" s="24" t="str">
        <f t="shared" si="941"/>
        <v>0.24888146</v>
      </c>
      <c r="BG162" s="24" t="str">
        <f t="shared" si="941"/>
        <v>0.8971756</v>
      </c>
      <c r="BH162" s="24" t="str">
        <f t="shared" si="941"/>
        <v>0.81177084</v>
      </c>
      <c r="BI162" s="24" t="str">
        <f t="shared" si="941"/>
        <v>0.15225164</v>
      </c>
      <c r="BJ162" s="24" t="str">
        <f t="shared" si="941"/>
        <v>0.58710578</v>
      </c>
      <c r="BK162" s="24" t="str">
        <f t="shared" si="941"/>
        <v>0.63286855</v>
      </c>
      <c r="BL162" s="24" t="str">
        <f t="shared" si="941"/>
        <v>0.22207925</v>
      </c>
      <c r="BM162" s="24" t="str">
        <f t="shared" si="941"/>
        <v>0.07798006</v>
      </c>
      <c r="BN162" s="24" t="str">
        <f t="shared" si="941"/>
        <v>0.21733894</v>
      </c>
      <c r="BO162" s="24" t="str">
        <f t="shared" si="941"/>
        <v>0.66245672</v>
      </c>
      <c r="BP162" s="24" t="str">
        <f t="shared" si="941"/>
        <v>0.99977735</v>
      </c>
      <c r="BQ162" s="24" t="str">
        <f t="shared" si="941"/>
        <v>0.94164532</v>
      </c>
      <c r="BR162" s="24" t="str">
        <f t="shared" si="941"/>
        <v>0.97235643</v>
      </c>
      <c r="BS162" s="24" t="str">
        <f t="shared" si="941"/>
        <v>0.78303529</v>
      </c>
      <c r="BT162" s="24" t="str">
        <f t="shared" si="941"/>
        <v>0.7058047</v>
      </c>
      <c r="BU162" s="24" t="str">
        <f t="shared" si="941"/>
        <v>0.2067009</v>
      </c>
      <c r="BV162" s="24" t="str">
        <f t="shared" si="941"/>
        <v>0.91524008</v>
      </c>
      <c r="BW162" s="24" t="str">
        <f t="shared" si="941"/>
        <v>0.06510748</v>
      </c>
      <c r="BX162" s="24" t="str">
        <f t="shared" si="941"/>
        <v>0</v>
      </c>
      <c r="BY162" s="24" t="str">
        <f t="shared" si="941"/>
        <v>0</v>
      </c>
      <c r="BZ162" s="24" t="str">
        <f t="shared" si="941"/>
        <v>0.30502399</v>
      </c>
      <c r="CA162" s="24" t="str">
        <f t="shared" si="941"/>
        <v>0.32948501</v>
      </c>
      <c r="CB162" s="24" t="str">
        <f t="shared" si="941"/>
        <v>0.12240668</v>
      </c>
      <c r="CC162" s="24" t="str">
        <f t="shared" si="941"/>
        <v>0.64785157</v>
      </c>
      <c r="CD162" s="24" t="str">
        <f t="shared" si="941"/>
        <v>0.25398344</v>
      </c>
      <c r="CE162" s="24" t="str">
        <f t="shared" si="941"/>
        <v>0.73043077</v>
      </c>
      <c r="CF162" s="24" t="str">
        <f t="shared" si="941"/>
        <v>0.38119601</v>
      </c>
      <c r="CG162" s="24" t="str">
        <f t="shared" si="941"/>
        <v>0.46655356</v>
      </c>
      <c r="CH162" s="24" t="str">
        <f t="shared" si="941"/>
        <v>0.07598312</v>
      </c>
      <c r="CI162" s="24" t="str">
        <f t="shared" si="941"/>
        <v>0.52170525</v>
      </c>
      <c r="CJ162" s="24" t="str">
        <f t="shared" si="941"/>
        <v>0.78566001</v>
      </c>
      <c r="CK162" s="24" t="str">
        <f t="shared" si="941"/>
        <v>0.80592583</v>
      </c>
      <c r="CL162" s="24" t="str">
        <f t="shared" si="941"/>
        <v>0.80961055</v>
      </c>
      <c r="CM162" s="24" t="str">
        <f t="shared" si="941"/>
        <v>0.62425737</v>
      </c>
      <c r="CN162" s="24" t="str">
        <f t="shared" si="941"/>
        <v>0.11794861</v>
      </c>
      <c r="CO162" s="24" t="str">
        <f t="shared" si="941"/>
        <v>0</v>
      </c>
      <c r="CP162" s="24" t="str">
        <f t="shared" si="941"/>
        <v>0</v>
      </c>
      <c r="CQ162" s="24" t="str">
        <f t="shared" si="941"/>
        <v>0.77402555</v>
      </c>
      <c r="CR162" s="24" t="str">
        <f t="shared" si="941"/>
        <v>0.39561689</v>
      </c>
      <c r="CS162" s="24" t="str">
        <f t="shared" si="941"/>
        <v>0.02766465</v>
      </c>
      <c r="CT162" s="24" t="str">
        <f t="shared" si="941"/>
        <v>0.09373709</v>
      </c>
      <c r="CU162" s="24" t="str">
        <f t="shared" si="941"/>
        <v>0.28147857</v>
      </c>
      <c r="CV162" s="24" t="str">
        <f t="shared" si="941"/>
        <v>0.87268092</v>
      </c>
      <c r="CW162" s="24" t="str">
        <f t="shared" si="941"/>
        <v>0.99439431</v>
      </c>
      <c r="CX162" s="24" t="str">
        <f t="shared" si="941"/>
        <v>0.72099735</v>
      </c>
      <c r="CY162" s="24" t="str">
        <f t="shared" si="941"/>
        <v>0.1234961</v>
      </c>
      <c r="CZ162" s="24" t="str">
        <f t="shared" si="941"/>
        <v>0.16007027</v>
      </c>
      <c r="DA162" s="24" t="str">
        <f t="shared" si="941"/>
        <v>0.44027367</v>
      </c>
      <c r="DL162" t="str">
        <f t="shared" ref="DL162:DN162" si="942">VALUE(MID(DL32,5,7))</f>
        <v>0.122325</v>
      </c>
      <c r="DM162" t="str">
        <f t="shared" si="942"/>
        <v>0.213309</v>
      </c>
      <c r="DN162" t="str">
        <f t="shared" si="942"/>
        <v>0.004301</v>
      </c>
      <c r="DQ162" t="str">
        <f t="shared" ref="DQ162:EO162" si="943">VALUE(MID(DQ32,5,7))</f>
        <v>0.035174</v>
      </c>
      <c r="DR162" t="str">
        <f t="shared" si="943"/>
        <v>0.017912</v>
      </c>
      <c r="DS162" t="str">
        <f t="shared" si="943"/>
        <v>0.534146</v>
      </c>
      <c r="DT162" t="str">
        <f t="shared" si="943"/>
        <v>0.213309</v>
      </c>
      <c r="DU162" t="str">
        <f t="shared" si="943"/>
        <v>0.122325</v>
      </c>
      <c r="DV162" t="str">
        <f t="shared" si="943"/>
        <v>0.066882</v>
      </c>
      <c r="DW162" t="str">
        <f t="shared" si="943"/>
        <v>0.017912</v>
      </c>
      <c r="DX162" t="str">
        <f t="shared" si="943"/>
        <v>0.017912</v>
      </c>
      <c r="DY162" t="str">
        <f t="shared" si="943"/>
        <v>0.122325</v>
      </c>
      <c r="DZ162" t="str">
        <f t="shared" si="943"/>
        <v>0.213309</v>
      </c>
      <c r="EA162" t="str">
        <f t="shared" si="943"/>
        <v>0.066882</v>
      </c>
      <c r="EB162" t="str">
        <f t="shared" si="943"/>
        <v>0.008879</v>
      </c>
      <c r="EC162" t="str">
        <f t="shared" si="943"/>
        <v>0.017912</v>
      </c>
      <c r="ED162" t="str">
        <f t="shared" si="943"/>
        <v>0.00004</v>
      </c>
      <c r="EE162" t="str">
        <f t="shared" si="943"/>
        <v>0.004301</v>
      </c>
      <c r="EF162" t="str">
        <f t="shared" si="943"/>
        <v>0.000954</v>
      </c>
      <c r="EG162" t="str">
        <f t="shared" si="943"/>
        <v>0.122325</v>
      </c>
      <c r="EH162" t="str">
        <f t="shared" si="943"/>
        <v>0.004301</v>
      </c>
      <c r="EI162" t="str">
        <f t="shared" si="943"/>
        <v>0.035174</v>
      </c>
      <c r="EJ162" t="str">
        <f t="shared" si="943"/>
        <v>0.004301</v>
      </c>
      <c r="EK162" t="str">
        <f t="shared" si="943"/>
        <v>0.739918</v>
      </c>
      <c r="EL162" t="str">
        <f t="shared" si="943"/>
        <v>0.122325</v>
      </c>
      <c r="EM162" t="str">
        <f t="shared" si="943"/>
        <v>0.008879</v>
      </c>
      <c r="EN162" t="str">
        <f t="shared" si="943"/>
        <v>0.017912</v>
      </c>
      <c r="EO162" t="str">
        <f t="shared" si="943"/>
        <v>0.213309</v>
      </c>
      <c r="EP162" s="4">
        <v>0.0</v>
      </c>
      <c r="EQ162" t="str">
        <f t="shared" ref="EQ162:ER162" si="944">VALUE(MID(EQ32,5,7))</f>
        <v>0.066882</v>
      </c>
      <c r="ER162" t="str">
        <f t="shared" si="944"/>
        <v>0.002043</v>
      </c>
      <c r="EU162" t="str">
        <f t="shared" si="620"/>
        <v>0.122325</v>
      </c>
      <c r="EW162" t="str">
        <f t="shared" si="621"/>
        <v>0.213309</v>
      </c>
      <c r="EY162" t="str">
        <f t="shared" ref="EY162:FA162" si="945">VALUE(MID(EY32,5,7))</f>
        <v>0.122325</v>
      </c>
      <c r="EZ162" t="str">
        <f t="shared" si="945"/>
        <v>0.213309</v>
      </c>
      <c r="FA162" t="str">
        <f t="shared" si="945"/>
        <v>0.122325</v>
      </c>
      <c r="FC162" t="str">
        <f t="shared" ref="FC162:FT162" si="946">VALUE(MID(FC32,5,7))</f>
        <v>0.017912</v>
      </c>
      <c r="FD162" t="str">
        <f t="shared" si="946"/>
        <v>0.122325</v>
      </c>
      <c r="FE162" t="str">
        <f t="shared" si="946"/>
        <v>0</v>
      </c>
      <c r="FF162" t="str">
        <f t="shared" si="946"/>
        <v>0.122325</v>
      </c>
      <c r="FG162" t="str">
        <f t="shared" si="946"/>
        <v>0.002043</v>
      </c>
      <c r="FH162" t="str">
        <f t="shared" si="946"/>
        <v>0.213309</v>
      </c>
      <c r="FI162" t="str">
        <f t="shared" si="946"/>
        <v>0.035174</v>
      </c>
      <c r="FJ162" t="str">
        <f t="shared" si="946"/>
        <v>0.122325</v>
      </c>
      <c r="FK162" t="str">
        <f t="shared" si="946"/>
        <v>0.017912</v>
      </c>
      <c r="FL162" t="str">
        <f t="shared" si="946"/>
        <v>0.066882</v>
      </c>
      <c r="FM162" t="str">
        <f t="shared" si="946"/>
        <v>0.066882</v>
      </c>
      <c r="FN162" t="str">
        <f t="shared" si="946"/>
        <v>0.066882</v>
      </c>
      <c r="FO162" t="str">
        <f t="shared" si="946"/>
        <v>0.066882</v>
      </c>
      <c r="FP162" t="str">
        <f t="shared" si="946"/>
        <v>0.066882</v>
      </c>
      <c r="FQ162" t="str">
        <f t="shared" si="946"/>
        <v>0.035174</v>
      </c>
      <c r="FR162" t="str">
        <f t="shared" si="946"/>
        <v>0.122325</v>
      </c>
      <c r="FS162" t="str">
        <f t="shared" si="946"/>
        <v>0.122325</v>
      </c>
      <c r="FT162" t="str">
        <f t="shared" si="946"/>
        <v>0.122325</v>
      </c>
      <c r="FY162" t="str">
        <f t="shared" ref="FY162:GF162" si="947">VALUE(MID(FY32,5,7))</f>
        <v>0.066882</v>
      </c>
      <c r="FZ162" t="str">
        <f t="shared" si="947"/>
        <v>0.213309</v>
      </c>
      <c r="GA162" t="str">
        <f t="shared" si="947"/>
        <v>0.122325</v>
      </c>
      <c r="GB162" t="str">
        <f t="shared" si="947"/>
        <v>0.004301</v>
      </c>
      <c r="GC162" t="str">
        <f t="shared" si="947"/>
        <v>0.350485</v>
      </c>
      <c r="GD162" t="str">
        <f t="shared" si="947"/>
        <v>0.000954</v>
      </c>
      <c r="GE162" t="str">
        <f t="shared" si="947"/>
        <v>0.017912</v>
      </c>
      <c r="GF162" t="str">
        <f t="shared" si="947"/>
        <v>0.00004</v>
      </c>
      <c r="GH162" t="str">
        <f t="shared" ref="GH162:GZ162" si="948">VALUE(MID(GH32,5,7))</f>
        <v>0.004301</v>
      </c>
      <c r="GI162" t="str">
        <f t="shared" si="948"/>
        <v>0.017912</v>
      </c>
      <c r="GJ162" t="str">
        <f t="shared" si="948"/>
        <v>0.017912</v>
      </c>
      <c r="GK162" t="str">
        <f t="shared" si="948"/>
        <v>0.017912</v>
      </c>
      <c r="GL162" t="str">
        <f t="shared" si="948"/>
        <v>0.739918</v>
      </c>
      <c r="GM162" t="str">
        <f t="shared" si="948"/>
        <v>0.213309</v>
      </c>
      <c r="GN162" t="str">
        <f t="shared" si="948"/>
        <v>0.066882</v>
      </c>
      <c r="GO162" t="str">
        <f t="shared" si="948"/>
        <v>0.213309</v>
      </c>
      <c r="GP162" t="str">
        <f t="shared" si="948"/>
        <v>0.122325</v>
      </c>
      <c r="GQ162" t="str">
        <f t="shared" si="948"/>
        <v>0.213309</v>
      </c>
      <c r="GR162" t="str">
        <f t="shared" si="948"/>
        <v>0.002043</v>
      </c>
      <c r="GS162" t="str">
        <f t="shared" si="948"/>
        <v>0.035174</v>
      </c>
      <c r="GT162" t="str">
        <f t="shared" si="948"/>
        <v>0.350485</v>
      </c>
      <c r="GU162" t="str">
        <f t="shared" si="948"/>
        <v>0.066882</v>
      </c>
      <c r="GV162" t="str">
        <f t="shared" si="948"/>
        <v>0.350485</v>
      </c>
      <c r="GW162" t="str">
        <f t="shared" si="948"/>
        <v>0.213309</v>
      </c>
      <c r="GX162" t="str">
        <f t="shared" si="948"/>
        <v>0.213309</v>
      </c>
      <c r="GY162" t="str">
        <f t="shared" si="948"/>
        <v>0.002043</v>
      </c>
      <c r="GZ162" t="str">
        <f t="shared" si="948"/>
        <v>0.000954</v>
      </c>
      <c r="HB162" t="str">
        <f t="shared" si="841"/>
        <v>0.017912</v>
      </c>
      <c r="HF162" t="str">
        <f t="shared" si="842"/>
        <v>0.035174</v>
      </c>
      <c r="HH162" t="str">
        <f t="shared" ref="HH162:HT162" si="949">VALUE(MID(HH32,5,7))</f>
        <v>0.122325</v>
      </c>
      <c r="HI162" t="str">
        <f t="shared" si="949"/>
        <v>0.017912</v>
      </c>
      <c r="HJ162" t="str">
        <f t="shared" si="949"/>
        <v>0.213309</v>
      </c>
      <c r="HK162" t="str">
        <f t="shared" si="949"/>
        <v>0.000089</v>
      </c>
      <c r="HL162" t="str">
        <f t="shared" si="949"/>
        <v>0.035174</v>
      </c>
      <c r="HM162" t="str">
        <f t="shared" si="949"/>
        <v>0.035174</v>
      </c>
      <c r="HN162" t="str">
        <f t="shared" si="949"/>
        <v>0.066882</v>
      </c>
      <c r="HO162" t="str">
        <f t="shared" si="949"/>
        <v>0.213309</v>
      </c>
      <c r="HP162" t="str">
        <f t="shared" si="949"/>
        <v>0.017912</v>
      </c>
      <c r="HQ162" t="str">
        <f t="shared" si="949"/>
        <v>0.035174</v>
      </c>
      <c r="HR162" t="str">
        <f t="shared" si="949"/>
        <v>0.122325</v>
      </c>
      <c r="HS162" t="str">
        <f t="shared" si="949"/>
        <v>0.066882</v>
      </c>
      <c r="HT162" t="str">
        <f t="shared" si="949"/>
        <v>0.122325</v>
      </c>
      <c r="HV162" t="str">
        <f t="shared" si="626"/>
        <v>0.066882</v>
      </c>
      <c r="IB162" t="str">
        <f t="shared" ref="IB162:II162" si="950">VALUE(MID(IB32,5,7))</f>
        <v>0.002043</v>
      </c>
      <c r="IC162" t="str">
        <f t="shared" si="950"/>
        <v>0.017912</v>
      </c>
      <c r="ID162" t="str">
        <f t="shared" si="950"/>
        <v>0.213309</v>
      </c>
      <c r="IE162" t="str">
        <f t="shared" si="950"/>
        <v>0.004301</v>
      </c>
      <c r="IF162" t="str">
        <f t="shared" si="950"/>
        <v>0.122325</v>
      </c>
      <c r="IG162" t="str">
        <f t="shared" si="950"/>
        <v>0.534146</v>
      </c>
      <c r="IH162" t="str">
        <f t="shared" si="950"/>
        <v>0.035174</v>
      </c>
      <c r="II162" t="str">
        <f t="shared" si="950"/>
        <v>0.000199</v>
      </c>
      <c r="IN162" t="str">
        <f t="shared" ref="IN162:IO162" si="951">VALUE(MID(IN32,5,7))</f>
        <v>0.004301</v>
      </c>
      <c r="IO162" t="str">
        <f t="shared" si="951"/>
        <v>0.066882</v>
      </c>
      <c r="IR162" t="str">
        <f t="shared" ref="IR162:IS162" si="952">VALUE(MID(IR32,5,7))</f>
        <v>0</v>
      </c>
      <c r="IS162" t="str">
        <f t="shared" si="952"/>
        <v>0.534146</v>
      </c>
      <c r="JD162" t="str">
        <f t="shared" ref="JD162:JN162" si="953">VALUE(MID(JD32,5,7))</f>
        <v>0.911413</v>
      </c>
      <c r="JE162" t="str">
        <f t="shared" si="953"/>
        <v>0.035174</v>
      </c>
      <c r="JF162" t="str">
        <f t="shared" si="953"/>
        <v>0.035174</v>
      </c>
      <c r="JG162" t="str">
        <f t="shared" si="953"/>
        <v>0.122325</v>
      </c>
      <c r="JH162" t="str">
        <f t="shared" si="953"/>
        <v>0.002043</v>
      </c>
      <c r="JI162" t="str">
        <f t="shared" si="953"/>
        <v>0.035174</v>
      </c>
      <c r="JJ162" t="str">
        <f t="shared" si="953"/>
        <v>0.213309</v>
      </c>
      <c r="JK162" t="str">
        <f t="shared" si="953"/>
        <v>0</v>
      </c>
      <c r="JL162" t="str">
        <f t="shared" si="953"/>
        <v>0.017912</v>
      </c>
      <c r="JM162" t="str">
        <f t="shared" si="953"/>
        <v>0.066882</v>
      </c>
      <c r="JN162" t="str">
        <f t="shared" si="953"/>
        <v>0.035174</v>
      </c>
      <c r="JY162" t="str">
        <f t="shared" si="848"/>
        <v>0.004301</v>
      </c>
      <c r="KA162" t="str">
        <f t="shared" si="849"/>
        <v>0.534146</v>
      </c>
    </row>
    <row r="163">
      <c r="H163" s="24" t="str">
        <f t="shared" ref="H163:DA163" si="954">VALUE(MID(H30,31,10))</f>
        <v>0.66169437</v>
      </c>
      <c r="I163" s="24" t="str">
        <f t="shared" si="954"/>
        <v>0.85741888</v>
      </c>
      <c r="J163" s="24" t="str">
        <f t="shared" si="954"/>
        <v>0.58176891</v>
      </c>
      <c r="K163" s="24" t="str">
        <f t="shared" si="954"/>
        <v>0.43524511</v>
      </c>
      <c r="L163" s="24" t="str">
        <f t="shared" si="954"/>
        <v>0.39700084</v>
      </c>
      <c r="M163" s="24" t="str">
        <f t="shared" si="954"/>
        <v>0.77451352</v>
      </c>
      <c r="N163" s="24" t="str">
        <f t="shared" si="954"/>
        <v>0.08776838</v>
      </c>
      <c r="O163" s="24" t="str">
        <f t="shared" si="954"/>
        <v>0.05914505</v>
      </c>
      <c r="P163" s="24" t="str">
        <f t="shared" si="954"/>
        <v>0.82570938</v>
      </c>
      <c r="Q163" s="24" t="str">
        <f t="shared" si="954"/>
        <v>0.34222377</v>
      </c>
      <c r="R163" s="24" t="str">
        <f t="shared" si="954"/>
        <v>0.24778691</v>
      </c>
      <c r="S163" s="24" t="str">
        <f t="shared" si="954"/>
        <v>0.86625752</v>
      </c>
      <c r="T163" s="24" t="str">
        <f t="shared" si="954"/>
        <v>0.83907809</v>
      </c>
      <c r="U163" s="24" t="str">
        <f t="shared" si="954"/>
        <v>0.93195158</v>
      </c>
      <c r="V163" s="24" t="str">
        <f t="shared" si="954"/>
        <v>0.2925476</v>
      </c>
      <c r="W163" s="24" t="str">
        <f t="shared" si="954"/>
        <v>0.36459036</v>
      </c>
      <c r="X163" s="24" t="str">
        <f t="shared" si="954"/>
        <v>0.76329702</v>
      </c>
      <c r="Y163" s="24" t="str">
        <f t="shared" si="954"/>
        <v>0.5214079</v>
      </c>
      <c r="Z163" s="24" t="str">
        <f t="shared" si="954"/>
        <v>0.39240071</v>
      </c>
      <c r="AA163" s="24" t="str">
        <f t="shared" si="954"/>
        <v>0.78537586</v>
      </c>
      <c r="AB163" s="24" t="str">
        <f t="shared" si="954"/>
        <v>0.86147248</v>
      </c>
      <c r="AC163" s="24" t="str">
        <f t="shared" si="954"/>
        <v>0.08479889</v>
      </c>
      <c r="AD163" s="24" t="str">
        <f t="shared" si="954"/>
        <v>0.61264303</v>
      </c>
      <c r="AE163" s="24" t="str">
        <f t="shared" si="954"/>
        <v>0.75014098</v>
      </c>
      <c r="AF163" s="24" t="str">
        <f t="shared" si="954"/>
        <v>0.28050356</v>
      </c>
      <c r="AG163" s="24" t="str">
        <f t="shared" si="954"/>
        <v>0.59954697</v>
      </c>
      <c r="AH163" s="24" t="str">
        <f t="shared" si="954"/>
        <v>0.9984832</v>
      </c>
      <c r="AI163" s="24" t="str">
        <f t="shared" si="954"/>
        <v>0.5676861</v>
      </c>
      <c r="AJ163" s="24" t="str">
        <f t="shared" si="954"/>
        <v>0.5196887</v>
      </c>
      <c r="AK163" s="24" t="str">
        <f t="shared" si="954"/>
        <v>0.70304127</v>
      </c>
      <c r="AL163" s="24" t="str">
        <f t="shared" si="954"/>
        <v>0.13386285</v>
      </c>
      <c r="AM163" s="24" t="str">
        <f t="shared" si="954"/>
        <v>0.94076364</v>
      </c>
      <c r="AN163" s="24" t="str">
        <f t="shared" si="954"/>
        <v>0.83111819</v>
      </c>
      <c r="AO163" s="24" t="str">
        <f t="shared" si="954"/>
        <v>0.64865649</v>
      </c>
      <c r="AP163" s="24" t="str">
        <f t="shared" si="954"/>
        <v>0.59085455</v>
      </c>
      <c r="AQ163" s="24" t="str">
        <f t="shared" si="954"/>
        <v>0.79718405</v>
      </c>
      <c r="AR163" s="24" t="str">
        <f t="shared" si="954"/>
        <v>0.0665424</v>
      </c>
      <c r="AS163" s="24" t="str">
        <f t="shared" si="954"/>
        <v>0.99406036</v>
      </c>
      <c r="AT163" s="24" t="str">
        <f t="shared" si="954"/>
        <v>0.66299432</v>
      </c>
      <c r="AU163" s="24" t="str">
        <f t="shared" si="954"/>
        <v>0.33555791</v>
      </c>
      <c r="AV163" s="24" t="str">
        <f t="shared" si="954"/>
        <v>0.63176605</v>
      </c>
      <c r="AW163" s="24" t="str">
        <f t="shared" si="954"/>
        <v>0.09532525</v>
      </c>
      <c r="AX163" s="24" t="str">
        <f t="shared" si="954"/>
        <v>0.68498561</v>
      </c>
      <c r="AY163" s="24" t="str">
        <f t="shared" si="954"/>
        <v>0.95082803</v>
      </c>
      <c r="AZ163" s="24" t="str">
        <f t="shared" si="954"/>
        <v>0.9821149</v>
      </c>
      <c r="BA163" s="24" t="str">
        <f t="shared" si="954"/>
        <v>0.62226205</v>
      </c>
      <c r="BB163" s="24" t="str">
        <f t="shared" si="954"/>
        <v>0.99836732</v>
      </c>
      <c r="BC163" s="24" t="str">
        <f t="shared" si="954"/>
        <v>0.6174157</v>
      </c>
      <c r="BD163" s="24" t="str">
        <f t="shared" si="954"/>
        <v>0.9288135</v>
      </c>
      <c r="BE163" s="24" t="str">
        <f t="shared" si="954"/>
        <v>0.10254532</v>
      </c>
      <c r="BF163" s="24" t="str">
        <f t="shared" si="954"/>
        <v>0.69510188</v>
      </c>
      <c r="BG163" s="24" t="str">
        <f t="shared" si="954"/>
        <v>0.94302637</v>
      </c>
      <c r="BH163" s="24" t="str">
        <f t="shared" si="954"/>
        <v>0.05003735</v>
      </c>
      <c r="BI163" s="24" t="str">
        <f t="shared" si="954"/>
        <v>0.30659523</v>
      </c>
      <c r="BJ163" s="24" t="str">
        <f t="shared" si="954"/>
        <v>0.14442938</v>
      </c>
      <c r="BK163" s="24" t="str">
        <f t="shared" si="954"/>
        <v>0.82932762</v>
      </c>
      <c r="BL163" s="24" t="str">
        <f t="shared" si="954"/>
        <v>0.80153905</v>
      </c>
      <c r="BM163" s="24" t="str">
        <f t="shared" si="954"/>
        <v>0.1023244</v>
      </c>
      <c r="BN163" s="24" t="str">
        <f t="shared" si="954"/>
        <v>0.49861853</v>
      </c>
      <c r="BO163" s="24" t="str">
        <f t="shared" si="954"/>
        <v>0.07047008</v>
      </c>
      <c r="BP163" s="24" t="str">
        <f t="shared" si="954"/>
        <v>0.3384767</v>
      </c>
      <c r="BQ163" s="24" t="str">
        <f t="shared" si="954"/>
        <v>0.98484457</v>
      </c>
      <c r="BR163" s="24" t="str">
        <f t="shared" si="954"/>
        <v>0.05466909</v>
      </c>
      <c r="BS163" s="24" t="str">
        <f t="shared" si="954"/>
        <v>0.37126316</v>
      </c>
      <c r="BT163" s="24" t="str">
        <f t="shared" si="954"/>
        <v>0.92853813</v>
      </c>
      <c r="BU163" s="24" t="str">
        <f t="shared" si="954"/>
        <v>0.24032724</v>
      </c>
      <c r="BV163" s="24" t="str">
        <f t="shared" si="954"/>
        <v>0.78858257</v>
      </c>
      <c r="BW163" s="24" t="str">
        <f t="shared" si="954"/>
        <v>0.16014127</v>
      </c>
      <c r="BX163" s="24" t="str">
        <f t="shared" si="954"/>
        <v>0</v>
      </c>
      <c r="BY163" s="24" t="str">
        <f t="shared" si="954"/>
        <v>0</v>
      </c>
      <c r="BZ163" s="24" t="str">
        <f t="shared" si="954"/>
        <v>0.63661583</v>
      </c>
      <c r="CA163" s="24" t="str">
        <f t="shared" si="954"/>
        <v>0.95368673</v>
      </c>
      <c r="CB163" s="24" t="str">
        <f t="shared" si="954"/>
        <v>0.72450965</v>
      </c>
      <c r="CC163" s="24" t="str">
        <f t="shared" si="954"/>
        <v>0.88854766</v>
      </c>
      <c r="CD163" s="24" t="str">
        <f t="shared" si="954"/>
        <v>0.70044378</v>
      </c>
      <c r="CE163" s="24" t="str">
        <f t="shared" si="954"/>
        <v>0.98790098</v>
      </c>
      <c r="CF163" s="24" t="str">
        <f t="shared" si="954"/>
        <v>0.72301772</v>
      </c>
      <c r="CG163" s="24" t="str">
        <f t="shared" si="954"/>
        <v>0.56274753</v>
      </c>
      <c r="CH163" s="24" t="str">
        <f t="shared" si="954"/>
        <v>0.05826247</v>
      </c>
      <c r="CI163" s="24" t="str">
        <f t="shared" si="954"/>
        <v>0.57822598</v>
      </c>
      <c r="CJ163" s="24" t="str">
        <f t="shared" si="954"/>
        <v>0.44369453</v>
      </c>
      <c r="CK163" s="24" t="str">
        <f t="shared" si="954"/>
        <v>0.21665345</v>
      </c>
      <c r="CL163" s="24" t="str">
        <f t="shared" si="954"/>
        <v>0.76843291</v>
      </c>
      <c r="CM163" s="24" t="str">
        <f t="shared" si="954"/>
        <v>0.66463537</v>
      </c>
      <c r="CN163" s="24" t="str">
        <f t="shared" si="954"/>
        <v>0.38074864</v>
      </c>
      <c r="CO163" s="24" t="str">
        <f t="shared" si="954"/>
        <v>0</v>
      </c>
      <c r="CP163" s="24" t="str">
        <f t="shared" si="954"/>
        <v>0</v>
      </c>
      <c r="CQ163" s="24" t="str">
        <f t="shared" si="954"/>
        <v>0.66182544</v>
      </c>
      <c r="CR163" s="24" t="str">
        <f t="shared" si="954"/>
        <v>0.68841278</v>
      </c>
      <c r="CS163" s="24" t="str">
        <f t="shared" si="954"/>
        <v>0.78260382</v>
      </c>
      <c r="CT163" s="24" t="str">
        <f t="shared" si="954"/>
        <v>0.69414869</v>
      </c>
      <c r="CU163" s="24" t="str">
        <f t="shared" si="954"/>
        <v>0.96087026</v>
      </c>
      <c r="CV163" s="24" t="str">
        <f t="shared" si="954"/>
        <v>0.61927606</v>
      </c>
      <c r="CW163" s="24" t="str">
        <f t="shared" si="954"/>
        <v>0.84156431</v>
      </c>
      <c r="CX163" s="24" t="str">
        <f t="shared" si="954"/>
        <v>0.63613281</v>
      </c>
      <c r="CY163" s="24" t="str">
        <f t="shared" si="954"/>
        <v>0.33425029</v>
      </c>
      <c r="CZ163" s="24" t="str">
        <f t="shared" si="954"/>
        <v>0.7440924</v>
      </c>
      <c r="DA163" s="24" t="str">
        <f t="shared" si="954"/>
        <v>0.40085803</v>
      </c>
      <c r="DL163" t="str">
        <f t="shared" ref="DL163:DN163" si="955">VALUE(MID(DL33,5,7))</f>
        <v>0.000003</v>
      </c>
      <c r="DM163" t="str">
        <f t="shared" si="955"/>
        <v>0.017912</v>
      </c>
      <c r="DN163" t="str">
        <f t="shared" si="955"/>
        <v>0.002043</v>
      </c>
      <c r="DQ163" t="str">
        <f t="shared" ref="DQ163:EO163" si="956">VALUE(MID(DQ33,5,7))</f>
        <v>0.000001</v>
      </c>
      <c r="DR163" t="str">
        <f t="shared" si="956"/>
        <v>0.000954</v>
      </c>
      <c r="DS163" t="str">
        <f t="shared" si="956"/>
        <v>0.004301</v>
      </c>
      <c r="DT163" t="str">
        <f t="shared" si="956"/>
        <v>0.002043</v>
      </c>
      <c r="DU163" t="str">
        <f t="shared" si="956"/>
        <v>0.000001</v>
      </c>
      <c r="DV163" t="str">
        <f t="shared" si="956"/>
        <v>0.000089</v>
      </c>
      <c r="DW163" t="str">
        <f t="shared" si="956"/>
        <v>0.017912</v>
      </c>
      <c r="DX163" t="str">
        <f t="shared" si="956"/>
        <v>0.000199</v>
      </c>
      <c r="DY163" t="str">
        <f t="shared" si="956"/>
        <v>0.122325</v>
      </c>
      <c r="DZ163" t="str">
        <f t="shared" si="956"/>
        <v>0.00004</v>
      </c>
      <c r="EA163" t="str">
        <f t="shared" si="956"/>
        <v>0.002043</v>
      </c>
      <c r="EB163" t="str">
        <f t="shared" si="956"/>
        <v>0.213309</v>
      </c>
      <c r="EC163" t="str">
        <f t="shared" si="956"/>
        <v>0.000954</v>
      </c>
      <c r="ED163" t="str">
        <f t="shared" si="956"/>
        <v>0.350485</v>
      </c>
      <c r="EE163" t="str">
        <f t="shared" si="956"/>
        <v>0.066882</v>
      </c>
      <c r="EF163" t="str">
        <f t="shared" si="956"/>
        <v>0.066882</v>
      </c>
      <c r="EG163" t="str">
        <f t="shared" si="956"/>
        <v>0.213309</v>
      </c>
      <c r="EH163" t="str">
        <f t="shared" si="956"/>
        <v>0.066882</v>
      </c>
      <c r="EI163" t="str">
        <f t="shared" si="956"/>
        <v>0.066882</v>
      </c>
      <c r="EJ163" t="str">
        <f t="shared" si="956"/>
        <v>0.00004</v>
      </c>
      <c r="EK163" t="str">
        <f t="shared" si="956"/>
        <v>0.00004</v>
      </c>
      <c r="EL163" t="str">
        <f t="shared" si="956"/>
        <v>0.035174</v>
      </c>
      <c r="EM163" t="str">
        <f t="shared" si="956"/>
        <v>0.534146</v>
      </c>
      <c r="EN163" t="str">
        <f t="shared" si="956"/>
        <v>0.017912</v>
      </c>
      <c r="EO163" t="str">
        <f t="shared" si="956"/>
        <v>0.000954</v>
      </c>
      <c r="EP163" s="4">
        <v>0.0</v>
      </c>
      <c r="EQ163" t="str">
        <f t="shared" ref="EQ163:ER163" si="957">VALUE(MID(EQ33,5,7))</f>
        <v>0.002043</v>
      </c>
      <c r="ER163" t="str">
        <f t="shared" si="957"/>
        <v>0.00004</v>
      </c>
      <c r="EU163" t="str">
        <f t="shared" si="620"/>
        <v>0.017912</v>
      </c>
      <c r="EW163" t="str">
        <f t="shared" si="621"/>
        <v>0.004301</v>
      </c>
      <c r="EY163" t="str">
        <f t="shared" ref="EY163:FA163" si="958">VALUE(MID(EY33,5,7))</f>
        <v>0.066882</v>
      </c>
      <c r="EZ163" t="str">
        <f t="shared" si="958"/>
        <v>0.213309</v>
      </c>
      <c r="FA163" t="str">
        <f t="shared" si="958"/>
        <v>0.066882</v>
      </c>
      <c r="FC163" t="str">
        <f t="shared" ref="FC163:FT163" si="959">VALUE(MID(FC33,5,7))</f>
        <v>0.066882</v>
      </c>
      <c r="FD163" t="str">
        <f t="shared" si="959"/>
        <v>0.035174</v>
      </c>
      <c r="FE163" t="str">
        <f t="shared" si="959"/>
        <v>0.000199</v>
      </c>
      <c r="FF163" t="str">
        <f t="shared" si="959"/>
        <v>0.035174</v>
      </c>
      <c r="FG163" t="str">
        <f t="shared" si="959"/>
        <v>0.066882</v>
      </c>
      <c r="FH163" t="str">
        <f t="shared" si="959"/>
        <v>0.213309</v>
      </c>
      <c r="FI163" t="str">
        <f t="shared" si="959"/>
        <v>0.002043</v>
      </c>
      <c r="FJ163" t="str">
        <f t="shared" si="959"/>
        <v>0.350485</v>
      </c>
      <c r="FK163" t="str">
        <f t="shared" si="959"/>
        <v>0.002043</v>
      </c>
      <c r="FL163" t="str">
        <f t="shared" si="959"/>
        <v>0.350485</v>
      </c>
      <c r="FM163" t="str">
        <f t="shared" si="959"/>
        <v>0.035174</v>
      </c>
      <c r="FN163" t="str">
        <f t="shared" si="959"/>
        <v>0.004301</v>
      </c>
      <c r="FO163" t="str">
        <f t="shared" si="959"/>
        <v>0.004301</v>
      </c>
      <c r="FP163" t="str">
        <f t="shared" si="959"/>
        <v>0.017912</v>
      </c>
      <c r="FQ163" t="str">
        <f t="shared" si="959"/>
        <v>0.035174</v>
      </c>
      <c r="FR163" t="str">
        <f t="shared" si="959"/>
        <v>0.017912</v>
      </c>
      <c r="FS163" t="str">
        <f t="shared" si="959"/>
        <v>0.035174</v>
      </c>
      <c r="FT163" t="str">
        <f t="shared" si="959"/>
        <v>0.122325</v>
      </c>
      <c r="FY163" t="str">
        <f t="shared" ref="FY163:GF163" si="960">VALUE(MID(FY33,5,7))</f>
        <v>0.035174</v>
      </c>
      <c r="FZ163" t="str">
        <f t="shared" si="960"/>
        <v>0.017912</v>
      </c>
      <c r="GA163" t="str">
        <f t="shared" si="960"/>
        <v>0.122325</v>
      </c>
      <c r="GB163" t="str">
        <f t="shared" si="960"/>
        <v>0.066882</v>
      </c>
      <c r="GC163" t="str">
        <f t="shared" si="960"/>
        <v>0.000439</v>
      </c>
      <c r="GD163" t="str">
        <f t="shared" si="960"/>
        <v>0.035174</v>
      </c>
      <c r="GE163" t="str">
        <f t="shared" si="960"/>
        <v>0.213309</v>
      </c>
      <c r="GF163" t="str">
        <f t="shared" si="960"/>
        <v>0.213309</v>
      </c>
      <c r="GH163" t="str">
        <f t="shared" ref="GH163:GZ163" si="961">VALUE(MID(GH33,5,7))</f>
        <v>0.066882</v>
      </c>
      <c r="GI163" t="str">
        <f t="shared" si="961"/>
        <v>0.066882</v>
      </c>
      <c r="GJ163" t="str">
        <f t="shared" si="961"/>
        <v>0.002043</v>
      </c>
      <c r="GK163" t="str">
        <f t="shared" si="961"/>
        <v>0.008879</v>
      </c>
      <c r="GL163" t="str">
        <f t="shared" si="961"/>
        <v>0.000001</v>
      </c>
      <c r="GM163" t="str">
        <f t="shared" si="961"/>
        <v>0.004301</v>
      </c>
      <c r="GN163" t="str">
        <f t="shared" si="961"/>
        <v>0.350485</v>
      </c>
      <c r="GO163" t="str">
        <f t="shared" si="961"/>
        <v>0.004301</v>
      </c>
      <c r="GP163" t="str">
        <f t="shared" si="961"/>
        <v>0.122325</v>
      </c>
      <c r="GQ163" t="str">
        <f t="shared" si="961"/>
        <v>0.017912</v>
      </c>
      <c r="GR163" t="str">
        <f t="shared" si="961"/>
        <v>0.066882</v>
      </c>
      <c r="GS163" t="str">
        <f t="shared" si="961"/>
        <v>0.017912</v>
      </c>
      <c r="GT163" t="str">
        <f t="shared" si="961"/>
        <v>0.017912</v>
      </c>
      <c r="GU163" t="str">
        <f t="shared" si="961"/>
        <v>0.004301</v>
      </c>
      <c r="GV163" t="str">
        <f t="shared" si="961"/>
        <v>0.00004</v>
      </c>
      <c r="GW163" t="str">
        <f t="shared" si="961"/>
        <v>0.213309</v>
      </c>
      <c r="GX163" t="str">
        <f t="shared" si="961"/>
        <v>0.213309</v>
      </c>
      <c r="GY163" t="str">
        <f t="shared" si="961"/>
        <v>0.066882</v>
      </c>
      <c r="GZ163" t="str">
        <f t="shared" si="961"/>
        <v>0.017912</v>
      </c>
      <c r="HB163" t="str">
        <f t="shared" si="841"/>
        <v>0.534146</v>
      </c>
      <c r="HF163" t="str">
        <f t="shared" si="842"/>
        <v>0.017912</v>
      </c>
      <c r="HH163" t="str">
        <f t="shared" ref="HH163:HT163" si="962">VALUE(MID(HH33,5,7))</f>
        <v>0.017912</v>
      </c>
      <c r="HI163" t="str">
        <f t="shared" si="962"/>
        <v>0.000439</v>
      </c>
      <c r="HJ163" t="str">
        <f t="shared" si="962"/>
        <v>0.122325</v>
      </c>
      <c r="HK163" t="str">
        <f t="shared" si="962"/>
        <v>0.122325</v>
      </c>
      <c r="HL163" t="str">
        <f t="shared" si="962"/>
        <v>0.122325</v>
      </c>
      <c r="HM163" t="str">
        <f t="shared" si="962"/>
        <v>0.066882</v>
      </c>
      <c r="HN163" t="str">
        <f t="shared" si="962"/>
        <v>0.066882</v>
      </c>
      <c r="HO163" t="str">
        <f t="shared" si="962"/>
        <v>0.017912</v>
      </c>
      <c r="HP163" t="str">
        <f t="shared" si="962"/>
        <v>0.213309</v>
      </c>
      <c r="HQ163" t="str">
        <f t="shared" si="962"/>
        <v>0.017912</v>
      </c>
      <c r="HR163" t="str">
        <f t="shared" si="962"/>
        <v>0.004301</v>
      </c>
      <c r="HS163" t="str">
        <f t="shared" si="962"/>
        <v>0.004301</v>
      </c>
      <c r="HT163" t="str">
        <f t="shared" si="962"/>
        <v>0.066882</v>
      </c>
      <c r="HV163" t="str">
        <f t="shared" si="626"/>
        <v>0.004301</v>
      </c>
      <c r="IB163" t="str">
        <f t="shared" ref="IB163:II163" si="963">VALUE(MID(IB33,5,7))</f>
        <v>0.066882</v>
      </c>
      <c r="IC163" t="str">
        <f t="shared" si="963"/>
        <v>0.066882</v>
      </c>
      <c r="ID163" t="str">
        <f t="shared" si="963"/>
        <v>0.017912</v>
      </c>
      <c r="IE163" t="str">
        <f t="shared" si="963"/>
        <v>0.008879</v>
      </c>
      <c r="IF163" t="str">
        <f t="shared" si="963"/>
        <v>0.035174</v>
      </c>
      <c r="IG163" t="str">
        <f t="shared" si="963"/>
        <v>0.008879</v>
      </c>
      <c r="IH163" t="str">
        <f t="shared" si="963"/>
        <v>0.000954</v>
      </c>
      <c r="II163" t="str">
        <f t="shared" si="963"/>
        <v>0.002043</v>
      </c>
      <c r="IN163" t="str">
        <f t="shared" ref="IN163:IO163" si="964">VALUE(MID(IN33,5,7))</f>
        <v>0.017912</v>
      </c>
      <c r="IO163" t="str">
        <f t="shared" si="964"/>
        <v>0.017912</v>
      </c>
      <c r="IR163" t="str">
        <f t="shared" ref="IR163:IS163" si="965">VALUE(MID(IR33,5,7))</f>
        <v>0</v>
      </c>
      <c r="IS163" t="str">
        <f t="shared" si="965"/>
        <v>0.000001</v>
      </c>
      <c r="JD163" t="str">
        <f t="shared" ref="JD163:JN163" si="966">VALUE(MID(JD33,5,7))</f>
        <v>0.000439</v>
      </c>
      <c r="JE163" t="str">
        <f t="shared" si="966"/>
        <v>0.066882</v>
      </c>
      <c r="JF163" t="str">
        <f t="shared" si="966"/>
        <v>0.066882</v>
      </c>
      <c r="JG163" t="str">
        <f t="shared" si="966"/>
        <v>0.017912</v>
      </c>
      <c r="JH163" t="str">
        <f t="shared" si="966"/>
        <v>0.122325</v>
      </c>
      <c r="JI163" t="str">
        <f t="shared" si="966"/>
        <v>0.017912</v>
      </c>
      <c r="JJ163" t="str">
        <f t="shared" si="966"/>
        <v>0.000199</v>
      </c>
      <c r="JK163" t="str">
        <f t="shared" si="966"/>
        <v>0.350485</v>
      </c>
      <c r="JL163" t="str">
        <f t="shared" si="966"/>
        <v>0.017912</v>
      </c>
      <c r="JM163" t="str">
        <f t="shared" si="966"/>
        <v>0.213309</v>
      </c>
      <c r="JN163" t="str">
        <f t="shared" si="966"/>
        <v>0.000199</v>
      </c>
      <c r="JY163" t="str">
        <f t="shared" si="848"/>
        <v>0.00004</v>
      </c>
      <c r="KA163" t="str">
        <f t="shared" si="849"/>
        <v>0.000089</v>
      </c>
    </row>
    <row r="164">
      <c r="H164" s="24" t="str">
        <f t="shared" ref="H164:DA164" si="967">VALUE(MID(H31,31,10))</f>
        <v>0.02034415</v>
      </c>
      <c r="I164" s="24" t="str">
        <f t="shared" si="967"/>
        <v>0.18422214</v>
      </c>
      <c r="J164" s="24" t="str">
        <f t="shared" si="967"/>
        <v>0.7446749</v>
      </c>
      <c r="K164" s="24" t="str">
        <f t="shared" si="967"/>
        <v>0.93120604</v>
      </c>
      <c r="L164" s="24" t="str">
        <f t="shared" si="967"/>
        <v>0.54196696</v>
      </c>
      <c r="M164" s="24" t="str">
        <f t="shared" si="967"/>
        <v>0.84544302</v>
      </c>
      <c r="N164" s="24" t="str">
        <f t="shared" si="967"/>
        <v>0.80558896</v>
      </c>
      <c r="O164" s="24" t="str">
        <f t="shared" si="967"/>
        <v>0.06244743</v>
      </c>
      <c r="P164" s="24" t="str">
        <f t="shared" si="967"/>
        <v>0.89632456</v>
      </c>
      <c r="Q164" s="24" t="str">
        <f t="shared" si="967"/>
        <v>0.3522065</v>
      </c>
      <c r="R164" s="24" t="str">
        <f t="shared" si="967"/>
        <v>0.71097307</v>
      </c>
      <c r="S164" s="24" t="str">
        <f t="shared" si="967"/>
        <v>0.2677805</v>
      </c>
      <c r="T164" s="24" t="str">
        <f t="shared" si="967"/>
        <v>0.39654442</v>
      </c>
      <c r="U164" s="24" t="str">
        <f t="shared" si="967"/>
        <v>0.99529304</v>
      </c>
      <c r="V164" s="24" t="str">
        <f t="shared" si="967"/>
        <v>0.27598345</v>
      </c>
      <c r="W164" s="24" t="str">
        <f t="shared" si="967"/>
        <v>0.09094729</v>
      </c>
      <c r="X164" s="24" t="str">
        <f t="shared" si="967"/>
        <v>0.8860974</v>
      </c>
      <c r="Y164" s="24" t="str">
        <f t="shared" si="967"/>
        <v>0.44047746</v>
      </c>
      <c r="Z164" s="24" t="str">
        <f t="shared" si="967"/>
        <v>0.77055464</v>
      </c>
      <c r="AA164" s="24" t="str">
        <f t="shared" si="967"/>
        <v>0.19502324</v>
      </c>
      <c r="AB164" s="24" t="str">
        <f t="shared" si="967"/>
        <v>0.82094157</v>
      </c>
      <c r="AC164" s="24" t="str">
        <f t="shared" si="967"/>
        <v>0.82386791</v>
      </c>
      <c r="AD164" s="24" t="str">
        <f t="shared" si="967"/>
        <v>0.67288817</v>
      </c>
      <c r="AE164" s="24" t="str">
        <f t="shared" si="967"/>
        <v>0.9284371</v>
      </c>
      <c r="AF164" s="24" t="str">
        <f t="shared" si="967"/>
        <v>0.84058635</v>
      </c>
      <c r="AG164" s="24" t="str">
        <f t="shared" si="967"/>
        <v>0.61151838</v>
      </c>
      <c r="AH164" s="24" t="str">
        <f t="shared" si="967"/>
        <v>0.11439859</v>
      </c>
      <c r="AI164" s="24" t="str">
        <f t="shared" si="967"/>
        <v>0.71073408</v>
      </c>
      <c r="AJ164" s="24" t="str">
        <f t="shared" si="967"/>
        <v>0.51192649</v>
      </c>
      <c r="AK164" s="24" t="str">
        <f t="shared" si="967"/>
        <v>0.71586224</v>
      </c>
      <c r="AL164" s="24" t="str">
        <f t="shared" si="967"/>
        <v>0.49807542</v>
      </c>
      <c r="AM164" s="24" t="str">
        <f t="shared" si="967"/>
        <v>0.73303107</v>
      </c>
      <c r="AN164" s="24" t="str">
        <f t="shared" si="967"/>
        <v>0.26391144</v>
      </c>
      <c r="AO164" s="24" t="str">
        <f t="shared" si="967"/>
        <v>0.99857288</v>
      </c>
      <c r="AP164" s="24" t="str">
        <f t="shared" si="967"/>
        <v>0.03676424</v>
      </c>
      <c r="AQ164" s="24" t="str">
        <f t="shared" si="967"/>
        <v>0.88651189</v>
      </c>
      <c r="AR164" s="24" t="str">
        <f t="shared" si="967"/>
        <v>0.97263451</v>
      </c>
      <c r="AS164" s="24" t="str">
        <f t="shared" si="967"/>
        <v>0.27765419</v>
      </c>
      <c r="AT164" s="24" t="str">
        <f t="shared" si="967"/>
        <v>0.58422335</v>
      </c>
      <c r="AU164" s="24" t="str">
        <f t="shared" si="967"/>
        <v>0.73864597</v>
      </c>
      <c r="AV164" s="24" t="str">
        <f t="shared" si="967"/>
        <v>0.1951869</v>
      </c>
      <c r="AW164" s="24" t="str">
        <f t="shared" si="967"/>
        <v>0.47069882</v>
      </c>
      <c r="AX164" s="24" t="str">
        <f t="shared" si="967"/>
        <v>0.44061407</v>
      </c>
      <c r="AY164" s="24" t="str">
        <f t="shared" si="967"/>
        <v>0.6777303</v>
      </c>
      <c r="AZ164" s="24" t="str">
        <f t="shared" si="967"/>
        <v>0.62769604</v>
      </c>
      <c r="BA164" s="24" t="str">
        <f t="shared" si="967"/>
        <v>0.35039047</v>
      </c>
      <c r="BB164" s="24" t="str">
        <f t="shared" si="967"/>
        <v>0.74532565</v>
      </c>
      <c r="BC164" s="24" t="str">
        <f t="shared" si="967"/>
        <v>0.8019447</v>
      </c>
      <c r="BD164" s="24" t="str">
        <f t="shared" si="967"/>
        <v>0.86575569</v>
      </c>
      <c r="BE164" s="24" t="str">
        <f t="shared" si="967"/>
        <v>0.31001858</v>
      </c>
      <c r="BF164" s="24" t="str">
        <f t="shared" si="967"/>
        <v>0.98684254</v>
      </c>
      <c r="BG164" s="24" t="str">
        <f t="shared" si="967"/>
        <v>0.73035745</v>
      </c>
      <c r="BH164" s="24" t="str">
        <f t="shared" si="967"/>
        <v>0.49836257</v>
      </c>
      <c r="BI164" s="24" t="str">
        <f t="shared" si="967"/>
        <v>0.39581853</v>
      </c>
      <c r="BJ164" s="24" t="str">
        <f t="shared" si="967"/>
        <v>0.95359422</v>
      </c>
      <c r="BK164" s="24" t="str">
        <f t="shared" si="967"/>
        <v>0.03708279</v>
      </c>
      <c r="BL164" s="24" t="str">
        <f t="shared" si="967"/>
        <v>0.11237061</v>
      </c>
      <c r="BM164" s="24" t="str">
        <f t="shared" si="967"/>
        <v>0.11984404</v>
      </c>
      <c r="BN164" s="24" t="str">
        <f t="shared" si="967"/>
        <v>0.98894613</v>
      </c>
      <c r="BO164" s="24" t="str">
        <f t="shared" si="967"/>
        <v>0.50962872</v>
      </c>
      <c r="BP164" s="24" t="str">
        <f t="shared" si="967"/>
        <v>0.9834542</v>
      </c>
      <c r="BQ164" s="24" t="str">
        <f t="shared" si="967"/>
        <v>0.20154872</v>
      </c>
      <c r="BR164" s="24" t="str">
        <f t="shared" si="967"/>
        <v>0.63330495</v>
      </c>
      <c r="BS164" s="24" t="str">
        <f t="shared" si="967"/>
        <v>0.36090401</v>
      </c>
      <c r="BT164" s="24" t="str">
        <f t="shared" si="967"/>
        <v>0.57226086</v>
      </c>
      <c r="BU164" s="24" t="str">
        <f t="shared" si="967"/>
        <v>0.70710385</v>
      </c>
      <c r="BV164" s="24" t="str">
        <f t="shared" si="967"/>
        <v>0.41012903</v>
      </c>
      <c r="BW164" s="24" t="str">
        <f t="shared" si="967"/>
        <v>0.0035425</v>
      </c>
      <c r="BX164" s="24" t="str">
        <f t="shared" si="967"/>
        <v>0</v>
      </c>
      <c r="BY164" s="24" t="str">
        <f t="shared" si="967"/>
        <v>0</v>
      </c>
      <c r="BZ164" s="24" t="str">
        <f t="shared" si="967"/>
        <v>0.02012277</v>
      </c>
      <c r="CA164" s="24" t="str">
        <f t="shared" si="967"/>
        <v>0.10118562</v>
      </c>
      <c r="CB164" s="24" t="str">
        <f t="shared" si="967"/>
        <v>0.63512216</v>
      </c>
      <c r="CC164" s="24" t="str">
        <f t="shared" si="967"/>
        <v>0.14520575</v>
      </c>
      <c r="CD164" s="24" t="str">
        <f t="shared" si="967"/>
        <v>0.29499854</v>
      </c>
      <c r="CE164" s="24" t="str">
        <f t="shared" si="967"/>
        <v>0.99496957</v>
      </c>
      <c r="CF164" s="24" t="str">
        <f t="shared" si="967"/>
        <v>0.17237422</v>
      </c>
      <c r="CG164" s="24" t="str">
        <f t="shared" si="967"/>
        <v>0.78070895</v>
      </c>
      <c r="CH164" s="24" t="str">
        <f t="shared" si="967"/>
        <v>0.48133482</v>
      </c>
      <c r="CI164" s="24" t="str">
        <f t="shared" si="967"/>
        <v>0.90574424</v>
      </c>
      <c r="CJ164" s="24" t="str">
        <f t="shared" si="967"/>
        <v>0.234885</v>
      </c>
      <c r="CK164" s="24" t="str">
        <f t="shared" si="967"/>
        <v>0.48616713</v>
      </c>
      <c r="CL164" s="24" t="str">
        <f t="shared" si="967"/>
        <v>0.97915583</v>
      </c>
      <c r="CM164" s="24" t="str">
        <f t="shared" si="967"/>
        <v>0.29532745</v>
      </c>
      <c r="CN164" s="24" t="str">
        <f t="shared" si="967"/>
        <v>0.99780667</v>
      </c>
      <c r="CO164" s="24" t="str">
        <f t="shared" si="967"/>
        <v>0</v>
      </c>
      <c r="CP164" s="24" t="str">
        <f t="shared" si="967"/>
        <v>0</v>
      </c>
      <c r="CQ164" s="24" t="str">
        <f t="shared" si="967"/>
        <v>0.56018638</v>
      </c>
      <c r="CR164" s="24" t="str">
        <f t="shared" si="967"/>
        <v>0.82415369</v>
      </c>
      <c r="CS164" s="24" t="str">
        <f t="shared" si="967"/>
        <v>0.16829913</v>
      </c>
      <c r="CT164" s="24" t="str">
        <f t="shared" si="967"/>
        <v>0.45028165</v>
      </c>
      <c r="CU164" s="24" t="str">
        <f t="shared" si="967"/>
        <v>0.49709636</v>
      </c>
      <c r="CV164" s="24" t="str">
        <f t="shared" si="967"/>
        <v>0.7952477</v>
      </c>
      <c r="CW164" s="24" t="str">
        <f t="shared" si="967"/>
        <v>0.8898922</v>
      </c>
      <c r="CX164" s="24" t="str">
        <f t="shared" si="967"/>
        <v>0.93315011</v>
      </c>
      <c r="CY164" s="24" t="str">
        <f t="shared" si="967"/>
        <v>0.96934453</v>
      </c>
      <c r="CZ164" s="24" t="str">
        <f t="shared" si="967"/>
        <v>0.99701173</v>
      </c>
      <c r="DA164" s="24" t="str">
        <f t="shared" si="967"/>
        <v>0.99920523</v>
      </c>
      <c r="DL164" t="str">
        <f t="shared" ref="DL164:DN164" si="968">VALUE(MID(DL34,5,7))</f>
        <v>0.213309</v>
      </c>
      <c r="DM164" t="str">
        <f t="shared" si="968"/>
        <v>0.004301</v>
      </c>
      <c r="DN164" t="str">
        <f t="shared" si="968"/>
        <v>0.534146</v>
      </c>
      <c r="DQ164" t="str">
        <f t="shared" ref="DQ164:EO164" si="969">VALUE(MID(DQ34,5,7))</f>
        <v>0.213309</v>
      </c>
      <c r="DR164" t="str">
        <f t="shared" si="969"/>
        <v>0.066882</v>
      </c>
      <c r="DS164" t="str">
        <f t="shared" si="969"/>
        <v>0.066882</v>
      </c>
      <c r="DT164" t="str">
        <f t="shared" si="969"/>
        <v>0.004301</v>
      </c>
      <c r="DU164" t="str">
        <f t="shared" si="969"/>
        <v>0.213309</v>
      </c>
      <c r="DV164" t="str">
        <f t="shared" si="969"/>
        <v>0.017912</v>
      </c>
      <c r="DW164" t="str">
        <f t="shared" si="969"/>
        <v>0.122325</v>
      </c>
      <c r="DX164" t="str">
        <f t="shared" si="969"/>
        <v>0.122325</v>
      </c>
      <c r="DY164" t="str">
        <f t="shared" si="969"/>
        <v>0.017912</v>
      </c>
      <c r="DZ164" t="str">
        <f t="shared" si="969"/>
        <v>0.035174</v>
      </c>
      <c r="EA164" t="str">
        <f t="shared" si="969"/>
        <v>0.066882</v>
      </c>
      <c r="EB164" t="str">
        <f t="shared" si="969"/>
        <v>0.066882</v>
      </c>
      <c r="EC164" t="str">
        <f t="shared" si="969"/>
        <v>0.035174</v>
      </c>
      <c r="ED164" t="str">
        <f t="shared" si="969"/>
        <v>0.017912</v>
      </c>
      <c r="EE164" t="str">
        <f t="shared" si="969"/>
        <v>0.122325</v>
      </c>
      <c r="EF164" t="str">
        <f t="shared" si="969"/>
        <v>0.017912</v>
      </c>
      <c r="EG164" t="str">
        <f t="shared" si="969"/>
        <v>0.002043</v>
      </c>
      <c r="EH164" t="str">
        <f t="shared" si="969"/>
        <v>0.000199</v>
      </c>
      <c r="EI164" t="str">
        <f t="shared" si="969"/>
        <v>0.122325</v>
      </c>
      <c r="EJ164" t="str">
        <f t="shared" si="969"/>
        <v>0.066882</v>
      </c>
      <c r="EK164" t="str">
        <f t="shared" si="969"/>
        <v>0.350485</v>
      </c>
      <c r="EL164" t="str">
        <f t="shared" si="969"/>
        <v>0.00004</v>
      </c>
      <c r="EM164" t="str">
        <f t="shared" si="969"/>
        <v>0.035174</v>
      </c>
      <c r="EN164" t="str">
        <f t="shared" si="969"/>
        <v>0.035174</v>
      </c>
      <c r="EO164" t="str">
        <f t="shared" si="969"/>
        <v>0.350485</v>
      </c>
      <c r="EP164" s="4">
        <v>0.0</v>
      </c>
      <c r="EQ164" t="str">
        <f t="shared" ref="EQ164:ER164" si="970">VALUE(MID(EQ34,5,7))</f>
        <v>0.004301</v>
      </c>
      <c r="ER164" t="str">
        <f t="shared" si="970"/>
        <v>0.035174</v>
      </c>
      <c r="EU164" t="str">
        <f t="shared" si="620"/>
        <v>0.004301</v>
      </c>
      <c r="EW164" t="str">
        <f t="shared" si="621"/>
        <v>0.066882</v>
      </c>
      <c r="EY164" t="str">
        <f t="shared" ref="EY164:FA164" si="971">VALUE(MID(EY34,5,7))</f>
        <v>0.122325</v>
      </c>
      <c r="EZ164" t="str">
        <f t="shared" si="971"/>
        <v>0.035174</v>
      </c>
      <c r="FA164" t="str">
        <f t="shared" si="971"/>
        <v>0.066882</v>
      </c>
      <c r="FC164" t="str">
        <f t="shared" ref="FC164:FT164" si="972">VALUE(MID(FC34,5,7))</f>
        <v>0.350485</v>
      </c>
      <c r="FD164" t="str">
        <f t="shared" si="972"/>
        <v>0.035174</v>
      </c>
      <c r="FE164" t="str">
        <f t="shared" si="972"/>
        <v>0.035174</v>
      </c>
      <c r="FF164" t="str">
        <f t="shared" si="972"/>
        <v>0.004301</v>
      </c>
      <c r="FG164" t="str">
        <f t="shared" si="972"/>
        <v>0.213309</v>
      </c>
      <c r="FH164" t="str">
        <f t="shared" si="972"/>
        <v>0.00004</v>
      </c>
      <c r="FI164" t="str">
        <f t="shared" si="972"/>
        <v>0.534146</v>
      </c>
      <c r="FJ164" t="str">
        <f t="shared" si="972"/>
        <v>0.122325</v>
      </c>
      <c r="FK164" t="str">
        <f t="shared" si="972"/>
        <v>0.017912</v>
      </c>
      <c r="FL164" t="str">
        <f t="shared" si="972"/>
        <v>0.066882</v>
      </c>
      <c r="FM164" t="str">
        <f t="shared" si="972"/>
        <v>0.035174</v>
      </c>
      <c r="FN164" t="str">
        <f t="shared" si="972"/>
        <v>0.350485</v>
      </c>
      <c r="FO164" t="str">
        <f t="shared" si="972"/>
        <v>0.213309</v>
      </c>
      <c r="FP164" t="str">
        <f t="shared" si="972"/>
        <v>0.122325</v>
      </c>
      <c r="FQ164" t="str">
        <f t="shared" si="972"/>
        <v>0.035174</v>
      </c>
      <c r="FR164" t="str">
        <f t="shared" si="972"/>
        <v>0.534146</v>
      </c>
      <c r="FS164" t="str">
        <f t="shared" si="972"/>
        <v>0.000199</v>
      </c>
      <c r="FT164" t="str">
        <f t="shared" si="972"/>
        <v>0.122325</v>
      </c>
      <c r="FY164" t="str">
        <f t="shared" ref="FY164:GF164" si="973">VALUE(MID(FY34,5,7))</f>
        <v>0.066882</v>
      </c>
      <c r="FZ164" t="str">
        <f t="shared" si="973"/>
        <v>0.017912</v>
      </c>
      <c r="GA164" t="str">
        <f t="shared" si="973"/>
        <v>0.534146</v>
      </c>
      <c r="GB164" t="str">
        <f t="shared" si="973"/>
        <v>0.000199</v>
      </c>
      <c r="GC164" t="str">
        <f t="shared" si="973"/>
        <v>0.017912</v>
      </c>
      <c r="GD164" t="str">
        <f t="shared" si="973"/>
        <v>0.122325</v>
      </c>
      <c r="GE164" t="str">
        <f t="shared" si="973"/>
        <v>0.035174</v>
      </c>
      <c r="GF164" t="str">
        <f t="shared" si="973"/>
        <v>0.000954</v>
      </c>
      <c r="GH164" t="str">
        <f t="shared" ref="GH164:GZ164" si="974">VALUE(MID(GH34,5,7))</f>
        <v>0.000199</v>
      </c>
      <c r="GI164" t="str">
        <f t="shared" si="974"/>
        <v>0.000954</v>
      </c>
      <c r="GJ164" t="str">
        <f t="shared" si="974"/>
        <v>0.066882</v>
      </c>
      <c r="GK164" t="str">
        <f t="shared" si="974"/>
        <v>0.213309</v>
      </c>
      <c r="GL164" t="str">
        <f t="shared" si="974"/>
        <v>0.534146</v>
      </c>
      <c r="GM164" t="str">
        <f t="shared" si="974"/>
        <v>0.035174</v>
      </c>
      <c r="GN164" t="str">
        <f t="shared" si="974"/>
        <v>0.066882</v>
      </c>
      <c r="GO164" t="str">
        <f t="shared" si="974"/>
        <v>0.035174</v>
      </c>
      <c r="GP164" t="str">
        <f t="shared" si="974"/>
        <v>0.017912</v>
      </c>
      <c r="GQ164" t="str">
        <f t="shared" si="974"/>
        <v>0.000199</v>
      </c>
      <c r="GR164" t="str">
        <f t="shared" si="974"/>
        <v>0.017912</v>
      </c>
      <c r="GS164" t="str">
        <f t="shared" si="974"/>
        <v>0.350485</v>
      </c>
      <c r="GT164" t="str">
        <f t="shared" si="974"/>
        <v>0.122325</v>
      </c>
      <c r="GU164" t="str">
        <f t="shared" si="974"/>
        <v>0.122325</v>
      </c>
      <c r="GV164" t="str">
        <f t="shared" si="974"/>
        <v>0.017912</v>
      </c>
      <c r="GW164" t="str">
        <f t="shared" si="974"/>
        <v>0.004301</v>
      </c>
      <c r="GX164" t="str">
        <f t="shared" si="974"/>
        <v>0.066882</v>
      </c>
      <c r="GY164" t="str">
        <f t="shared" si="974"/>
        <v>0.066882</v>
      </c>
      <c r="GZ164" t="str">
        <f t="shared" si="974"/>
        <v>0.066882</v>
      </c>
      <c r="HB164" t="str">
        <f t="shared" si="841"/>
        <v>0.004301</v>
      </c>
      <c r="HF164" t="str">
        <f t="shared" si="842"/>
        <v>0.004301</v>
      </c>
      <c r="HH164" t="str">
        <f t="shared" ref="HH164:HT164" si="975">VALUE(MID(HH34,5,7))</f>
        <v>0.122325</v>
      </c>
      <c r="HI164" t="str">
        <f t="shared" si="975"/>
        <v>0.035174</v>
      </c>
      <c r="HJ164" t="str">
        <f t="shared" si="975"/>
        <v>0.350485</v>
      </c>
      <c r="HK164" t="str">
        <f t="shared" si="975"/>
        <v>0.066882</v>
      </c>
      <c r="HL164" t="str">
        <f t="shared" si="975"/>
        <v>0.035174</v>
      </c>
      <c r="HM164" t="str">
        <f t="shared" si="975"/>
        <v>0.066882</v>
      </c>
      <c r="HN164" t="str">
        <f t="shared" si="975"/>
        <v>0.122325</v>
      </c>
      <c r="HO164" t="str">
        <f t="shared" si="975"/>
        <v>0.017912</v>
      </c>
      <c r="HP164" t="str">
        <f t="shared" si="975"/>
        <v>0.004301</v>
      </c>
      <c r="HQ164" t="str">
        <f t="shared" si="975"/>
        <v>0.017912</v>
      </c>
      <c r="HR164" t="str">
        <f t="shared" si="975"/>
        <v>0.004301</v>
      </c>
      <c r="HS164" t="str">
        <f t="shared" si="975"/>
        <v>0.017912</v>
      </c>
      <c r="HT164" t="str">
        <f t="shared" si="975"/>
        <v>0.004301</v>
      </c>
      <c r="HV164" t="str">
        <f t="shared" si="626"/>
        <v>0.066882</v>
      </c>
      <c r="IB164" t="str">
        <f t="shared" ref="IB164:II164" si="976">VALUE(MID(IB34,5,7))</f>
        <v>0.035174</v>
      </c>
      <c r="IC164" t="str">
        <f t="shared" si="976"/>
        <v>0.000199</v>
      </c>
      <c r="ID164" t="str">
        <f t="shared" si="976"/>
        <v>0.017912</v>
      </c>
      <c r="IE164" t="str">
        <f t="shared" si="976"/>
        <v>0.122325</v>
      </c>
      <c r="IF164" t="str">
        <f t="shared" si="976"/>
        <v>0.000199</v>
      </c>
      <c r="IG164" t="str">
        <f t="shared" si="976"/>
        <v>0.066882</v>
      </c>
      <c r="IH164" t="str">
        <f t="shared" si="976"/>
        <v>0.017912</v>
      </c>
      <c r="II164" t="str">
        <f t="shared" si="976"/>
        <v>0.035174</v>
      </c>
      <c r="IN164" t="str">
        <f t="shared" ref="IN164:IO164" si="977">VALUE(MID(IN34,5,7))</f>
        <v>0.004301</v>
      </c>
      <c r="IO164" t="str">
        <f t="shared" si="977"/>
        <v>0.122325</v>
      </c>
      <c r="IR164" t="str">
        <f t="shared" ref="IR164:IS164" si="978">VALUE(MID(IR34,5,7))</f>
        <v>0</v>
      </c>
      <c r="IS164" t="str">
        <f t="shared" si="978"/>
        <v>0.739918</v>
      </c>
      <c r="JD164" t="str">
        <f t="shared" ref="JD164:JN164" si="979">VALUE(MID(JD34,5,7))</f>
        <v>0.911413</v>
      </c>
      <c r="JE164" t="str">
        <f t="shared" si="979"/>
        <v>0.008879</v>
      </c>
      <c r="JF164" t="str">
        <f t="shared" si="979"/>
        <v>0.350485</v>
      </c>
      <c r="JG164" t="str">
        <f t="shared" si="979"/>
        <v>0.008879</v>
      </c>
      <c r="JH164" t="str">
        <f t="shared" si="979"/>
        <v>0.000199</v>
      </c>
      <c r="JI164" t="str">
        <f t="shared" si="979"/>
        <v>0.066882</v>
      </c>
      <c r="JJ164" t="str">
        <f t="shared" si="979"/>
        <v>0.213309</v>
      </c>
      <c r="JK164" t="str">
        <f t="shared" si="979"/>
        <v>0.035174</v>
      </c>
      <c r="JL164" t="str">
        <f t="shared" si="979"/>
        <v>0.213309</v>
      </c>
      <c r="JM164" t="str">
        <f t="shared" si="979"/>
        <v>0.035174</v>
      </c>
      <c r="JN164" t="str">
        <f t="shared" si="979"/>
        <v>0.350485</v>
      </c>
      <c r="JY164" t="str">
        <f t="shared" si="848"/>
        <v>0.122325</v>
      </c>
      <c r="KA164" t="str">
        <f t="shared" si="849"/>
        <v>0.350485</v>
      </c>
    </row>
    <row r="165">
      <c r="H165" s="24" t="str">
        <f t="shared" ref="H165:DA165" si="980">VALUE(MID(H32,31,10))</f>
        <v>0.86352435</v>
      </c>
      <c r="I165" s="24" t="str">
        <f t="shared" si="980"/>
        <v>0.14012656</v>
      </c>
      <c r="J165" s="24" t="str">
        <f t="shared" si="980"/>
        <v>0.09362421</v>
      </c>
      <c r="K165" s="24" t="str">
        <f t="shared" si="980"/>
        <v>0.87596967</v>
      </c>
      <c r="L165" s="24" t="str">
        <f t="shared" si="980"/>
        <v>0.19453608</v>
      </c>
      <c r="M165" s="24" t="str">
        <f t="shared" si="980"/>
        <v>0.2451921</v>
      </c>
      <c r="N165" s="24" t="str">
        <f t="shared" si="980"/>
        <v>0.99087447</v>
      </c>
      <c r="O165" s="24" t="str">
        <f t="shared" si="980"/>
        <v>0.12929615</v>
      </c>
      <c r="P165" s="24" t="str">
        <f t="shared" si="980"/>
        <v>0.17930278</v>
      </c>
      <c r="Q165" s="24" t="str">
        <f t="shared" si="980"/>
        <v>0.87094518</v>
      </c>
      <c r="R165" s="24" t="str">
        <f t="shared" si="980"/>
        <v>0.93448211</v>
      </c>
      <c r="S165" s="24" t="str">
        <f t="shared" si="980"/>
        <v>0.640919</v>
      </c>
      <c r="T165" s="24" t="str">
        <f t="shared" si="980"/>
        <v>0.77490362</v>
      </c>
      <c r="U165" s="24" t="str">
        <f t="shared" si="980"/>
        <v>0.07850524</v>
      </c>
      <c r="V165" s="24" t="str">
        <f t="shared" si="980"/>
        <v>0.03171174</v>
      </c>
      <c r="W165" s="24" t="str">
        <f t="shared" si="980"/>
        <v>0.11588494</v>
      </c>
      <c r="X165" s="24" t="str">
        <f t="shared" si="980"/>
        <v>0.90773672</v>
      </c>
      <c r="Y165" s="24" t="str">
        <f t="shared" si="980"/>
        <v>0.6636399</v>
      </c>
      <c r="Z165" s="24" t="str">
        <f t="shared" si="980"/>
        <v>0.85512448</v>
      </c>
      <c r="AA165" s="24" t="str">
        <f t="shared" si="980"/>
        <v>0.36981859</v>
      </c>
      <c r="AB165" s="24" t="str">
        <f t="shared" si="980"/>
        <v>0.55108914</v>
      </c>
      <c r="AC165" s="24" t="str">
        <f t="shared" si="980"/>
        <v>0.3388436</v>
      </c>
      <c r="AD165" s="24" t="str">
        <f t="shared" si="980"/>
        <v>0.89693583</v>
      </c>
      <c r="AE165" s="24" t="str">
        <f t="shared" si="980"/>
        <v>0.69626694</v>
      </c>
      <c r="AF165" s="24" t="str">
        <f t="shared" si="980"/>
        <v>0.85980073</v>
      </c>
      <c r="AG165" s="24" t="str">
        <f t="shared" si="980"/>
        <v>0.05795236</v>
      </c>
      <c r="AH165" s="24" t="str">
        <f t="shared" si="980"/>
        <v>0.82499236</v>
      </c>
      <c r="AI165" s="24" t="str">
        <f t="shared" si="980"/>
        <v>0.9854806</v>
      </c>
      <c r="AJ165" s="24" t="str">
        <f t="shared" si="980"/>
        <v>0.65118684</v>
      </c>
      <c r="AK165" s="24" t="str">
        <f t="shared" si="980"/>
        <v>0.31328873</v>
      </c>
      <c r="AL165" s="24" t="str">
        <f t="shared" si="980"/>
        <v>0.59261085</v>
      </c>
      <c r="AM165" s="24" t="str">
        <f t="shared" si="980"/>
        <v>0.60413732</v>
      </c>
      <c r="AN165" s="24" t="str">
        <f t="shared" si="980"/>
        <v>0.93299395</v>
      </c>
      <c r="AO165" s="24" t="str">
        <f t="shared" si="980"/>
        <v>0.91281571</v>
      </c>
      <c r="AP165" s="24" t="str">
        <f t="shared" si="980"/>
        <v>0.01381102</v>
      </c>
      <c r="AQ165" s="24" t="str">
        <f t="shared" si="980"/>
        <v>0.63338192</v>
      </c>
      <c r="AR165" s="24" t="str">
        <f t="shared" si="980"/>
        <v>0.8330514</v>
      </c>
      <c r="AS165" s="24" t="str">
        <f t="shared" si="980"/>
        <v>0.91391803</v>
      </c>
      <c r="AT165" s="24" t="str">
        <f t="shared" si="980"/>
        <v>0.42657559</v>
      </c>
      <c r="AU165" s="24" t="str">
        <f t="shared" si="980"/>
        <v>0.30816068</v>
      </c>
      <c r="AV165" s="24" t="str">
        <f t="shared" si="980"/>
        <v>0.05134204</v>
      </c>
      <c r="AW165" s="24" t="str">
        <f t="shared" si="980"/>
        <v>0.08268639</v>
      </c>
      <c r="AX165" s="24" t="str">
        <f t="shared" si="980"/>
        <v>0.20361914</v>
      </c>
      <c r="AY165" s="24" t="str">
        <f t="shared" si="980"/>
        <v>0.65768401</v>
      </c>
      <c r="AZ165" s="24" t="str">
        <f t="shared" si="980"/>
        <v>0.91212128</v>
      </c>
      <c r="BA165" s="24" t="str">
        <f t="shared" si="980"/>
        <v>0.0248158</v>
      </c>
      <c r="BB165" s="24" t="str">
        <f t="shared" si="980"/>
        <v>0.22391701</v>
      </c>
      <c r="BC165" s="24" t="str">
        <f t="shared" si="980"/>
        <v>0.89359836</v>
      </c>
      <c r="BD165" s="24" t="str">
        <f t="shared" si="980"/>
        <v>0.15345766</v>
      </c>
      <c r="BE165" s="24" t="str">
        <f t="shared" si="980"/>
        <v>0.73890846</v>
      </c>
      <c r="BF165" s="24" t="str">
        <f t="shared" si="980"/>
        <v>0.83284665</v>
      </c>
      <c r="BG165" s="24" t="str">
        <f t="shared" si="980"/>
        <v>0.95454186</v>
      </c>
      <c r="BH165" s="24" t="str">
        <f t="shared" si="980"/>
        <v>0.52384381</v>
      </c>
      <c r="BI165" s="24" t="str">
        <f t="shared" si="980"/>
        <v>0.93893631</v>
      </c>
      <c r="BJ165" s="24" t="str">
        <f t="shared" si="980"/>
        <v>0.36378518</v>
      </c>
      <c r="BK165" s="24" t="str">
        <f t="shared" si="980"/>
        <v>0.32539479</v>
      </c>
      <c r="BL165" s="24" t="str">
        <f t="shared" si="980"/>
        <v>0.84303027</v>
      </c>
      <c r="BM165" s="24" t="str">
        <f t="shared" si="980"/>
        <v>0.58582437</v>
      </c>
      <c r="BN165" s="24" t="str">
        <f t="shared" si="980"/>
        <v>0.59226223</v>
      </c>
      <c r="BO165" s="24" t="str">
        <f t="shared" si="980"/>
        <v>0.87668031</v>
      </c>
      <c r="BP165" s="24" t="str">
        <f t="shared" si="980"/>
        <v>0.83455987</v>
      </c>
      <c r="BQ165" s="24" t="str">
        <f t="shared" si="980"/>
        <v>0.25686065</v>
      </c>
      <c r="BR165" s="24" t="str">
        <f t="shared" si="980"/>
        <v>0.77820029</v>
      </c>
      <c r="BS165" s="24" t="str">
        <f t="shared" si="980"/>
        <v>0.79501629</v>
      </c>
      <c r="BT165" s="24" t="str">
        <f t="shared" si="980"/>
        <v>0.80778972</v>
      </c>
      <c r="BU165" s="24" t="str">
        <f t="shared" si="980"/>
        <v>0.87674248</v>
      </c>
      <c r="BV165" s="24" t="str">
        <f t="shared" si="980"/>
        <v>0.16193394</v>
      </c>
      <c r="BW165" s="24" t="str">
        <f t="shared" si="980"/>
        <v>0.94500346</v>
      </c>
      <c r="BX165" s="24" t="str">
        <f t="shared" si="980"/>
        <v>0</v>
      </c>
      <c r="BY165" s="24" t="str">
        <f t="shared" si="980"/>
        <v>0</v>
      </c>
      <c r="BZ165" s="24" t="str">
        <f t="shared" si="980"/>
        <v>0.8592358</v>
      </c>
      <c r="CA165" s="24" t="str">
        <f t="shared" si="980"/>
        <v>0.06196893</v>
      </c>
      <c r="CB165" s="24" t="str">
        <f t="shared" si="980"/>
        <v>0.80180235</v>
      </c>
      <c r="CC165" s="24" t="str">
        <f t="shared" si="980"/>
        <v>0.85124631</v>
      </c>
      <c r="CD165" s="24" t="str">
        <f t="shared" si="980"/>
        <v>0.17626133</v>
      </c>
      <c r="CE165" s="24" t="str">
        <f t="shared" si="980"/>
        <v>0.51495175</v>
      </c>
      <c r="CF165" s="24" t="str">
        <f t="shared" si="980"/>
        <v>0.95715269</v>
      </c>
      <c r="CG165" s="24" t="str">
        <f t="shared" si="980"/>
        <v>0.55291325</v>
      </c>
      <c r="CH165" s="24" t="str">
        <f t="shared" si="980"/>
        <v>0.4437662</v>
      </c>
      <c r="CI165" s="24" t="str">
        <f t="shared" si="980"/>
        <v>0.8099608</v>
      </c>
      <c r="CJ165" s="24" t="str">
        <f t="shared" si="980"/>
        <v>0.39429288</v>
      </c>
      <c r="CK165" s="24" t="str">
        <f t="shared" si="980"/>
        <v>0.02095631</v>
      </c>
      <c r="CL165" s="24" t="str">
        <f t="shared" si="980"/>
        <v>0.63572147</v>
      </c>
      <c r="CM165" s="24" t="str">
        <f t="shared" si="980"/>
        <v>0.53504822</v>
      </c>
      <c r="CN165" s="24" t="str">
        <f t="shared" si="980"/>
        <v>0.69667476</v>
      </c>
      <c r="CO165" s="24" t="str">
        <f t="shared" si="980"/>
        <v>0</v>
      </c>
      <c r="CP165" s="24" t="str">
        <f t="shared" si="980"/>
        <v>0</v>
      </c>
      <c r="CQ165" s="24" t="str">
        <f t="shared" si="980"/>
        <v>0.66626884</v>
      </c>
      <c r="CR165" s="24" t="str">
        <f t="shared" si="980"/>
        <v>0.27168715</v>
      </c>
      <c r="CS165" s="24" t="str">
        <f t="shared" si="980"/>
        <v>0.81426845</v>
      </c>
      <c r="CT165" s="24" t="str">
        <f t="shared" si="980"/>
        <v>0.94268667</v>
      </c>
      <c r="CU165" s="24" t="str">
        <f t="shared" si="980"/>
        <v>0.03280338</v>
      </c>
      <c r="CV165" s="24" t="str">
        <f t="shared" si="980"/>
        <v>0.93540158</v>
      </c>
      <c r="CW165" s="24" t="str">
        <f t="shared" si="980"/>
        <v>0.38827016</v>
      </c>
      <c r="CX165" s="24" t="str">
        <f t="shared" si="980"/>
        <v>0.94171332</v>
      </c>
      <c r="CY165" s="24" t="str">
        <f t="shared" si="980"/>
        <v>0.89693633</v>
      </c>
      <c r="CZ165" s="24" t="str">
        <f t="shared" si="980"/>
        <v>0.57843231</v>
      </c>
      <c r="DA165" s="24" t="str">
        <f t="shared" si="980"/>
        <v>0.21366195</v>
      </c>
      <c r="DL165" t="str">
        <f t="shared" ref="DL165:DN165" si="981">VALUE(MID(DL35,5,7))</f>
        <v>0.002043</v>
      </c>
      <c r="DM165" t="str">
        <f t="shared" si="981"/>
        <v>0.213309</v>
      </c>
      <c r="DN165" t="str">
        <f t="shared" si="981"/>
        <v>0.213309</v>
      </c>
      <c r="DQ165" t="str">
        <f t="shared" ref="DQ165:EO165" si="982">VALUE(MID(DQ35,5,7))</f>
        <v>0.035174</v>
      </c>
      <c r="DR165" t="str">
        <f t="shared" si="982"/>
        <v>0.035174</v>
      </c>
      <c r="DS165" t="str">
        <f t="shared" si="982"/>
        <v>0.066882</v>
      </c>
      <c r="DT165" t="str">
        <f t="shared" si="982"/>
        <v>0.066882</v>
      </c>
      <c r="DU165" t="str">
        <f t="shared" si="982"/>
        <v>0.004301</v>
      </c>
      <c r="DV165" t="str">
        <f t="shared" si="982"/>
        <v>0.350485</v>
      </c>
      <c r="DW165" t="str">
        <f t="shared" si="982"/>
        <v>0.739918</v>
      </c>
      <c r="DX165" t="str">
        <f t="shared" si="982"/>
        <v>0.122325</v>
      </c>
      <c r="DY165" t="str">
        <f t="shared" si="982"/>
        <v>0.739918</v>
      </c>
      <c r="DZ165" t="str">
        <f t="shared" si="982"/>
        <v>0.004301</v>
      </c>
      <c r="EA165" t="str">
        <f t="shared" si="982"/>
        <v>0.213309</v>
      </c>
      <c r="EB165" t="str">
        <f t="shared" si="982"/>
        <v>0.213309</v>
      </c>
      <c r="EC165" t="str">
        <f t="shared" si="982"/>
        <v>0.213309</v>
      </c>
      <c r="ED165" t="str">
        <f t="shared" si="982"/>
        <v>0.122325</v>
      </c>
      <c r="EE165" t="str">
        <f t="shared" si="982"/>
        <v>0.122325</v>
      </c>
      <c r="EF165" t="str">
        <f t="shared" si="982"/>
        <v>0.000199</v>
      </c>
      <c r="EG165" t="str">
        <f t="shared" si="982"/>
        <v>0.122325</v>
      </c>
      <c r="EH165" t="str">
        <f t="shared" si="982"/>
        <v>0.017912</v>
      </c>
      <c r="EI165" t="str">
        <f t="shared" si="982"/>
        <v>0.00004</v>
      </c>
      <c r="EJ165" t="str">
        <f t="shared" si="982"/>
        <v>0.004301</v>
      </c>
      <c r="EK165" t="str">
        <f t="shared" si="982"/>
        <v>0.122325</v>
      </c>
      <c r="EL165" t="str">
        <f t="shared" si="982"/>
        <v>0.066882</v>
      </c>
      <c r="EM165" t="str">
        <f t="shared" si="982"/>
        <v>0.017912</v>
      </c>
      <c r="EN165" t="str">
        <f t="shared" si="982"/>
        <v>0.035174</v>
      </c>
      <c r="EO165" t="str">
        <f t="shared" si="982"/>
        <v>0.035174</v>
      </c>
      <c r="EP165" s="4">
        <v>0.0</v>
      </c>
      <c r="EQ165" t="str">
        <f t="shared" ref="EQ165:ER165" si="983">VALUE(MID(EQ35,5,7))</f>
        <v>0.122325</v>
      </c>
      <c r="ER165" t="str">
        <f t="shared" si="983"/>
        <v>0.122325</v>
      </c>
      <c r="EU165" t="str">
        <f t="shared" si="620"/>
        <v>0.017912</v>
      </c>
      <c r="EW165" t="str">
        <f t="shared" si="621"/>
        <v>0.004301</v>
      </c>
      <c r="EY165" t="str">
        <f t="shared" ref="EY165:FA165" si="984">VALUE(MID(EY35,5,7))</f>
        <v>0.066882</v>
      </c>
      <c r="EZ165" t="str">
        <f t="shared" si="984"/>
        <v>0.004301</v>
      </c>
      <c r="FA165" t="str">
        <f t="shared" si="984"/>
        <v>0.122325</v>
      </c>
      <c r="FC165" t="str">
        <f t="shared" ref="FC165:FT165" si="985">VALUE(MID(FC35,5,7))</f>
        <v>0.017912</v>
      </c>
      <c r="FD165" t="str">
        <f t="shared" si="985"/>
        <v>0.035174</v>
      </c>
      <c r="FE165" t="str">
        <f t="shared" si="985"/>
        <v>0.000199</v>
      </c>
      <c r="FF165" t="str">
        <f t="shared" si="985"/>
        <v>0.008879</v>
      </c>
      <c r="FG165" t="str">
        <f t="shared" si="985"/>
        <v>0.004301</v>
      </c>
      <c r="FH165" t="str">
        <f t="shared" si="985"/>
        <v>0.066882</v>
      </c>
      <c r="FI165" t="str">
        <f t="shared" si="985"/>
        <v>0.035174</v>
      </c>
      <c r="FJ165" t="str">
        <f t="shared" si="985"/>
        <v>0.035174</v>
      </c>
      <c r="FK165" t="str">
        <f t="shared" si="985"/>
        <v>0.066882</v>
      </c>
      <c r="FL165" t="str">
        <f t="shared" si="985"/>
        <v>0.066882</v>
      </c>
      <c r="FM165" t="str">
        <f t="shared" si="985"/>
        <v>0.213309</v>
      </c>
      <c r="FN165" t="str">
        <f t="shared" si="985"/>
        <v>0.066882</v>
      </c>
      <c r="FO165" t="str">
        <f t="shared" si="985"/>
        <v>0.004301</v>
      </c>
      <c r="FP165" t="str">
        <f t="shared" si="985"/>
        <v>0.008879</v>
      </c>
      <c r="FQ165" t="str">
        <f t="shared" si="985"/>
        <v>0.350485</v>
      </c>
      <c r="FR165" t="str">
        <f t="shared" si="985"/>
        <v>0.213309</v>
      </c>
      <c r="FS165" t="str">
        <f t="shared" si="985"/>
        <v>0.122325</v>
      </c>
      <c r="FT165" t="str">
        <f t="shared" si="985"/>
        <v>0.534146</v>
      </c>
      <c r="FY165" t="str">
        <f t="shared" ref="FY165:GF165" si="986">VALUE(MID(FY35,5,7))</f>
        <v>0.066882</v>
      </c>
      <c r="FZ165" t="str">
        <f t="shared" si="986"/>
        <v>0.066882</v>
      </c>
      <c r="GA165" t="str">
        <f t="shared" si="986"/>
        <v>0.035174</v>
      </c>
      <c r="GB165" t="str">
        <f t="shared" si="986"/>
        <v>0.017912</v>
      </c>
      <c r="GC165" t="str">
        <f t="shared" si="986"/>
        <v>0.004301</v>
      </c>
      <c r="GD165" t="str">
        <f t="shared" si="986"/>
        <v>0.122325</v>
      </c>
      <c r="GE165" t="str">
        <f t="shared" si="986"/>
        <v>0.004301</v>
      </c>
      <c r="GF165" t="str">
        <f t="shared" si="986"/>
        <v>0.035174</v>
      </c>
      <c r="GH165" t="str">
        <f t="shared" ref="GH165:GZ165" si="987">VALUE(MID(GH35,5,7))</f>
        <v>0.066882</v>
      </c>
      <c r="GI165" t="str">
        <f t="shared" si="987"/>
        <v>0.122325</v>
      </c>
      <c r="GJ165" t="str">
        <f t="shared" si="987"/>
        <v>0.066882</v>
      </c>
      <c r="GK165" t="str">
        <f t="shared" si="987"/>
        <v>0.213309</v>
      </c>
      <c r="GL165" t="str">
        <f t="shared" si="987"/>
        <v>0.122325</v>
      </c>
      <c r="GM165" t="str">
        <f t="shared" si="987"/>
        <v>0.350485</v>
      </c>
      <c r="GN165" t="str">
        <f t="shared" si="987"/>
        <v>0.035174</v>
      </c>
      <c r="GO165" t="str">
        <f t="shared" si="987"/>
        <v>0.000954</v>
      </c>
      <c r="GP165" t="str">
        <f t="shared" si="987"/>
        <v>0.000954</v>
      </c>
      <c r="GQ165" t="str">
        <f t="shared" si="987"/>
        <v>0.017912</v>
      </c>
      <c r="GR165" t="str">
        <f t="shared" si="987"/>
        <v>0</v>
      </c>
      <c r="GS165" t="str">
        <f t="shared" si="987"/>
        <v>0.017912</v>
      </c>
      <c r="GT165" t="str">
        <f t="shared" si="987"/>
        <v>0.004301</v>
      </c>
      <c r="GU165" t="str">
        <f t="shared" si="987"/>
        <v>0.000199</v>
      </c>
      <c r="GV165" t="str">
        <f t="shared" si="987"/>
        <v>0.213309</v>
      </c>
      <c r="GW165" t="str">
        <f t="shared" si="987"/>
        <v>0.035174</v>
      </c>
      <c r="GX165" t="str">
        <f t="shared" si="987"/>
        <v>0.213309</v>
      </c>
      <c r="GY165" t="str">
        <f t="shared" si="987"/>
        <v>0.213309</v>
      </c>
      <c r="GZ165" t="str">
        <f t="shared" si="987"/>
        <v>0.350485</v>
      </c>
      <c r="HB165" t="str">
        <f t="shared" si="841"/>
        <v>0.213309</v>
      </c>
      <c r="HF165" t="str">
        <f t="shared" si="842"/>
        <v>0.122325</v>
      </c>
      <c r="HH165" t="str">
        <f t="shared" ref="HH165:HT165" si="988">VALUE(MID(HH35,5,7))</f>
        <v>0.000199</v>
      </c>
      <c r="HI165" t="str">
        <f t="shared" si="988"/>
        <v>0.122325</v>
      </c>
      <c r="HJ165" t="str">
        <f t="shared" si="988"/>
        <v>0.739918</v>
      </c>
      <c r="HK165" t="str">
        <f t="shared" si="988"/>
        <v>0.000954</v>
      </c>
      <c r="HL165" t="str">
        <f t="shared" si="988"/>
        <v>0.122325</v>
      </c>
      <c r="HM165" t="str">
        <f t="shared" si="988"/>
        <v>0.017912</v>
      </c>
      <c r="HN165" t="str">
        <f t="shared" si="988"/>
        <v>0.035174</v>
      </c>
      <c r="HO165" t="str">
        <f t="shared" si="988"/>
        <v>0.017912</v>
      </c>
      <c r="HP165" t="str">
        <f t="shared" si="988"/>
        <v>0.066882</v>
      </c>
      <c r="HQ165" t="str">
        <f t="shared" si="988"/>
        <v>0.000439</v>
      </c>
      <c r="HR165" t="str">
        <f t="shared" si="988"/>
        <v>0.017912</v>
      </c>
      <c r="HS165" t="str">
        <f t="shared" si="988"/>
        <v>0.066882</v>
      </c>
      <c r="HT165" t="str">
        <f t="shared" si="988"/>
        <v>0.000089</v>
      </c>
      <c r="HV165" t="str">
        <f t="shared" si="626"/>
        <v>0.035174</v>
      </c>
      <c r="IB165" t="str">
        <f t="shared" ref="IB165:II165" si="989">VALUE(MID(IB35,5,7))</f>
        <v>0.122325</v>
      </c>
      <c r="IC165" t="str">
        <f t="shared" si="989"/>
        <v>0.122325</v>
      </c>
      <c r="ID165" t="str">
        <f t="shared" si="989"/>
        <v>0.066882</v>
      </c>
      <c r="IE165" t="str">
        <f t="shared" si="989"/>
        <v>0.002043</v>
      </c>
      <c r="IF165" t="str">
        <f t="shared" si="989"/>
        <v>0.004301</v>
      </c>
      <c r="IG165" t="str">
        <f t="shared" si="989"/>
        <v>0.350485</v>
      </c>
      <c r="IH165" t="str">
        <f t="shared" si="989"/>
        <v>0.066882</v>
      </c>
      <c r="II165" t="str">
        <f t="shared" si="989"/>
        <v>0.066882</v>
      </c>
      <c r="IN165" t="str">
        <f t="shared" ref="IN165:IO165" si="990">VALUE(MID(IN35,5,7))</f>
        <v>0.066882</v>
      </c>
      <c r="IO165" t="str">
        <f t="shared" si="990"/>
        <v>0.017912</v>
      </c>
      <c r="IR165" t="str">
        <f t="shared" ref="IR165:IS165" si="991">VALUE(MID(IR35,5,7))</f>
        <v>0</v>
      </c>
      <c r="IS165" t="str">
        <f t="shared" si="991"/>
        <v>0.534146</v>
      </c>
      <c r="JD165" t="str">
        <f t="shared" ref="JD165:JN165" si="992">VALUE(MID(JD35,5,7))</f>
        <v>0.534146</v>
      </c>
      <c r="JE165" t="str">
        <f t="shared" si="992"/>
        <v>0.017912</v>
      </c>
      <c r="JF165" t="str">
        <f t="shared" si="992"/>
        <v>0.066882</v>
      </c>
      <c r="JG165" t="str">
        <f t="shared" si="992"/>
        <v>0.017912</v>
      </c>
      <c r="JH165" t="str">
        <f t="shared" si="992"/>
        <v>0.066882</v>
      </c>
      <c r="JI165" t="str">
        <f t="shared" si="992"/>
        <v>0.350485</v>
      </c>
      <c r="JJ165" t="str">
        <f t="shared" si="992"/>
        <v>0.066882</v>
      </c>
      <c r="JK165" t="str">
        <f t="shared" si="992"/>
        <v>0.017912</v>
      </c>
      <c r="JL165" t="str">
        <f t="shared" si="992"/>
        <v>0.066882</v>
      </c>
      <c r="JM165" t="str">
        <f t="shared" si="992"/>
        <v>0.000199</v>
      </c>
      <c r="JN165" t="str">
        <f t="shared" si="992"/>
        <v>0.017912</v>
      </c>
      <c r="JY165" t="str">
        <f t="shared" si="848"/>
        <v>0.000199</v>
      </c>
      <c r="KA165" t="str">
        <f t="shared" si="849"/>
        <v>0.534146</v>
      </c>
    </row>
    <row r="166">
      <c r="H166" s="24" t="str">
        <f t="shared" ref="H166:DA166" si="993">VALUE(MID(H33,31,10))</f>
        <v>0.98953822</v>
      </c>
      <c r="I166" s="24" t="str">
        <f t="shared" si="993"/>
        <v>0.61770772</v>
      </c>
      <c r="J166" s="24" t="str">
        <f t="shared" si="993"/>
        <v>0.25669146</v>
      </c>
      <c r="K166" s="24" t="str">
        <f t="shared" si="993"/>
        <v>0.44349818</v>
      </c>
      <c r="L166" s="24" t="str">
        <f t="shared" si="993"/>
        <v>0.52610942</v>
      </c>
      <c r="M166" s="24" t="str">
        <f t="shared" si="993"/>
        <v>0.86989141</v>
      </c>
      <c r="N166" s="24" t="str">
        <f t="shared" si="993"/>
        <v>0.14294803</v>
      </c>
      <c r="O166" s="24" t="str">
        <f t="shared" si="993"/>
        <v>0.14140128</v>
      </c>
      <c r="P166" s="24" t="str">
        <f t="shared" si="993"/>
        <v>0.69946476</v>
      </c>
      <c r="Q166" s="24" t="str">
        <f t="shared" si="993"/>
        <v>0.79906727</v>
      </c>
      <c r="R166" s="24" t="str">
        <f t="shared" si="993"/>
        <v>0.39929307</v>
      </c>
      <c r="S166" s="24" t="str">
        <f t="shared" si="993"/>
        <v>0.48716686</v>
      </c>
      <c r="T166" s="24" t="str">
        <f t="shared" si="993"/>
        <v>0.30748567</v>
      </c>
      <c r="U166" s="24" t="str">
        <f t="shared" si="993"/>
        <v>0.62670869</v>
      </c>
      <c r="V166" s="24" t="str">
        <f t="shared" si="993"/>
        <v>0.76160796</v>
      </c>
      <c r="W166" s="24" t="str">
        <f t="shared" si="993"/>
        <v>0.89359673</v>
      </c>
      <c r="X166" s="24" t="str">
        <f t="shared" si="993"/>
        <v>0.19017974</v>
      </c>
      <c r="Y166" s="24" t="str">
        <f t="shared" si="993"/>
        <v>0.8275506</v>
      </c>
      <c r="Z166" s="24" t="str">
        <f t="shared" si="993"/>
        <v>0.66878899</v>
      </c>
      <c r="AA166" s="24" t="str">
        <f t="shared" si="993"/>
        <v>0.71769304</v>
      </c>
      <c r="AB166" s="24" t="str">
        <f t="shared" si="993"/>
        <v>0.87283019</v>
      </c>
      <c r="AC166" s="24" t="str">
        <f t="shared" si="993"/>
        <v>0.81118901</v>
      </c>
      <c r="AD166" s="24" t="str">
        <f t="shared" si="993"/>
        <v>0.85474879</v>
      </c>
      <c r="AE166" s="24" t="str">
        <f t="shared" si="993"/>
        <v>0.62237953</v>
      </c>
      <c r="AF166" s="24" t="str">
        <f t="shared" si="993"/>
        <v>0.54651345</v>
      </c>
      <c r="AG166" s="24" t="str">
        <f t="shared" si="993"/>
        <v>0.56376081</v>
      </c>
      <c r="AH166" s="24" t="str">
        <f t="shared" si="993"/>
        <v>0.68877892</v>
      </c>
      <c r="AI166" s="24" t="str">
        <f t="shared" si="993"/>
        <v>0.49167709</v>
      </c>
      <c r="AJ166" s="24" t="str">
        <f t="shared" si="993"/>
        <v>0.014493</v>
      </c>
      <c r="AK166" s="24" t="str">
        <f t="shared" si="993"/>
        <v>0.69913738</v>
      </c>
      <c r="AL166" s="24" t="str">
        <f t="shared" si="993"/>
        <v>0.82739728</v>
      </c>
      <c r="AM166" s="24" t="str">
        <f t="shared" si="993"/>
        <v>0.44035068</v>
      </c>
      <c r="AN166" s="24" t="str">
        <f t="shared" si="993"/>
        <v>0.30530411</v>
      </c>
      <c r="AO166" s="24" t="str">
        <f t="shared" si="993"/>
        <v>0.52010952</v>
      </c>
      <c r="AP166" s="24" t="str">
        <f t="shared" si="993"/>
        <v>0.69891577</v>
      </c>
      <c r="AQ166" s="24" t="str">
        <f t="shared" si="993"/>
        <v>0.50888854</v>
      </c>
      <c r="AR166" s="24" t="str">
        <f t="shared" si="993"/>
        <v>0.51103515</v>
      </c>
      <c r="AS166" s="24" t="str">
        <f t="shared" si="993"/>
        <v>0.95499585</v>
      </c>
      <c r="AT166" s="24" t="str">
        <f t="shared" si="993"/>
        <v>0.09760003</v>
      </c>
      <c r="AU166" s="24" t="str">
        <f t="shared" si="993"/>
        <v>0.8504102</v>
      </c>
      <c r="AV166" s="24" t="str">
        <f t="shared" si="993"/>
        <v>0.7966925</v>
      </c>
      <c r="AW166" s="24" t="str">
        <f t="shared" si="993"/>
        <v>0.76114376</v>
      </c>
      <c r="AX166" s="24" t="str">
        <f t="shared" si="993"/>
        <v>0.18885544</v>
      </c>
      <c r="AY166" s="24" t="str">
        <f t="shared" si="993"/>
        <v>0.44845712</v>
      </c>
      <c r="AZ166" s="24" t="str">
        <f t="shared" si="993"/>
        <v>0.71150396</v>
      </c>
      <c r="BA166" s="24" t="str">
        <f t="shared" si="993"/>
        <v>0.35991156</v>
      </c>
      <c r="BB166" s="24" t="str">
        <f t="shared" si="993"/>
        <v>0.43603326</v>
      </c>
      <c r="BC166" s="24" t="str">
        <f t="shared" si="993"/>
        <v>0.42399232</v>
      </c>
      <c r="BD166" s="24" t="str">
        <f t="shared" si="993"/>
        <v>0.52955112</v>
      </c>
      <c r="BE166" s="24" t="str">
        <f t="shared" si="993"/>
        <v>0.36209729</v>
      </c>
      <c r="BF166" s="24" t="str">
        <f t="shared" si="993"/>
        <v>0.64656234</v>
      </c>
      <c r="BG166" s="24" t="str">
        <f t="shared" si="993"/>
        <v>0.8080723</v>
      </c>
      <c r="BH166" s="24" t="str">
        <f t="shared" si="993"/>
        <v>0.49315079</v>
      </c>
      <c r="BI166" s="24" t="str">
        <f t="shared" si="993"/>
        <v>0.60672269</v>
      </c>
      <c r="BJ166" s="24" t="str">
        <f t="shared" si="993"/>
        <v>0.91155427</v>
      </c>
      <c r="BK166" s="24" t="str">
        <f t="shared" si="993"/>
        <v>0.66198833</v>
      </c>
      <c r="BL166" s="24" t="str">
        <f t="shared" si="993"/>
        <v>0.01453098</v>
      </c>
      <c r="BM166" s="24" t="str">
        <f t="shared" si="993"/>
        <v>0.42006858</v>
      </c>
      <c r="BN166" s="24" t="str">
        <f t="shared" si="993"/>
        <v>0.21189303</v>
      </c>
      <c r="BO166" s="24" t="str">
        <f t="shared" si="993"/>
        <v>0.12996099</v>
      </c>
      <c r="BP166" s="24" t="str">
        <f t="shared" si="993"/>
        <v>0.92253383</v>
      </c>
      <c r="BQ166" s="24" t="str">
        <f t="shared" si="993"/>
        <v>0.35388934</v>
      </c>
      <c r="BR166" s="24" t="str">
        <f t="shared" si="993"/>
        <v>0.90726725</v>
      </c>
      <c r="BS166" s="24" t="str">
        <f t="shared" si="993"/>
        <v>0.39523502</v>
      </c>
      <c r="BT166" s="24" t="str">
        <f t="shared" si="993"/>
        <v>0.58395045</v>
      </c>
      <c r="BU166" s="24" t="str">
        <f t="shared" si="993"/>
        <v>0.4382305</v>
      </c>
      <c r="BV166" s="24" t="str">
        <f t="shared" si="993"/>
        <v>0.91518836</v>
      </c>
      <c r="BW166" s="24" t="str">
        <f t="shared" si="993"/>
        <v>0.94784407</v>
      </c>
      <c r="BX166" s="24" t="str">
        <f t="shared" si="993"/>
        <v>0</v>
      </c>
      <c r="BY166" s="24" t="str">
        <f t="shared" si="993"/>
        <v>0</v>
      </c>
      <c r="BZ166" s="24" t="str">
        <f t="shared" si="993"/>
        <v>0.29020762</v>
      </c>
      <c r="CA166" s="24" t="str">
        <f t="shared" si="993"/>
        <v>0.41671014</v>
      </c>
      <c r="CB166" s="24" t="str">
        <f t="shared" si="993"/>
        <v>0.59351404</v>
      </c>
      <c r="CC166" s="24" t="str">
        <f t="shared" si="993"/>
        <v>0.93830797</v>
      </c>
      <c r="CD166" s="24" t="str">
        <f t="shared" si="993"/>
        <v>0.46127221</v>
      </c>
      <c r="CE166" s="24" t="str">
        <f t="shared" si="993"/>
        <v>0.8107219</v>
      </c>
      <c r="CF166" s="24" t="str">
        <f t="shared" si="993"/>
        <v>0.29575388</v>
      </c>
      <c r="CG166" s="24" t="str">
        <f t="shared" si="993"/>
        <v>0.99961026</v>
      </c>
      <c r="CH166" s="24" t="str">
        <f t="shared" si="993"/>
        <v>0.74073341</v>
      </c>
      <c r="CI166" s="24" t="str">
        <f t="shared" si="993"/>
        <v>0.01430635</v>
      </c>
      <c r="CJ166" s="24" t="str">
        <f t="shared" si="993"/>
        <v>0.52554589</v>
      </c>
      <c r="CK166" s="24" t="str">
        <f t="shared" si="993"/>
        <v>0.31500569</v>
      </c>
      <c r="CL166" s="24" t="str">
        <f t="shared" si="993"/>
        <v>0.85436848</v>
      </c>
      <c r="CM166" s="24" t="str">
        <f t="shared" si="993"/>
        <v>0.90710806</v>
      </c>
      <c r="CN166" s="24" t="str">
        <f t="shared" si="993"/>
        <v>0.15991958</v>
      </c>
      <c r="CO166" s="24" t="str">
        <f t="shared" si="993"/>
        <v>0</v>
      </c>
      <c r="CP166" s="24" t="str">
        <f t="shared" si="993"/>
        <v>0</v>
      </c>
      <c r="CQ166" s="24" t="str">
        <f t="shared" si="993"/>
        <v>0.88964891</v>
      </c>
      <c r="CR166" s="24" t="str">
        <f t="shared" si="993"/>
        <v>0.77055747</v>
      </c>
      <c r="CS166" s="24" t="str">
        <f t="shared" si="993"/>
        <v>0.81596599</v>
      </c>
      <c r="CT166" s="24" t="str">
        <f t="shared" si="993"/>
        <v>0.24016952</v>
      </c>
      <c r="CU166" s="24" t="str">
        <f t="shared" si="993"/>
        <v>0.41302462</v>
      </c>
      <c r="CV166" s="24" t="str">
        <f t="shared" si="993"/>
        <v>0.61272207</v>
      </c>
      <c r="CW166" s="24" t="str">
        <f t="shared" si="993"/>
        <v>0.54334334</v>
      </c>
      <c r="CX166" s="24" t="str">
        <f t="shared" si="993"/>
        <v>0.46464267</v>
      </c>
      <c r="CY166" s="24" t="str">
        <f t="shared" si="993"/>
        <v>0.84514884</v>
      </c>
      <c r="CZ166" s="24" t="str">
        <f t="shared" si="993"/>
        <v>0.79481003</v>
      </c>
      <c r="DA166" s="24" t="str">
        <f t="shared" si="993"/>
        <v>0.04230726</v>
      </c>
      <c r="DL166" t="str">
        <f t="shared" ref="DL166:DN166" si="994">VALUE(MID(DL36,5,7))</f>
        <v>0.017912</v>
      </c>
      <c r="DM166" t="str">
        <f t="shared" si="994"/>
        <v>0.066882</v>
      </c>
      <c r="DN166" t="str">
        <f t="shared" si="994"/>
        <v>0.122325</v>
      </c>
      <c r="DQ166" t="str">
        <f t="shared" ref="DQ166:EO166" si="995">VALUE(MID(DQ36,5,7))</f>
        <v>0.004301</v>
      </c>
      <c r="DR166" t="str">
        <f t="shared" si="995"/>
        <v>0.017912</v>
      </c>
      <c r="DS166" t="str">
        <f t="shared" si="995"/>
        <v>0.017912</v>
      </c>
      <c r="DT166" t="str">
        <f t="shared" si="995"/>
        <v>0.000199</v>
      </c>
      <c r="DU166" t="str">
        <f t="shared" si="995"/>
        <v>0.122325</v>
      </c>
      <c r="DV166" t="str">
        <f t="shared" si="995"/>
        <v>0.350485</v>
      </c>
      <c r="DW166" t="str">
        <f t="shared" si="995"/>
        <v>0.213309</v>
      </c>
      <c r="DX166" t="str">
        <f t="shared" si="995"/>
        <v>0.017912</v>
      </c>
      <c r="DY166" t="str">
        <f t="shared" si="995"/>
        <v>0.213309</v>
      </c>
      <c r="DZ166" t="str">
        <f t="shared" si="995"/>
        <v>0.035174</v>
      </c>
      <c r="EA166" t="str">
        <f t="shared" si="995"/>
        <v>0.000199</v>
      </c>
      <c r="EB166" t="str">
        <f t="shared" si="995"/>
        <v>0.002043</v>
      </c>
      <c r="EC166" t="str">
        <f t="shared" si="995"/>
        <v>0.000199</v>
      </c>
      <c r="ED166" t="str">
        <f t="shared" si="995"/>
        <v>0</v>
      </c>
      <c r="EE166" t="str">
        <f t="shared" si="995"/>
        <v>0.122325</v>
      </c>
      <c r="EF166" t="str">
        <f t="shared" si="995"/>
        <v>0.350485</v>
      </c>
      <c r="EG166" t="str">
        <f t="shared" si="995"/>
        <v>0.000954</v>
      </c>
      <c r="EH166" t="str">
        <f t="shared" si="995"/>
        <v>0.017912</v>
      </c>
      <c r="EI166" t="str">
        <f t="shared" si="995"/>
        <v>0.017912</v>
      </c>
      <c r="EJ166" t="str">
        <f t="shared" si="995"/>
        <v>0.534146</v>
      </c>
      <c r="EK166" t="str">
        <f t="shared" si="995"/>
        <v>0.008879</v>
      </c>
      <c r="EL166" t="str">
        <f t="shared" si="995"/>
        <v>0.213309</v>
      </c>
      <c r="EM166" t="str">
        <f t="shared" si="995"/>
        <v>0.213309</v>
      </c>
      <c r="EN166" t="str">
        <f t="shared" si="995"/>
        <v>0.002043</v>
      </c>
      <c r="EO166" t="str">
        <f t="shared" si="995"/>
        <v>0.350485</v>
      </c>
      <c r="EP166" s="4">
        <v>0.0</v>
      </c>
      <c r="EQ166" t="str">
        <f t="shared" ref="EQ166:ER166" si="996">VALUE(MID(EQ36,5,7))</f>
        <v>0.017912</v>
      </c>
      <c r="ER166" t="str">
        <f t="shared" si="996"/>
        <v>0.066882</v>
      </c>
      <c r="EU166" t="str">
        <f t="shared" si="620"/>
        <v>0.213309</v>
      </c>
      <c r="EW166" t="str">
        <f t="shared" si="621"/>
        <v>0.066882</v>
      </c>
      <c r="EY166" t="str">
        <f t="shared" ref="EY166:FA166" si="997">VALUE(MID(EY36,5,7))</f>
        <v>0.035174</v>
      </c>
      <c r="EZ166" t="str">
        <f t="shared" si="997"/>
        <v>0.017912</v>
      </c>
      <c r="FA166" t="str">
        <f t="shared" si="997"/>
        <v>0.213309</v>
      </c>
      <c r="FC166" t="str">
        <f t="shared" ref="FC166:FT166" si="998">VALUE(MID(FC36,5,7))</f>
        <v>0.122325</v>
      </c>
      <c r="FD166" t="str">
        <f t="shared" si="998"/>
        <v>0.002043</v>
      </c>
      <c r="FE166" t="str">
        <f t="shared" si="998"/>
        <v>0.017912</v>
      </c>
      <c r="FF166" t="str">
        <f t="shared" si="998"/>
        <v>0.066882</v>
      </c>
      <c r="FG166" t="str">
        <f t="shared" si="998"/>
        <v>0.017912</v>
      </c>
      <c r="FH166" t="str">
        <f t="shared" si="998"/>
        <v>0.213309</v>
      </c>
      <c r="FI166" t="str">
        <f t="shared" si="998"/>
        <v>0.213309</v>
      </c>
      <c r="FJ166" t="str">
        <f t="shared" si="998"/>
        <v>0.213309</v>
      </c>
      <c r="FK166" t="str">
        <f t="shared" si="998"/>
        <v>0.000199</v>
      </c>
      <c r="FL166" t="str">
        <f t="shared" si="998"/>
        <v>0.213309</v>
      </c>
      <c r="FM166" t="str">
        <f t="shared" si="998"/>
        <v>0.122325</v>
      </c>
      <c r="FN166" t="str">
        <f t="shared" si="998"/>
        <v>0.035174</v>
      </c>
      <c r="FO166" t="str">
        <f t="shared" si="998"/>
        <v>0.066882</v>
      </c>
      <c r="FP166" t="str">
        <f t="shared" si="998"/>
        <v>0.122325</v>
      </c>
      <c r="FQ166" t="str">
        <f t="shared" si="998"/>
        <v>0.122325</v>
      </c>
      <c r="FR166" t="str">
        <f t="shared" si="998"/>
        <v>0.004301</v>
      </c>
      <c r="FS166" t="str">
        <f t="shared" si="998"/>
        <v>0.017912</v>
      </c>
      <c r="FT166" t="str">
        <f t="shared" si="998"/>
        <v>0.017912</v>
      </c>
      <c r="FY166" t="str">
        <f t="shared" ref="FY166:GF166" si="999">VALUE(MID(FY36,5,7))</f>
        <v>0.066882</v>
      </c>
      <c r="FZ166" t="str">
        <f t="shared" si="999"/>
        <v>0.017912</v>
      </c>
      <c r="GA166" t="str">
        <f t="shared" si="999"/>
        <v>0.004301</v>
      </c>
      <c r="GB166" t="str">
        <f t="shared" si="999"/>
        <v>0.122325</v>
      </c>
      <c r="GC166" t="str">
        <f t="shared" si="999"/>
        <v>0.000199</v>
      </c>
      <c r="GD166" t="str">
        <f t="shared" si="999"/>
        <v>0.213309</v>
      </c>
      <c r="GE166" t="str">
        <f t="shared" si="999"/>
        <v>0.213309</v>
      </c>
      <c r="GF166" t="str">
        <f t="shared" si="999"/>
        <v>0.017912</v>
      </c>
      <c r="GH166" t="str">
        <f t="shared" ref="GH166:GZ166" si="1000">VALUE(MID(GH36,5,7))</f>
        <v>0.066882</v>
      </c>
      <c r="GI166" t="str">
        <f t="shared" si="1000"/>
        <v>0.534146</v>
      </c>
      <c r="GJ166" t="str">
        <f t="shared" si="1000"/>
        <v>0.122325</v>
      </c>
      <c r="GK166" t="str">
        <f t="shared" si="1000"/>
        <v>0.004301</v>
      </c>
      <c r="GL166" t="str">
        <f t="shared" si="1000"/>
        <v>0.350485</v>
      </c>
      <c r="GM166" t="str">
        <f t="shared" si="1000"/>
        <v>0.066882</v>
      </c>
      <c r="GN166" t="str">
        <f t="shared" si="1000"/>
        <v>0.534146</v>
      </c>
      <c r="GO166" t="str">
        <f t="shared" si="1000"/>
        <v>0.017912</v>
      </c>
      <c r="GP166" t="str">
        <f t="shared" si="1000"/>
        <v>0.035174</v>
      </c>
      <c r="GQ166" t="str">
        <f t="shared" si="1000"/>
        <v>0.035174</v>
      </c>
      <c r="GR166" t="str">
        <f t="shared" si="1000"/>
        <v>0.002043</v>
      </c>
      <c r="GS166" t="str">
        <f t="shared" si="1000"/>
        <v>0.066882</v>
      </c>
      <c r="GT166" t="str">
        <f t="shared" si="1000"/>
        <v>0.213309</v>
      </c>
      <c r="GU166" t="str">
        <f t="shared" si="1000"/>
        <v>0.122325</v>
      </c>
      <c r="GV166" t="str">
        <f t="shared" si="1000"/>
        <v>0.122325</v>
      </c>
      <c r="GW166" t="str">
        <f t="shared" si="1000"/>
        <v>0.035174</v>
      </c>
      <c r="GX166" t="str">
        <f t="shared" si="1000"/>
        <v>0.017912</v>
      </c>
      <c r="GY166" t="str">
        <f t="shared" si="1000"/>
        <v>0.017912</v>
      </c>
      <c r="GZ166" t="str">
        <f t="shared" si="1000"/>
        <v>0.213309</v>
      </c>
      <c r="HB166" t="str">
        <f t="shared" si="841"/>
        <v>0.213309</v>
      </c>
      <c r="HF166" t="str">
        <f t="shared" si="842"/>
        <v>0.008879</v>
      </c>
      <c r="HH166" t="str">
        <f t="shared" ref="HH166:HT166" si="1001">VALUE(MID(HH36,5,7))</f>
        <v>0.350485</v>
      </c>
      <c r="HI166" t="str">
        <f t="shared" si="1001"/>
        <v>0.004301</v>
      </c>
      <c r="HJ166" t="str">
        <f t="shared" si="1001"/>
        <v>0.991468</v>
      </c>
      <c r="HK166" t="str">
        <f t="shared" si="1001"/>
        <v>0.122325</v>
      </c>
      <c r="HL166" t="str">
        <f t="shared" si="1001"/>
        <v>0.066882</v>
      </c>
      <c r="HM166" t="str">
        <f t="shared" si="1001"/>
        <v>0.035174</v>
      </c>
      <c r="HN166" t="str">
        <f t="shared" si="1001"/>
        <v>0.00004</v>
      </c>
      <c r="HO166" t="str">
        <f t="shared" si="1001"/>
        <v>0.350485</v>
      </c>
      <c r="HP166" t="str">
        <f t="shared" si="1001"/>
        <v>0.213309</v>
      </c>
      <c r="HQ166" t="str">
        <f t="shared" si="1001"/>
        <v>0.004301</v>
      </c>
      <c r="HR166" t="str">
        <f t="shared" si="1001"/>
        <v>0.035174</v>
      </c>
      <c r="HS166" t="str">
        <f t="shared" si="1001"/>
        <v>0.066882</v>
      </c>
      <c r="HT166" t="str">
        <f t="shared" si="1001"/>
        <v>0.066882</v>
      </c>
      <c r="HV166" t="str">
        <f t="shared" si="626"/>
        <v>0.066882</v>
      </c>
      <c r="IB166" t="str">
        <f t="shared" ref="IB166:II166" si="1002">VALUE(MID(IB36,5,7))</f>
        <v>0.534146</v>
      </c>
      <c r="IC166" t="str">
        <f t="shared" si="1002"/>
        <v>0.066882</v>
      </c>
      <c r="ID166" t="str">
        <f t="shared" si="1002"/>
        <v>0.002043</v>
      </c>
      <c r="IE166" t="str">
        <f t="shared" si="1002"/>
        <v>0.004301</v>
      </c>
      <c r="IF166" t="str">
        <f t="shared" si="1002"/>
        <v>0.00004</v>
      </c>
      <c r="IG166" t="str">
        <f t="shared" si="1002"/>
        <v>0.534146</v>
      </c>
      <c r="IH166" t="str">
        <f t="shared" si="1002"/>
        <v>0.066882</v>
      </c>
      <c r="II166" t="str">
        <f t="shared" si="1002"/>
        <v>0.213309</v>
      </c>
      <c r="IN166" t="str">
        <f t="shared" ref="IN166:IO166" si="1003">VALUE(MID(IN36,5,7))</f>
        <v>0.008879</v>
      </c>
      <c r="IO166" t="str">
        <f t="shared" si="1003"/>
        <v>0.350485</v>
      </c>
      <c r="IR166" t="str">
        <f t="shared" ref="IR166:IS166" si="1004">VALUE(MID(IR36,5,7))</f>
        <v>0</v>
      </c>
      <c r="IS166" t="str">
        <f t="shared" si="1004"/>
        <v>0.350485</v>
      </c>
      <c r="JD166" t="str">
        <f t="shared" ref="JD166:JN166" si="1005">VALUE(MID(JD36,5,7))</f>
        <v>0.534146</v>
      </c>
      <c r="JE166" t="str">
        <f t="shared" si="1005"/>
        <v>0.035174</v>
      </c>
      <c r="JF166" t="str">
        <f t="shared" si="1005"/>
        <v>0.000954</v>
      </c>
      <c r="JG166" t="str">
        <f t="shared" si="1005"/>
        <v>0.035174</v>
      </c>
      <c r="JH166" t="str">
        <f t="shared" si="1005"/>
        <v>0.004301</v>
      </c>
      <c r="JI166" t="str">
        <f t="shared" si="1005"/>
        <v>0.066882</v>
      </c>
      <c r="JJ166" t="str">
        <f t="shared" si="1005"/>
        <v>0.350485</v>
      </c>
      <c r="JK166" t="str">
        <f t="shared" si="1005"/>
        <v>0.066882</v>
      </c>
      <c r="JL166" t="str">
        <f t="shared" si="1005"/>
        <v>0.122325</v>
      </c>
      <c r="JM166" t="str">
        <f t="shared" si="1005"/>
        <v>0.350485</v>
      </c>
      <c r="JN166" t="str">
        <f t="shared" si="1005"/>
        <v>0.534146</v>
      </c>
      <c r="JY166" t="str">
        <f t="shared" si="848"/>
        <v>0.534146</v>
      </c>
      <c r="KA166" t="str">
        <f t="shared" si="849"/>
        <v>0.350485</v>
      </c>
    </row>
    <row r="167">
      <c r="H167" s="24" t="str">
        <f t="shared" ref="H167:DA167" si="1006">VALUE(MID(H34,31,10))</f>
        <v>0.46615624</v>
      </c>
      <c r="I167" s="24" t="str">
        <f t="shared" si="1006"/>
        <v>0.10373495</v>
      </c>
      <c r="J167" s="24" t="str">
        <f t="shared" si="1006"/>
        <v>0.28378369</v>
      </c>
      <c r="K167" s="24" t="str">
        <f t="shared" si="1006"/>
        <v>0.9716641</v>
      </c>
      <c r="L167" s="24" t="str">
        <f t="shared" si="1006"/>
        <v>0.10903975</v>
      </c>
      <c r="M167" s="24" t="str">
        <f t="shared" si="1006"/>
        <v>0.58576924</v>
      </c>
      <c r="N167" s="24" t="str">
        <f t="shared" si="1006"/>
        <v>0.96913987</v>
      </c>
      <c r="O167" s="24" t="str">
        <f t="shared" si="1006"/>
        <v>0.04754019</v>
      </c>
      <c r="P167" s="24" t="str">
        <f t="shared" si="1006"/>
        <v>0.44330406</v>
      </c>
      <c r="Q167" s="24" t="str">
        <f t="shared" si="1006"/>
        <v>0.75407118</v>
      </c>
      <c r="R167" s="24" t="str">
        <f t="shared" si="1006"/>
        <v>0.95571939</v>
      </c>
      <c r="S167" s="24" t="str">
        <f t="shared" si="1006"/>
        <v>0.26749665</v>
      </c>
      <c r="T167" s="24" t="str">
        <f t="shared" si="1006"/>
        <v>0.35955403</v>
      </c>
      <c r="U167" s="24" t="str">
        <f t="shared" si="1006"/>
        <v>0.22394471</v>
      </c>
      <c r="V167" s="24" t="str">
        <f t="shared" si="1006"/>
        <v>0.70149501</v>
      </c>
      <c r="W167" s="24" t="str">
        <f t="shared" si="1006"/>
        <v>0.88079325</v>
      </c>
      <c r="X167" s="24" t="str">
        <f t="shared" si="1006"/>
        <v>0.25625522</v>
      </c>
      <c r="Y167" s="24" t="str">
        <f t="shared" si="1006"/>
        <v>0.07349901</v>
      </c>
      <c r="Z167" s="24" t="str">
        <f t="shared" si="1006"/>
        <v>0.69264384</v>
      </c>
      <c r="AA167" s="24" t="str">
        <f t="shared" si="1006"/>
        <v>0.44259811</v>
      </c>
      <c r="AB167" s="24" t="str">
        <f t="shared" si="1006"/>
        <v>0.92430522</v>
      </c>
      <c r="AC167" s="24" t="str">
        <f t="shared" si="1006"/>
        <v>0.13070237</v>
      </c>
      <c r="AD167" s="24" t="str">
        <f t="shared" si="1006"/>
        <v>0.40242434</v>
      </c>
      <c r="AE167" s="24" t="str">
        <f t="shared" si="1006"/>
        <v>0.95572512</v>
      </c>
      <c r="AF167" s="24" t="str">
        <f t="shared" si="1006"/>
        <v>0.84909724</v>
      </c>
      <c r="AG167" s="24" t="str">
        <f t="shared" si="1006"/>
        <v>0.45399296</v>
      </c>
      <c r="AH167" s="24" t="str">
        <f t="shared" si="1006"/>
        <v>0.39035528</v>
      </c>
      <c r="AI167" s="24" t="str">
        <f t="shared" si="1006"/>
        <v>0.33919027</v>
      </c>
      <c r="AJ167" s="24" t="str">
        <f t="shared" si="1006"/>
        <v>0.5094301</v>
      </c>
      <c r="AK167" s="24" t="str">
        <f t="shared" si="1006"/>
        <v>0.1225077</v>
      </c>
      <c r="AL167" s="24" t="str">
        <f t="shared" si="1006"/>
        <v>0.06214441</v>
      </c>
      <c r="AM167" s="24" t="str">
        <f t="shared" si="1006"/>
        <v>0.97975624</v>
      </c>
      <c r="AN167" s="24" t="str">
        <f t="shared" si="1006"/>
        <v>0.79276345</v>
      </c>
      <c r="AO167" s="24" t="str">
        <f t="shared" si="1006"/>
        <v>0.93787965</v>
      </c>
      <c r="AP167" s="24" t="str">
        <f t="shared" si="1006"/>
        <v>0.80754563</v>
      </c>
      <c r="AQ167" s="24" t="str">
        <f t="shared" si="1006"/>
        <v>0.95742021</v>
      </c>
      <c r="AR167" s="24" t="str">
        <f t="shared" si="1006"/>
        <v>0.01285477</v>
      </c>
      <c r="AS167" s="24" t="str">
        <f t="shared" si="1006"/>
        <v>0.32498086</v>
      </c>
      <c r="AT167" s="24" t="str">
        <f t="shared" si="1006"/>
        <v>0.2697163</v>
      </c>
      <c r="AU167" s="24" t="str">
        <f t="shared" si="1006"/>
        <v>0.12564349</v>
      </c>
      <c r="AV167" s="24" t="str">
        <f t="shared" si="1006"/>
        <v>0.23575797</v>
      </c>
      <c r="AW167" s="24" t="str">
        <f t="shared" si="1006"/>
        <v>0.52789356</v>
      </c>
      <c r="AX167" s="24" t="str">
        <f t="shared" si="1006"/>
        <v>0.1356732</v>
      </c>
      <c r="AY167" s="24" t="str">
        <f t="shared" si="1006"/>
        <v>0.06563722</v>
      </c>
      <c r="AZ167" s="24" t="str">
        <f t="shared" si="1006"/>
        <v>0.7742036</v>
      </c>
      <c r="BA167" s="24" t="str">
        <f t="shared" si="1006"/>
        <v>0.83427613</v>
      </c>
      <c r="BB167" s="24" t="str">
        <f t="shared" si="1006"/>
        <v>0.41384914</v>
      </c>
      <c r="BC167" s="24" t="str">
        <f t="shared" si="1006"/>
        <v>0.88438936</v>
      </c>
      <c r="BD167" s="24" t="str">
        <f t="shared" si="1006"/>
        <v>0.9584575</v>
      </c>
      <c r="BE167" s="24" t="str">
        <f t="shared" si="1006"/>
        <v>0.46846669</v>
      </c>
      <c r="BF167" s="24" t="str">
        <f t="shared" si="1006"/>
        <v>0.82261689</v>
      </c>
      <c r="BG167" s="24" t="str">
        <f t="shared" si="1006"/>
        <v>0.16497758</v>
      </c>
      <c r="BH167" s="24" t="str">
        <f t="shared" si="1006"/>
        <v>0.22557834</v>
      </c>
      <c r="BI167" s="24" t="str">
        <f t="shared" si="1006"/>
        <v>0.01537755</v>
      </c>
      <c r="BJ167" s="24" t="str">
        <f t="shared" si="1006"/>
        <v>0.1002269</v>
      </c>
      <c r="BK167" s="24" t="str">
        <f t="shared" si="1006"/>
        <v>0.01626884</v>
      </c>
      <c r="BL167" s="24" t="str">
        <f t="shared" si="1006"/>
        <v>0.88028515</v>
      </c>
      <c r="BM167" s="24" t="str">
        <f t="shared" si="1006"/>
        <v>0.80773656</v>
      </c>
      <c r="BN167" s="24" t="str">
        <f t="shared" si="1006"/>
        <v>0.83770952</v>
      </c>
      <c r="BO167" s="24" t="str">
        <f t="shared" si="1006"/>
        <v>0.54463152</v>
      </c>
      <c r="BP167" s="24" t="str">
        <f t="shared" si="1006"/>
        <v>0.15147308</v>
      </c>
      <c r="BQ167" s="24" t="str">
        <f t="shared" si="1006"/>
        <v>0.58394376</v>
      </c>
      <c r="BR167" s="24" t="str">
        <f t="shared" si="1006"/>
        <v>0.15893122</v>
      </c>
      <c r="BS167" s="24" t="str">
        <f t="shared" si="1006"/>
        <v>0.40936027</v>
      </c>
      <c r="BT167" s="24" t="str">
        <f t="shared" si="1006"/>
        <v>0.38113233</v>
      </c>
      <c r="BU167" s="24" t="str">
        <f t="shared" si="1006"/>
        <v>0.94555488</v>
      </c>
      <c r="BV167" s="24" t="str">
        <f t="shared" si="1006"/>
        <v>0.20541495</v>
      </c>
      <c r="BW167" s="24" t="str">
        <f t="shared" si="1006"/>
        <v>0.04689487</v>
      </c>
      <c r="BX167" s="24" t="str">
        <f t="shared" si="1006"/>
        <v>0</v>
      </c>
      <c r="BY167" s="24" t="str">
        <f t="shared" si="1006"/>
        <v>0</v>
      </c>
      <c r="BZ167" s="24" t="str">
        <f t="shared" si="1006"/>
        <v>0.56867733</v>
      </c>
      <c r="CA167" s="24" t="str">
        <f t="shared" si="1006"/>
        <v>0.77703011</v>
      </c>
      <c r="CB167" s="24" t="str">
        <f t="shared" si="1006"/>
        <v>0.89235169</v>
      </c>
      <c r="CC167" s="24" t="str">
        <f t="shared" si="1006"/>
        <v>0.46255848</v>
      </c>
      <c r="CD167" s="24" t="str">
        <f t="shared" si="1006"/>
        <v>0.73161985</v>
      </c>
      <c r="CE167" s="24" t="str">
        <f t="shared" si="1006"/>
        <v>0.38508359</v>
      </c>
      <c r="CF167" s="24" t="str">
        <f t="shared" si="1006"/>
        <v>0.71427953</v>
      </c>
      <c r="CG167" s="24" t="str">
        <f t="shared" si="1006"/>
        <v>0.37644325</v>
      </c>
      <c r="CH167" s="24" t="str">
        <f t="shared" si="1006"/>
        <v>0.37320819</v>
      </c>
      <c r="CI167" s="24" t="str">
        <f t="shared" si="1006"/>
        <v>0.61181755</v>
      </c>
      <c r="CJ167" s="24" t="str">
        <f t="shared" si="1006"/>
        <v>0.60371328</v>
      </c>
      <c r="CK167" s="24" t="str">
        <f t="shared" si="1006"/>
        <v>0.45510209</v>
      </c>
      <c r="CL167" s="24" t="str">
        <f t="shared" si="1006"/>
        <v>0.10001279</v>
      </c>
      <c r="CM167" s="24" t="str">
        <f t="shared" si="1006"/>
        <v>0.31633094</v>
      </c>
      <c r="CN167" s="24" t="str">
        <f t="shared" si="1006"/>
        <v>0.48989842</v>
      </c>
      <c r="CO167" s="24" t="str">
        <f t="shared" si="1006"/>
        <v>0</v>
      </c>
      <c r="CP167" s="24" t="str">
        <f t="shared" si="1006"/>
        <v>0</v>
      </c>
      <c r="CQ167" s="24" t="str">
        <f t="shared" si="1006"/>
        <v>0.06835478</v>
      </c>
      <c r="CR167" s="24" t="str">
        <f t="shared" si="1006"/>
        <v>0.81397618</v>
      </c>
      <c r="CS167" s="24" t="str">
        <f t="shared" si="1006"/>
        <v>0.50196071</v>
      </c>
      <c r="CT167" s="24" t="str">
        <f t="shared" si="1006"/>
        <v>0.90513423</v>
      </c>
      <c r="CU167" s="24" t="str">
        <f t="shared" si="1006"/>
        <v>0.2327219</v>
      </c>
      <c r="CV167" s="24" t="str">
        <f t="shared" si="1006"/>
        <v>0.33411037</v>
      </c>
      <c r="CW167" s="24" t="str">
        <f t="shared" si="1006"/>
        <v>0.59707416</v>
      </c>
      <c r="CX167" s="24" t="str">
        <f t="shared" si="1006"/>
        <v>0.73496451</v>
      </c>
      <c r="CY167" s="24" t="str">
        <f t="shared" si="1006"/>
        <v>0.2245294</v>
      </c>
      <c r="CZ167" s="24" t="str">
        <f t="shared" si="1006"/>
        <v>0.35379922</v>
      </c>
      <c r="DA167" s="24" t="str">
        <f t="shared" si="1006"/>
        <v>0.49265486</v>
      </c>
      <c r="DL167" t="str">
        <f t="shared" ref="DL167:DN167" si="1007">VALUE(MID(DL37,5,7))</f>
        <v>0.350485</v>
      </c>
      <c r="DM167" t="str">
        <f t="shared" si="1007"/>
        <v>0.122325</v>
      </c>
      <c r="DN167" t="str">
        <f t="shared" si="1007"/>
        <v>0.122325</v>
      </c>
      <c r="DQ167" t="str">
        <f t="shared" ref="DQ167:EO167" si="1008">VALUE(MID(DQ37,5,7))</f>
        <v>0.035174</v>
      </c>
      <c r="DR167" t="str">
        <f t="shared" si="1008"/>
        <v>0.122325</v>
      </c>
      <c r="DS167" t="str">
        <f t="shared" si="1008"/>
        <v>0.066882</v>
      </c>
      <c r="DT167" t="str">
        <f t="shared" si="1008"/>
        <v>0.017912</v>
      </c>
      <c r="DU167" t="str">
        <f t="shared" si="1008"/>
        <v>0.122325</v>
      </c>
      <c r="DV167" t="str">
        <f t="shared" si="1008"/>
        <v>0.066882</v>
      </c>
      <c r="DW167" t="str">
        <f t="shared" si="1008"/>
        <v>0.035174</v>
      </c>
      <c r="DX167" t="str">
        <f t="shared" si="1008"/>
        <v>0.213309</v>
      </c>
      <c r="DY167" t="str">
        <f t="shared" si="1008"/>
        <v>0.213309</v>
      </c>
      <c r="DZ167" t="str">
        <f t="shared" si="1008"/>
        <v>0.008879</v>
      </c>
      <c r="EA167" t="str">
        <f t="shared" si="1008"/>
        <v>0.350485</v>
      </c>
      <c r="EB167" t="str">
        <f t="shared" si="1008"/>
        <v>0.350485</v>
      </c>
      <c r="EC167" t="str">
        <f t="shared" si="1008"/>
        <v>0.000199</v>
      </c>
      <c r="ED167" t="str">
        <f t="shared" si="1008"/>
        <v>0.122325</v>
      </c>
      <c r="EE167" t="str">
        <f t="shared" si="1008"/>
        <v>0.004301</v>
      </c>
      <c r="EF167" t="str">
        <f t="shared" si="1008"/>
        <v>0.017912</v>
      </c>
      <c r="EG167" t="str">
        <f t="shared" si="1008"/>
        <v>0.017912</v>
      </c>
      <c r="EH167" t="str">
        <f t="shared" si="1008"/>
        <v>0.004301</v>
      </c>
      <c r="EI167" t="str">
        <f t="shared" si="1008"/>
        <v>0.017912</v>
      </c>
      <c r="EJ167" t="str">
        <f t="shared" si="1008"/>
        <v>0.00004</v>
      </c>
      <c r="EK167" t="str">
        <f t="shared" si="1008"/>
        <v>0.035174</v>
      </c>
      <c r="EL167" t="str">
        <f t="shared" si="1008"/>
        <v>0.122325</v>
      </c>
      <c r="EM167" t="str">
        <f t="shared" si="1008"/>
        <v>0.350485</v>
      </c>
      <c r="EN167" t="str">
        <f t="shared" si="1008"/>
        <v>0.004301</v>
      </c>
      <c r="EO167" t="str">
        <f t="shared" si="1008"/>
        <v>0.122325</v>
      </c>
      <c r="EP167" s="4">
        <v>0.0</v>
      </c>
      <c r="EQ167" t="str">
        <f t="shared" ref="EQ167:ER167" si="1009">VALUE(MID(EQ37,5,7))</f>
        <v>0.066882</v>
      </c>
      <c r="ER167" t="str">
        <f t="shared" si="1009"/>
        <v>0.008879</v>
      </c>
      <c r="EU167" t="str">
        <f t="shared" si="620"/>
        <v>0.066882</v>
      </c>
      <c r="EW167" t="str">
        <f t="shared" si="621"/>
        <v>0.000439</v>
      </c>
      <c r="EY167" t="str">
        <f t="shared" ref="EY167:FA167" si="1010">VALUE(MID(EY37,5,7))</f>
        <v>0.122325</v>
      </c>
      <c r="EZ167" t="str">
        <f t="shared" si="1010"/>
        <v>0.004301</v>
      </c>
      <c r="FA167" t="str">
        <f t="shared" si="1010"/>
        <v>0.122325</v>
      </c>
      <c r="FC167" t="str">
        <f t="shared" ref="FC167:FT167" si="1011">VALUE(MID(FC37,5,7))</f>
        <v>0.213309</v>
      </c>
      <c r="FD167" t="str">
        <f t="shared" si="1011"/>
        <v>0.000439</v>
      </c>
      <c r="FE167" t="str">
        <f t="shared" si="1011"/>
        <v>0.008879</v>
      </c>
      <c r="FF167" t="str">
        <f t="shared" si="1011"/>
        <v>0.122325</v>
      </c>
      <c r="FG167" t="str">
        <f t="shared" si="1011"/>
        <v>0.017912</v>
      </c>
      <c r="FH167" t="str">
        <f t="shared" si="1011"/>
        <v>0.035174</v>
      </c>
      <c r="FI167" t="str">
        <f t="shared" si="1011"/>
        <v>0.213309</v>
      </c>
      <c r="FJ167" t="str">
        <f t="shared" si="1011"/>
        <v>0.350485</v>
      </c>
      <c r="FK167" t="str">
        <f t="shared" si="1011"/>
        <v>0.122325</v>
      </c>
      <c r="FL167" t="str">
        <f t="shared" si="1011"/>
        <v>0.002043</v>
      </c>
      <c r="FM167" t="str">
        <f t="shared" si="1011"/>
        <v>0.213309</v>
      </c>
      <c r="FN167" t="str">
        <f t="shared" si="1011"/>
        <v>0.066882</v>
      </c>
      <c r="FO167" t="str">
        <f t="shared" si="1011"/>
        <v>0.122325</v>
      </c>
      <c r="FP167" t="str">
        <f t="shared" si="1011"/>
        <v>0.008879</v>
      </c>
      <c r="FQ167" t="str">
        <f t="shared" si="1011"/>
        <v>0.000199</v>
      </c>
      <c r="FR167" t="str">
        <f t="shared" si="1011"/>
        <v>0.122325</v>
      </c>
      <c r="FS167" t="str">
        <f t="shared" si="1011"/>
        <v>0.350485</v>
      </c>
      <c r="FT167" t="str">
        <f t="shared" si="1011"/>
        <v>0.066882</v>
      </c>
      <c r="FY167" t="str">
        <f t="shared" ref="FY167:GF167" si="1012">VALUE(MID(FY37,5,7))</f>
        <v>0.213309</v>
      </c>
      <c r="FZ167" t="str">
        <f t="shared" si="1012"/>
        <v>0.017912</v>
      </c>
      <c r="GA167" t="str">
        <f t="shared" si="1012"/>
        <v>0.350485</v>
      </c>
      <c r="GB167" t="str">
        <f t="shared" si="1012"/>
        <v>0.035174</v>
      </c>
      <c r="GC167" t="str">
        <f t="shared" si="1012"/>
        <v>0.004301</v>
      </c>
      <c r="GD167" t="str">
        <f t="shared" si="1012"/>
        <v>0.017912</v>
      </c>
      <c r="GE167" t="str">
        <f t="shared" si="1012"/>
        <v>0.008879</v>
      </c>
      <c r="GF167" t="str">
        <f t="shared" si="1012"/>
        <v>0.122325</v>
      </c>
      <c r="GH167" t="str">
        <f t="shared" ref="GH167:GZ167" si="1013">VALUE(MID(GH37,5,7))</f>
        <v>0.122325</v>
      </c>
      <c r="GI167" t="str">
        <f t="shared" si="1013"/>
        <v>0.000954</v>
      </c>
      <c r="GJ167" t="str">
        <f t="shared" si="1013"/>
        <v>0.000199</v>
      </c>
      <c r="GK167" t="str">
        <f t="shared" si="1013"/>
        <v>0.066882</v>
      </c>
      <c r="GL167" t="str">
        <f t="shared" si="1013"/>
        <v>0.534146</v>
      </c>
      <c r="GM167" t="str">
        <f t="shared" si="1013"/>
        <v>0.122325</v>
      </c>
      <c r="GN167" t="str">
        <f t="shared" si="1013"/>
        <v>0.017912</v>
      </c>
      <c r="GO167" t="str">
        <f t="shared" si="1013"/>
        <v>0.000199</v>
      </c>
      <c r="GP167" t="str">
        <f t="shared" si="1013"/>
        <v>0.213309</v>
      </c>
      <c r="GQ167" t="str">
        <f t="shared" si="1013"/>
        <v>0.035174</v>
      </c>
      <c r="GR167" t="str">
        <f t="shared" si="1013"/>
        <v>0.00004</v>
      </c>
      <c r="GS167" t="str">
        <f t="shared" si="1013"/>
        <v>0.008879</v>
      </c>
      <c r="GT167" t="str">
        <f t="shared" si="1013"/>
        <v>0.122325</v>
      </c>
      <c r="GU167" t="str">
        <f t="shared" si="1013"/>
        <v>0.122325</v>
      </c>
      <c r="GV167" t="str">
        <f t="shared" si="1013"/>
        <v>0.122325</v>
      </c>
      <c r="GW167" t="str">
        <f t="shared" si="1013"/>
        <v>0.066882</v>
      </c>
      <c r="GX167" t="str">
        <f t="shared" si="1013"/>
        <v>0.213309</v>
      </c>
      <c r="GY167" t="str">
        <f t="shared" si="1013"/>
        <v>0.122325</v>
      </c>
      <c r="GZ167" t="str">
        <f t="shared" si="1013"/>
        <v>0.017912</v>
      </c>
      <c r="HB167" t="str">
        <f t="shared" si="841"/>
        <v>0.004301</v>
      </c>
      <c r="HF167" t="str">
        <f t="shared" si="842"/>
        <v>0.122325</v>
      </c>
      <c r="HH167" t="str">
        <f t="shared" ref="HH167:HT167" si="1014">VALUE(MID(HH37,5,7))</f>
        <v>0.066882</v>
      </c>
      <c r="HI167" t="str">
        <f t="shared" si="1014"/>
        <v>0.213309</v>
      </c>
      <c r="HJ167" t="str">
        <f t="shared" si="1014"/>
        <v>0.122325</v>
      </c>
      <c r="HK167" t="str">
        <f t="shared" si="1014"/>
        <v>0.122325</v>
      </c>
      <c r="HL167" t="str">
        <f t="shared" si="1014"/>
        <v>0.035174</v>
      </c>
      <c r="HM167" t="str">
        <f t="shared" si="1014"/>
        <v>0.122325</v>
      </c>
      <c r="HN167" t="str">
        <f t="shared" si="1014"/>
        <v>0.066882</v>
      </c>
      <c r="HO167" t="str">
        <f t="shared" si="1014"/>
        <v>0.000003</v>
      </c>
      <c r="HP167" t="str">
        <f t="shared" si="1014"/>
        <v>0.002043</v>
      </c>
      <c r="HQ167" t="str">
        <f t="shared" si="1014"/>
        <v>0.213309</v>
      </c>
      <c r="HR167" t="str">
        <f t="shared" si="1014"/>
        <v>0.017912</v>
      </c>
      <c r="HS167" t="str">
        <f t="shared" si="1014"/>
        <v>0.350485</v>
      </c>
      <c r="HT167" t="str">
        <f t="shared" si="1014"/>
        <v>0.213309</v>
      </c>
      <c r="HV167" t="str">
        <f t="shared" si="626"/>
        <v>0.017912</v>
      </c>
      <c r="IB167" t="str">
        <f t="shared" ref="IB167:II167" si="1015">VALUE(MID(IB37,5,7))</f>
        <v>0.000199</v>
      </c>
      <c r="IC167" t="str">
        <f t="shared" si="1015"/>
        <v>0.017912</v>
      </c>
      <c r="ID167" t="str">
        <f t="shared" si="1015"/>
        <v>0.004301</v>
      </c>
      <c r="IE167" t="str">
        <f t="shared" si="1015"/>
        <v>0.213309</v>
      </c>
      <c r="IF167" t="str">
        <f t="shared" si="1015"/>
        <v>0.004301</v>
      </c>
      <c r="IG167" t="str">
        <f t="shared" si="1015"/>
        <v>0.035174</v>
      </c>
      <c r="IH167" t="str">
        <f t="shared" si="1015"/>
        <v>0.008879</v>
      </c>
      <c r="II167" t="str">
        <f t="shared" si="1015"/>
        <v>0.002043</v>
      </c>
      <c r="IN167" t="str">
        <f t="shared" ref="IN167:IO167" si="1016">VALUE(MID(IN37,5,7))</f>
        <v>0.017912</v>
      </c>
      <c r="IO167" t="str">
        <f t="shared" si="1016"/>
        <v>0.350485</v>
      </c>
      <c r="IR167" t="str">
        <f t="shared" ref="IR167:IS167" si="1017">VALUE(MID(IR37,5,7))</f>
        <v>0</v>
      </c>
      <c r="IS167" t="str">
        <f t="shared" si="1017"/>
        <v>0.066882</v>
      </c>
      <c r="JD167" t="str">
        <f t="shared" ref="JD167:JN167" si="1018">VALUE(MID(JD37,5,7))</f>
        <v>0.350485</v>
      </c>
      <c r="JE167" t="str">
        <f t="shared" si="1018"/>
        <v>0.000199</v>
      </c>
      <c r="JF167" t="str">
        <f t="shared" si="1018"/>
        <v>0.122325</v>
      </c>
      <c r="JG167" t="str">
        <f t="shared" si="1018"/>
        <v>0.066882</v>
      </c>
      <c r="JH167" t="str">
        <f t="shared" si="1018"/>
        <v>0.534146</v>
      </c>
      <c r="JI167" t="str">
        <f t="shared" si="1018"/>
        <v>0.00004</v>
      </c>
      <c r="JJ167" t="str">
        <f t="shared" si="1018"/>
        <v>0.122325</v>
      </c>
      <c r="JK167" t="str">
        <f t="shared" si="1018"/>
        <v>0.008879</v>
      </c>
      <c r="JL167" t="str">
        <f t="shared" si="1018"/>
        <v>0.066882</v>
      </c>
      <c r="JM167" t="str">
        <f t="shared" si="1018"/>
        <v>0.000199</v>
      </c>
      <c r="JN167" t="str">
        <f t="shared" si="1018"/>
        <v>0.066882</v>
      </c>
      <c r="JY167" t="str">
        <f t="shared" si="848"/>
        <v>0.00004</v>
      </c>
      <c r="KA167" t="str">
        <f t="shared" si="849"/>
        <v>0.534146</v>
      </c>
    </row>
    <row r="168">
      <c r="H168" s="24" t="str">
        <f t="shared" ref="H168:DA168" si="1019">VALUE(MID(H35,31,10))</f>
        <v>0.91965194</v>
      </c>
      <c r="I168" s="24" t="str">
        <f t="shared" si="1019"/>
        <v>0.41263118</v>
      </c>
      <c r="J168" s="24" t="str">
        <f t="shared" si="1019"/>
        <v>0.74205649</v>
      </c>
      <c r="K168" s="24" t="str">
        <f t="shared" si="1019"/>
        <v>0.61710977</v>
      </c>
      <c r="L168" s="24" t="str">
        <f t="shared" si="1019"/>
        <v>0.53969399</v>
      </c>
      <c r="M168" s="24" t="str">
        <f t="shared" si="1019"/>
        <v>0.15842226</v>
      </c>
      <c r="N168" s="24" t="str">
        <f t="shared" si="1019"/>
        <v>0.80827463</v>
      </c>
      <c r="O168" s="24" t="str">
        <f t="shared" si="1019"/>
        <v>0.29881932</v>
      </c>
      <c r="P168" s="24" t="str">
        <f t="shared" si="1019"/>
        <v>0.50577132</v>
      </c>
      <c r="Q168" s="24" t="str">
        <f t="shared" si="1019"/>
        <v>0.04377078</v>
      </c>
      <c r="R168" s="24" t="str">
        <f t="shared" si="1019"/>
        <v>0.09422958</v>
      </c>
      <c r="S168" s="24" t="str">
        <f t="shared" si="1019"/>
        <v>0.90042659</v>
      </c>
      <c r="T168" s="24" t="str">
        <f t="shared" si="1019"/>
        <v>0.96805407</v>
      </c>
      <c r="U168" s="24" t="str">
        <f t="shared" si="1019"/>
        <v>0.77711624</v>
      </c>
      <c r="V168" s="24" t="str">
        <f t="shared" si="1019"/>
        <v>0.40030047</v>
      </c>
      <c r="W168" s="24" t="str">
        <f t="shared" si="1019"/>
        <v>0.57142046</v>
      </c>
      <c r="X168" s="24" t="str">
        <f t="shared" si="1019"/>
        <v>0.45196258</v>
      </c>
      <c r="Y168" s="24" t="str">
        <f t="shared" si="1019"/>
        <v>0.8904763</v>
      </c>
      <c r="Z168" s="24" t="str">
        <f t="shared" si="1019"/>
        <v>0.93584958</v>
      </c>
      <c r="AA168" s="24" t="str">
        <f t="shared" si="1019"/>
        <v>0.54215745</v>
      </c>
      <c r="AB168" s="24" t="str">
        <f t="shared" si="1019"/>
        <v>0.28295236</v>
      </c>
      <c r="AC168" s="24" t="str">
        <f t="shared" si="1019"/>
        <v>0.76941321</v>
      </c>
      <c r="AD168" s="24" t="str">
        <f t="shared" si="1019"/>
        <v>0.56921908</v>
      </c>
      <c r="AE168" s="24" t="str">
        <f t="shared" si="1019"/>
        <v>0.20447273</v>
      </c>
      <c r="AF168" s="24" t="str">
        <f t="shared" si="1019"/>
        <v>0.98793308</v>
      </c>
      <c r="AG168" s="24" t="str">
        <f t="shared" si="1019"/>
        <v>0.14349633</v>
      </c>
      <c r="AH168" s="24" t="str">
        <f t="shared" si="1019"/>
        <v>0.91277525</v>
      </c>
      <c r="AI168" s="24" t="str">
        <f t="shared" si="1019"/>
        <v>0.87506343</v>
      </c>
      <c r="AJ168" s="24" t="str">
        <f t="shared" si="1019"/>
        <v>0.55093862</v>
      </c>
      <c r="AK168" s="24" t="str">
        <f t="shared" si="1019"/>
        <v>0.33141508</v>
      </c>
      <c r="AL168" s="24" t="str">
        <f t="shared" si="1019"/>
        <v>0.88923804</v>
      </c>
      <c r="AM168" s="24" t="str">
        <f t="shared" si="1019"/>
        <v>0.32652057</v>
      </c>
      <c r="AN168" s="24" t="str">
        <f t="shared" si="1019"/>
        <v>0.29002457</v>
      </c>
      <c r="AO168" s="24" t="str">
        <f t="shared" si="1019"/>
        <v>0.86122057</v>
      </c>
      <c r="AP168" s="24" t="str">
        <f t="shared" si="1019"/>
        <v>0.70443424</v>
      </c>
      <c r="AQ168" s="24" t="str">
        <f t="shared" si="1019"/>
        <v>0.2660265</v>
      </c>
      <c r="AR168" s="24" t="str">
        <f t="shared" si="1019"/>
        <v>0.73452278</v>
      </c>
      <c r="AS168" s="24" t="str">
        <f t="shared" si="1019"/>
        <v>0.96881639</v>
      </c>
      <c r="AT168" s="24" t="str">
        <f t="shared" si="1019"/>
        <v>0.93476801</v>
      </c>
      <c r="AU168" s="24" t="str">
        <f t="shared" si="1019"/>
        <v>0.43353579</v>
      </c>
      <c r="AV168" s="24" t="str">
        <f t="shared" si="1019"/>
        <v>0.53233756</v>
      </c>
      <c r="AW168" s="24" t="str">
        <f t="shared" si="1019"/>
        <v>0.61473601</v>
      </c>
      <c r="AX168" s="24" t="str">
        <f t="shared" si="1019"/>
        <v>0.49697908</v>
      </c>
      <c r="AY168" s="24" t="str">
        <f t="shared" si="1019"/>
        <v>0.79206595</v>
      </c>
      <c r="AZ168" s="24" t="str">
        <f t="shared" si="1019"/>
        <v>0.77582864</v>
      </c>
      <c r="BA168" s="24" t="str">
        <f t="shared" si="1019"/>
        <v>0.59721478</v>
      </c>
      <c r="BB168" s="24" t="str">
        <f t="shared" si="1019"/>
        <v>0.83587121</v>
      </c>
      <c r="BC168" s="24" t="str">
        <f t="shared" si="1019"/>
        <v>0.89602546</v>
      </c>
      <c r="BD168" s="24" t="str">
        <f t="shared" si="1019"/>
        <v>0.30141599</v>
      </c>
      <c r="BE168" s="24" t="str">
        <f t="shared" si="1019"/>
        <v>0.61156329</v>
      </c>
      <c r="BF168" s="24" t="str">
        <f t="shared" si="1019"/>
        <v>0.31618663</v>
      </c>
      <c r="BG168" s="24" t="str">
        <f t="shared" si="1019"/>
        <v>0.14684787</v>
      </c>
      <c r="BH168" s="24" t="str">
        <f t="shared" si="1019"/>
        <v>0.36257185</v>
      </c>
      <c r="BI168" s="24" t="str">
        <f t="shared" si="1019"/>
        <v>0.01239674</v>
      </c>
      <c r="BJ168" s="24" t="str">
        <f t="shared" si="1019"/>
        <v>0.7278713</v>
      </c>
      <c r="BK168" s="24" t="str">
        <f t="shared" si="1019"/>
        <v>0.20318176</v>
      </c>
      <c r="BL168" s="24" t="str">
        <f t="shared" si="1019"/>
        <v>0.64819723</v>
      </c>
      <c r="BM168" s="24" t="str">
        <f t="shared" si="1019"/>
        <v>0.62251929</v>
      </c>
      <c r="BN168" s="24" t="str">
        <f t="shared" si="1019"/>
        <v>0.74016482</v>
      </c>
      <c r="BO168" s="24" t="str">
        <f t="shared" si="1019"/>
        <v>0.18069687</v>
      </c>
      <c r="BP168" s="24" t="str">
        <f t="shared" si="1019"/>
        <v>0.44007919</v>
      </c>
      <c r="BQ168" s="24" t="str">
        <f t="shared" si="1019"/>
        <v>0.87380992</v>
      </c>
      <c r="BR168" s="24" t="str">
        <f t="shared" si="1019"/>
        <v>0.9120737</v>
      </c>
      <c r="BS168" s="24" t="str">
        <f t="shared" si="1019"/>
        <v>0.21977576</v>
      </c>
      <c r="BT168" s="24" t="str">
        <f t="shared" si="1019"/>
        <v>0.92275401</v>
      </c>
      <c r="BU168" s="24" t="str">
        <f t="shared" si="1019"/>
        <v>0.2748471</v>
      </c>
      <c r="BV168" s="24" t="str">
        <f t="shared" si="1019"/>
        <v>0.87369993</v>
      </c>
      <c r="BW168" s="24" t="str">
        <f t="shared" si="1019"/>
        <v>0.92865517</v>
      </c>
      <c r="BX168" s="24" t="str">
        <f t="shared" si="1019"/>
        <v>0</v>
      </c>
      <c r="BY168" s="24" t="str">
        <f t="shared" si="1019"/>
        <v>0</v>
      </c>
      <c r="BZ168" s="24" t="str">
        <f t="shared" si="1019"/>
        <v>0.67154962</v>
      </c>
      <c r="CA168" s="24" t="str">
        <f t="shared" si="1019"/>
        <v>0.34785477</v>
      </c>
      <c r="CB168" s="24" t="str">
        <f t="shared" si="1019"/>
        <v>0.42954009</v>
      </c>
      <c r="CC168" s="24" t="str">
        <f t="shared" si="1019"/>
        <v>0.95103202</v>
      </c>
      <c r="CD168" s="24" t="str">
        <f t="shared" si="1019"/>
        <v>0.57771702</v>
      </c>
      <c r="CE168" s="24" t="str">
        <f t="shared" si="1019"/>
        <v>0.05653998</v>
      </c>
      <c r="CF168" s="24" t="str">
        <f t="shared" si="1019"/>
        <v>0.79314195</v>
      </c>
      <c r="CG168" s="24" t="str">
        <f t="shared" si="1019"/>
        <v>0.3050342</v>
      </c>
      <c r="CH168" s="24" t="str">
        <f t="shared" si="1019"/>
        <v>0.99846352</v>
      </c>
      <c r="CI168" s="24" t="str">
        <f t="shared" si="1019"/>
        <v>0.88677049</v>
      </c>
      <c r="CJ168" s="24" t="str">
        <f t="shared" si="1019"/>
        <v>0.79363028</v>
      </c>
      <c r="CK168" s="24" t="str">
        <f t="shared" si="1019"/>
        <v>0.23500488</v>
      </c>
      <c r="CL168" s="24" t="str">
        <f t="shared" si="1019"/>
        <v>0.7822203</v>
      </c>
      <c r="CM168" s="24" t="str">
        <f t="shared" si="1019"/>
        <v>0.21112401</v>
      </c>
      <c r="CN168" s="24" t="str">
        <f t="shared" si="1019"/>
        <v>0.19549094</v>
      </c>
      <c r="CO168" s="24" t="str">
        <f t="shared" si="1019"/>
        <v>0</v>
      </c>
      <c r="CP168" s="24" t="str">
        <f t="shared" si="1019"/>
        <v>0</v>
      </c>
      <c r="CQ168" s="24" t="str">
        <f t="shared" si="1019"/>
        <v>0.34732417</v>
      </c>
      <c r="CR168" s="24" t="str">
        <f t="shared" si="1019"/>
        <v>0.14074578</v>
      </c>
      <c r="CS168" s="24" t="str">
        <f t="shared" si="1019"/>
        <v>0.45348979</v>
      </c>
      <c r="CT168" s="24" t="str">
        <f t="shared" si="1019"/>
        <v>0.61479136</v>
      </c>
      <c r="CU168" s="24" t="str">
        <f t="shared" si="1019"/>
        <v>0.98089824</v>
      </c>
      <c r="CV168" s="24" t="str">
        <f t="shared" si="1019"/>
        <v>0.10599897</v>
      </c>
      <c r="CW168" s="24" t="str">
        <f t="shared" si="1019"/>
        <v>0.48991659</v>
      </c>
      <c r="CX168" s="24" t="str">
        <f t="shared" si="1019"/>
        <v>0.18824457</v>
      </c>
      <c r="CY168" s="24" t="str">
        <f t="shared" si="1019"/>
        <v>0.70772132</v>
      </c>
      <c r="CZ168" s="24" t="str">
        <f t="shared" si="1019"/>
        <v>0.34450393</v>
      </c>
      <c r="DA168" s="24" t="str">
        <f t="shared" si="1019"/>
        <v>0.65599481</v>
      </c>
      <c r="DL168" t="str">
        <f t="shared" ref="DL168:DN168" si="1020">VALUE(MID(DL38,5,7))</f>
        <v>0.035174</v>
      </c>
      <c r="DM168" t="str">
        <f t="shared" si="1020"/>
        <v>0.213309</v>
      </c>
      <c r="DN168" t="str">
        <f t="shared" si="1020"/>
        <v>0.004301</v>
      </c>
      <c r="DQ168" t="str">
        <f t="shared" ref="DQ168:EO168" si="1021">VALUE(MID(DQ38,5,7))</f>
        <v>0.002043</v>
      </c>
      <c r="DR168" t="str">
        <f t="shared" si="1021"/>
        <v>0.004301</v>
      </c>
      <c r="DS168" t="str">
        <f t="shared" si="1021"/>
        <v>0.122325</v>
      </c>
      <c r="DT168" t="str">
        <f t="shared" si="1021"/>
        <v>0.008879</v>
      </c>
      <c r="DU168" t="str">
        <f t="shared" si="1021"/>
        <v>0.004301</v>
      </c>
      <c r="DV168" t="str">
        <f t="shared" si="1021"/>
        <v>0.002043</v>
      </c>
      <c r="DW168" t="str">
        <f t="shared" si="1021"/>
        <v>0.000954</v>
      </c>
      <c r="DX168" t="str">
        <f t="shared" si="1021"/>
        <v>0.122325</v>
      </c>
      <c r="DY168" t="str">
        <f t="shared" si="1021"/>
        <v>0.739918</v>
      </c>
      <c r="DZ168" t="str">
        <f t="shared" si="1021"/>
        <v>0.017912</v>
      </c>
      <c r="EA168" t="str">
        <f t="shared" si="1021"/>
        <v>0.004301</v>
      </c>
      <c r="EB168" t="str">
        <f t="shared" si="1021"/>
        <v>0.035174</v>
      </c>
      <c r="EC168" t="str">
        <f t="shared" si="1021"/>
        <v>0.122325</v>
      </c>
      <c r="ED168" t="str">
        <f t="shared" si="1021"/>
        <v>0.122325</v>
      </c>
      <c r="EE168" t="str">
        <f t="shared" si="1021"/>
        <v>0.350485</v>
      </c>
      <c r="EF168" t="str">
        <f t="shared" si="1021"/>
        <v>0.004301</v>
      </c>
      <c r="EG168" t="str">
        <f t="shared" si="1021"/>
        <v>0.066882</v>
      </c>
      <c r="EH168" t="str">
        <f t="shared" si="1021"/>
        <v>0.035174</v>
      </c>
      <c r="EI168" t="str">
        <f t="shared" si="1021"/>
        <v>0.017912</v>
      </c>
      <c r="EJ168" t="str">
        <f t="shared" si="1021"/>
        <v>0.008879</v>
      </c>
      <c r="EK168" t="str">
        <f t="shared" si="1021"/>
        <v>0.008879</v>
      </c>
      <c r="EL168" t="str">
        <f t="shared" si="1021"/>
        <v>0.122325</v>
      </c>
      <c r="EM168" t="str">
        <f t="shared" si="1021"/>
        <v>0.035174</v>
      </c>
      <c r="EN168" t="str">
        <f t="shared" si="1021"/>
        <v>0.035174</v>
      </c>
      <c r="EO168" t="str">
        <f t="shared" si="1021"/>
        <v>0.017912</v>
      </c>
      <c r="EP168" s="4">
        <v>0.0</v>
      </c>
      <c r="EQ168" t="str">
        <f t="shared" ref="EQ168:ER168" si="1022">VALUE(MID(EQ38,5,7))</f>
        <v>0.534146</v>
      </c>
      <c r="ER168" t="str">
        <f t="shared" si="1022"/>
        <v>0.000954</v>
      </c>
      <c r="EU168" t="str">
        <f t="shared" si="620"/>
        <v>0.004301</v>
      </c>
      <c r="EW168" t="str">
        <f t="shared" si="621"/>
        <v>0.122325</v>
      </c>
      <c r="EY168" t="str">
        <f t="shared" ref="EY168:FA168" si="1023">VALUE(MID(EY38,5,7))</f>
        <v>0.008879</v>
      </c>
      <c r="EZ168" t="str">
        <f t="shared" si="1023"/>
        <v>0.004301</v>
      </c>
      <c r="FA168" t="str">
        <f t="shared" si="1023"/>
        <v>0.008879</v>
      </c>
      <c r="FC168" t="str">
        <f t="shared" ref="FC168:FT168" si="1024">VALUE(MID(FC38,5,7))</f>
        <v>0.035174</v>
      </c>
      <c r="FD168" t="str">
        <f t="shared" si="1024"/>
        <v>0.035174</v>
      </c>
      <c r="FE168" t="str">
        <f t="shared" si="1024"/>
        <v>0.017912</v>
      </c>
      <c r="FF168" t="str">
        <f t="shared" si="1024"/>
        <v>0.000199</v>
      </c>
      <c r="FG168" t="str">
        <f t="shared" si="1024"/>
        <v>0.122325</v>
      </c>
      <c r="FH168" t="str">
        <f t="shared" si="1024"/>
        <v>0.035174</v>
      </c>
      <c r="FI168" t="str">
        <f t="shared" si="1024"/>
        <v>0.004301</v>
      </c>
      <c r="FJ168" t="str">
        <f t="shared" si="1024"/>
        <v>0.017912</v>
      </c>
      <c r="FK168" t="str">
        <f t="shared" si="1024"/>
        <v>0.066882</v>
      </c>
      <c r="FL168" t="str">
        <f t="shared" si="1024"/>
        <v>0.122325</v>
      </c>
      <c r="FM168" t="str">
        <f t="shared" si="1024"/>
        <v>0.066882</v>
      </c>
      <c r="FN168" t="str">
        <f t="shared" si="1024"/>
        <v>0.035174</v>
      </c>
      <c r="FO168" t="str">
        <f t="shared" si="1024"/>
        <v>0.00004</v>
      </c>
      <c r="FP168" t="str">
        <f t="shared" si="1024"/>
        <v>0.000199</v>
      </c>
      <c r="FQ168" t="str">
        <f t="shared" si="1024"/>
        <v>0.000199</v>
      </c>
      <c r="FR168" t="str">
        <f t="shared" si="1024"/>
        <v>0.004301</v>
      </c>
      <c r="FS168" t="str">
        <f t="shared" si="1024"/>
        <v>0.002043</v>
      </c>
      <c r="FT168" t="str">
        <f t="shared" si="1024"/>
        <v>0.066882</v>
      </c>
      <c r="FY168" t="str">
        <f t="shared" ref="FY168:GF168" si="1025">VALUE(MID(FY38,5,7))</f>
        <v>0.017912</v>
      </c>
      <c r="FZ168" t="str">
        <f t="shared" si="1025"/>
        <v>0.066882</v>
      </c>
      <c r="GA168" t="str">
        <f t="shared" si="1025"/>
        <v>0.004301</v>
      </c>
      <c r="GB168" t="str">
        <f t="shared" si="1025"/>
        <v>0.213309</v>
      </c>
      <c r="GC168" t="str">
        <f t="shared" si="1025"/>
        <v>0.002043</v>
      </c>
      <c r="GD168" t="str">
        <f t="shared" si="1025"/>
        <v>0.017912</v>
      </c>
      <c r="GE168" t="str">
        <f t="shared" si="1025"/>
        <v>0.122325</v>
      </c>
      <c r="GF168" t="str">
        <f t="shared" si="1025"/>
        <v>0.066882</v>
      </c>
      <c r="GH168" t="str">
        <f t="shared" ref="GH168:GZ168" si="1026">VALUE(MID(GH38,5,7))</f>
        <v>0.035174</v>
      </c>
      <c r="GI168" t="str">
        <f t="shared" si="1026"/>
        <v>0.017912</v>
      </c>
      <c r="GJ168" t="str">
        <f t="shared" si="1026"/>
        <v>0.350485</v>
      </c>
      <c r="GK168" t="str">
        <f t="shared" si="1026"/>
        <v>0.008879</v>
      </c>
      <c r="GL168" t="str">
        <f t="shared" si="1026"/>
        <v>0.739918</v>
      </c>
      <c r="GM168" t="str">
        <f t="shared" si="1026"/>
        <v>0.004301</v>
      </c>
      <c r="GN168" t="str">
        <f t="shared" si="1026"/>
        <v>0.213309</v>
      </c>
      <c r="GO168" t="str">
        <f t="shared" si="1026"/>
        <v>0.008879</v>
      </c>
      <c r="GP168" t="str">
        <f t="shared" si="1026"/>
        <v>0.213309</v>
      </c>
      <c r="GQ168" t="str">
        <f t="shared" si="1026"/>
        <v>0.004301</v>
      </c>
      <c r="GR168" t="str">
        <f t="shared" si="1026"/>
        <v>0.066882</v>
      </c>
      <c r="GS168" t="str">
        <f t="shared" si="1026"/>
        <v>0.008879</v>
      </c>
      <c r="GT168" t="str">
        <f t="shared" si="1026"/>
        <v>0.004301</v>
      </c>
      <c r="GU168" t="str">
        <f t="shared" si="1026"/>
        <v>0.122325</v>
      </c>
      <c r="GV168" t="str">
        <f t="shared" si="1026"/>
        <v>0.004301</v>
      </c>
      <c r="GW168" t="str">
        <f t="shared" si="1026"/>
        <v>0.066882</v>
      </c>
      <c r="GX168" t="str">
        <f t="shared" si="1026"/>
        <v>0.035174</v>
      </c>
      <c r="GY168" t="str">
        <f t="shared" si="1026"/>
        <v>0.000199</v>
      </c>
      <c r="GZ168" t="str">
        <f t="shared" si="1026"/>
        <v>0.122325</v>
      </c>
      <c r="HB168" t="str">
        <f t="shared" si="841"/>
        <v>0.213309</v>
      </c>
      <c r="HF168" t="str">
        <f t="shared" si="842"/>
        <v>0.066882</v>
      </c>
      <c r="HH168" t="str">
        <f t="shared" ref="HH168:HT168" si="1027">VALUE(MID(HH38,5,7))</f>
        <v>0.017912</v>
      </c>
      <c r="HI168" t="str">
        <f t="shared" si="1027"/>
        <v>0.122325</v>
      </c>
      <c r="HJ168" t="str">
        <f t="shared" si="1027"/>
        <v>0.739918</v>
      </c>
      <c r="HK168" t="str">
        <f t="shared" si="1027"/>
        <v>0.213309</v>
      </c>
      <c r="HL168" t="str">
        <f t="shared" si="1027"/>
        <v>0.035174</v>
      </c>
      <c r="HM168" t="str">
        <f t="shared" si="1027"/>
        <v>0.213309</v>
      </c>
      <c r="HN168" t="str">
        <f t="shared" si="1027"/>
        <v>0.066882</v>
      </c>
      <c r="HO168" t="str">
        <f t="shared" si="1027"/>
        <v>0.122325</v>
      </c>
      <c r="HP168" t="str">
        <f t="shared" si="1027"/>
        <v>0.035174</v>
      </c>
      <c r="HQ168" t="str">
        <f t="shared" si="1027"/>
        <v>0.035174</v>
      </c>
      <c r="HR168" t="str">
        <f t="shared" si="1027"/>
        <v>0.008879</v>
      </c>
      <c r="HS168" t="str">
        <f t="shared" si="1027"/>
        <v>0.004301</v>
      </c>
      <c r="HT168" t="str">
        <f t="shared" si="1027"/>
        <v>0.000001</v>
      </c>
      <c r="HV168" t="str">
        <f t="shared" si="626"/>
        <v>0.000954</v>
      </c>
      <c r="IB168" t="str">
        <f t="shared" ref="IB168:II168" si="1028">VALUE(MID(IB38,5,7))</f>
        <v>0.004301</v>
      </c>
      <c r="IC168" t="str">
        <f t="shared" si="1028"/>
        <v>0.035174</v>
      </c>
      <c r="ID168" t="str">
        <f t="shared" si="1028"/>
        <v>0.213309</v>
      </c>
      <c r="IE168" t="str">
        <f t="shared" si="1028"/>
        <v>0.066882</v>
      </c>
      <c r="IF168" t="str">
        <f t="shared" si="1028"/>
        <v>0.008879</v>
      </c>
      <c r="IG168" t="str">
        <f t="shared" si="1028"/>
        <v>0.122325</v>
      </c>
      <c r="IH168" t="str">
        <f t="shared" si="1028"/>
        <v>0.122325</v>
      </c>
      <c r="II168" t="str">
        <f t="shared" si="1028"/>
        <v>0.035174</v>
      </c>
      <c r="IN168" t="str">
        <f t="shared" ref="IN168:IO168" si="1029">VALUE(MID(IN38,5,7))</f>
        <v>0.000954</v>
      </c>
      <c r="IO168" t="str">
        <f t="shared" si="1029"/>
        <v>0.350485</v>
      </c>
      <c r="IR168" t="str">
        <f t="shared" ref="IR168:IS168" si="1030">VALUE(MID(IR38,5,7))</f>
        <v>0</v>
      </c>
      <c r="IS168" t="str">
        <f t="shared" si="1030"/>
        <v>0.739918</v>
      </c>
      <c r="JD168" t="str">
        <f t="shared" ref="JD168:JN168" si="1031">VALUE(MID(JD38,5,7))</f>
        <v>0.534146</v>
      </c>
      <c r="JE168" t="str">
        <f t="shared" si="1031"/>
        <v>0.066882</v>
      </c>
      <c r="JF168" t="str">
        <f t="shared" si="1031"/>
        <v>0.066882</v>
      </c>
      <c r="JG168" t="str">
        <f t="shared" si="1031"/>
        <v>0.350485</v>
      </c>
      <c r="JH168" t="str">
        <f t="shared" si="1031"/>
        <v>0.008879</v>
      </c>
      <c r="JI168" t="str">
        <f t="shared" si="1031"/>
        <v>0.350485</v>
      </c>
      <c r="JJ168" t="str">
        <f t="shared" si="1031"/>
        <v>0.350485</v>
      </c>
      <c r="JK168" t="str">
        <f t="shared" si="1031"/>
        <v>0.066882</v>
      </c>
      <c r="JL168" t="str">
        <f t="shared" si="1031"/>
        <v>0.00004</v>
      </c>
      <c r="JM168" t="str">
        <f t="shared" si="1031"/>
        <v>0.534146</v>
      </c>
      <c r="JN168" t="str">
        <f t="shared" si="1031"/>
        <v>0.122325</v>
      </c>
      <c r="JY168" t="str">
        <f t="shared" si="848"/>
        <v>0.008879</v>
      </c>
      <c r="KA168" t="str">
        <f t="shared" si="849"/>
        <v>0.122325</v>
      </c>
    </row>
    <row r="169">
      <c r="H169" s="24" t="str">
        <f t="shared" ref="H169:DA169" si="1032">VALUE(MID(H36,31,10))</f>
        <v>0.96458147</v>
      </c>
      <c r="I169" s="24" t="str">
        <f t="shared" si="1032"/>
        <v>0.39799649</v>
      </c>
      <c r="J169" s="24" t="str">
        <f t="shared" si="1032"/>
        <v>0.10800598</v>
      </c>
      <c r="K169" s="24" t="str">
        <f t="shared" si="1032"/>
        <v>0.98435371</v>
      </c>
      <c r="L169" s="24" t="str">
        <f t="shared" si="1032"/>
        <v>0.34436435</v>
      </c>
      <c r="M169" s="24" t="str">
        <f t="shared" si="1032"/>
        <v>0.04550214</v>
      </c>
      <c r="N169" s="24" t="str">
        <f t="shared" si="1032"/>
        <v>0.81792144</v>
      </c>
      <c r="O169" s="24" t="str">
        <f t="shared" si="1032"/>
        <v>0.0905112</v>
      </c>
      <c r="P169" s="24" t="str">
        <f t="shared" si="1032"/>
        <v>0.86909306</v>
      </c>
      <c r="Q169" s="24" t="str">
        <f t="shared" si="1032"/>
        <v>0.66295402</v>
      </c>
      <c r="R169" s="24" t="str">
        <f t="shared" si="1032"/>
        <v>0.73589613</v>
      </c>
      <c r="S169" s="24" t="str">
        <f t="shared" si="1032"/>
        <v>0.56991443</v>
      </c>
      <c r="T169" s="24" t="str">
        <f t="shared" si="1032"/>
        <v>0.42137346</v>
      </c>
      <c r="U169" s="24" t="str">
        <f t="shared" si="1032"/>
        <v>0.98457</v>
      </c>
      <c r="V169" s="24" t="str">
        <f t="shared" si="1032"/>
        <v>0.90311969</v>
      </c>
      <c r="W169" s="24" t="str">
        <f t="shared" si="1032"/>
        <v>0.99975951</v>
      </c>
      <c r="X169" s="24" t="str">
        <f t="shared" si="1032"/>
        <v>0.55163561</v>
      </c>
      <c r="Y169" s="24" t="str">
        <f t="shared" si="1032"/>
        <v>0.4501862</v>
      </c>
      <c r="Z169" s="24" t="str">
        <f t="shared" si="1032"/>
        <v>0.20869738</v>
      </c>
      <c r="AA169" s="24" t="str">
        <f t="shared" si="1032"/>
        <v>0.08321715</v>
      </c>
      <c r="AB169" s="24" t="str">
        <f t="shared" si="1032"/>
        <v>0.37635918</v>
      </c>
      <c r="AC169" s="24" t="str">
        <f t="shared" si="1032"/>
        <v>0.77142286</v>
      </c>
      <c r="AD169" s="24" t="str">
        <f t="shared" si="1032"/>
        <v>0.98033484</v>
      </c>
      <c r="AE169" s="24" t="str">
        <f t="shared" si="1032"/>
        <v>0.47529893</v>
      </c>
      <c r="AF169" s="24" t="str">
        <f t="shared" si="1032"/>
        <v>0.18466674</v>
      </c>
      <c r="AG169" s="24" t="str">
        <f t="shared" si="1032"/>
        <v>0.36712526</v>
      </c>
      <c r="AH169" s="24" t="str">
        <f t="shared" si="1032"/>
        <v>0.85138279</v>
      </c>
      <c r="AI169" s="24" t="str">
        <f t="shared" si="1032"/>
        <v>0.33582716</v>
      </c>
      <c r="AJ169" s="24" t="str">
        <f t="shared" si="1032"/>
        <v>0.65847039</v>
      </c>
      <c r="AK169" s="24" t="str">
        <f t="shared" si="1032"/>
        <v>0.71501085</v>
      </c>
      <c r="AL169" s="24" t="str">
        <f t="shared" si="1032"/>
        <v>0.85477561</v>
      </c>
      <c r="AM169" s="24" t="str">
        <f t="shared" si="1032"/>
        <v>0.66207533</v>
      </c>
      <c r="AN169" s="24" t="str">
        <f t="shared" si="1032"/>
        <v>0.54728267</v>
      </c>
      <c r="AO169" s="24" t="str">
        <f t="shared" si="1032"/>
        <v>0.05531557</v>
      </c>
      <c r="AP169" s="24" t="str">
        <f t="shared" si="1032"/>
        <v>0.97807984</v>
      </c>
      <c r="AQ169" s="24" t="str">
        <f t="shared" si="1032"/>
        <v>0.85070795</v>
      </c>
      <c r="AR169" s="24" t="str">
        <f t="shared" si="1032"/>
        <v>0.10202533</v>
      </c>
      <c r="AS169" s="24" t="str">
        <f t="shared" si="1032"/>
        <v>0.71626206</v>
      </c>
      <c r="AT169" s="24" t="str">
        <f t="shared" si="1032"/>
        <v>0.48379446</v>
      </c>
      <c r="AU169" s="24" t="str">
        <f t="shared" si="1032"/>
        <v>0.8289117</v>
      </c>
      <c r="AV169" s="24" t="str">
        <f t="shared" si="1032"/>
        <v>0.2642902</v>
      </c>
      <c r="AW169" s="24" t="str">
        <f t="shared" si="1032"/>
        <v>0.71688291</v>
      </c>
      <c r="AX169" s="24" t="str">
        <f t="shared" si="1032"/>
        <v>0.8495963</v>
      </c>
      <c r="AY169" s="24" t="str">
        <f t="shared" si="1032"/>
        <v>0.8866005</v>
      </c>
      <c r="AZ169" s="24" t="str">
        <f t="shared" si="1032"/>
        <v>0.72769609</v>
      </c>
      <c r="BA169" s="24" t="str">
        <f t="shared" si="1032"/>
        <v>0.97672945</v>
      </c>
      <c r="BB169" s="24" t="str">
        <f t="shared" si="1032"/>
        <v>0.0436643</v>
      </c>
      <c r="BC169" s="24" t="str">
        <f t="shared" si="1032"/>
        <v>0.36834373</v>
      </c>
      <c r="BD169" s="24" t="str">
        <f t="shared" si="1032"/>
        <v>0.46349276</v>
      </c>
      <c r="BE169" s="24" t="str">
        <f t="shared" si="1032"/>
        <v>0.76471475</v>
      </c>
      <c r="BF169" s="24" t="str">
        <f t="shared" si="1032"/>
        <v>0.9477417</v>
      </c>
      <c r="BG169" s="24" t="str">
        <f t="shared" si="1032"/>
        <v>0.0223379</v>
      </c>
      <c r="BH169" s="24" t="str">
        <f t="shared" si="1032"/>
        <v>0.06650558</v>
      </c>
      <c r="BI169" s="24" t="str">
        <f t="shared" si="1032"/>
        <v>0.25132209</v>
      </c>
      <c r="BJ169" s="24" t="str">
        <f t="shared" si="1032"/>
        <v>0.12452185</v>
      </c>
      <c r="BK169" s="24" t="str">
        <f t="shared" si="1032"/>
        <v>0.74489482</v>
      </c>
      <c r="BL169" s="24" t="str">
        <f t="shared" si="1032"/>
        <v>0.54855719</v>
      </c>
      <c r="BM169" s="24" t="str">
        <f t="shared" si="1032"/>
        <v>0.17650136</v>
      </c>
      <c r="BN169" s="24" t="str">
        <f t="shared" si="1032"/>
        <v>0.78330563</v>
      </c>
      <c r="BO169" s="24" t="str">
        <f t="shared" si="1032"/>
        <v>0.51535391</v>
      </c>
      <c r="BP169" s="24" t="str">
        <f t="shared" si="1032"/>
        <v>0.99234211</v>
      </c>
      <c r="BQ169" s="24" t="str">
        <f t="shared" si="1032"/>
        <v>0.91881945</v>
      </c>
      <c r="BR169" s="24" t="str">
        <f t="shared" si="1032"/>
        <v>0.97562947</v>
      </c>
      <c r="BS169" s="24" t="str">
        <f t="shared" si="1032"/>
        <v>0.73111369</v>
      </c>
      <c r="BT169" s="24" t="str">
        <f t="shared" si="1032"/>
        <v>0.21010102</v>
      </c>
      <c r="BU169" s="24" t="str">
        <f t="shared" si="1032"/>
        <v>0.49812007</v>
      </c>
      <c r="BV169" s="24" t="str">
        <f t="shared" si="1032"/>
        <v>0.53622941</v>
      </c>
      <c r="BW169" s="24" t="str">
        <f t="shared" si="1032"/>
        <v>0.42743843</v>
      </c>
      <c r="BX169" s="24" t="str">
        <f t="shared" si="1032"/>
        <v>0</v>
      </c>
      <c r="BY169" s="24" t="str">
        <f t="shared" si="1032"/>
        <v>0</v>
      </c>
      <c r="BZ169" s="24" t="str">
        <f t="shared" si="1032"/>
        <v>0.34913769</v>
      </c>
      <c r="CA169" s="24" t="str">
        <f t="shared" si="1032"/>
        <v>0.76215078</v>
      </c>
      <c r="CB169" s="24" t="str">
        <f t="shared" si="1032"/>
        <v>0.86224128</v>
      </c>
      <c r="CC169" s="24" t="str">
        <f t="shared" si="1032"/>
        <v>0.10276015</v>
      </c>
      <c r="CD169" s="24" t="str">
        <f t="shared" si="1032"/>
        <v>0.30141778</v>
      </c>
      <c r="CE169" s="24" t="str">
        <f t="shared" si="1032"/>
        <v>0.89522462</v>
      </c>
      <c r="CF169" s="24" t="str">
        <f t="shared" si="1032"/>
        <v>0.95949343</v>
      </c>
      <c r="CG169" s="24" t="str">
        <f t="shared" si="1032"/>
        <v>0.08100578</v>
      </c>
      <c r="CH169" s="24" t="str">
        <f t="shared" si="1032"/>
        <v>0.88749625</v>
      </c>
      <c r="CI169" s="24" t="str">
        <f t="shared" si="1032"/>
        <v>0.78001809</v>
      </c>
      <c r="CJ169" s="24" t="str">
        <f t="shared" si="1032"/>
        <v>0.11508716</v>
      </c>
      <c r="CK169" s="24" t="str">
        <f t="shared" si="1032"/>
        <v>0.45847924</v>
      </c>
      <c r="CL169" s="24" t="str">
        <f t="shared" si="1032"/>
        <v>0.15257359</v>
      </c>
      <c r="CM169" s="24" t="str">
        <f t="shared" si="1032"/>
        <v>0.31838733</v>
      </c>
      <c r="CN169" s="24" t="str">
        <f t="shared" si="1032"/>
        <v>0.9109791</v>
      </c>
      <c r="CO169" s="24" t="str">
        <f t="shared" si="1032"/>
        <v>0</v>
      </c>
      <c r="CP169" s="24" t="str">
        <f t="shared" si="1032"/>
        <v>0</v>
      </c>
      <c r="CQ169" s="24" t="str">
        <f t="shared" si="1032"/>
        <v>0.62541115</v>
      </c>
      <c r="CR169" s="24" t="str">
        <f t="shared" si="1032"/>
        <v>0.58749757</v>
      </c>
      <c r="CS169" s="24" t="str">
        <f t="shared" si="1032"/>
        <v>0.66866013</v>
      </c>
      <c r="CT169" s="24" t="str">
        <f t="shared" si="1032"/>
        <v>0.51960233</v>
      </c>
      <c r="CU169" s="24" t="str">
        <f t="shared" si="1032"/>
        <v>0.18465815</v>
      </c>
      <c r="CV169" s="24" t="str">
        <f t="shared" si="1032"/>
        <v>0.71654907</v>
      </c>
      <c r="CW169" s="24" t="str">
        <f t="shared" si="1032"/>
        <v>0.17485087</v>
      </c>
      <c r="CX169" s="24" t="str">
        <f t="shared" si="1032"/>
        <v>0.41572238</v>
      </c>
      <c r="CY169" s="24" t="str">
        <f t="shared" si="1032"/>
        <v>0.47267703</v>
      </c>
      <c r="CZ169" s="24" t="str">
        <f t="shared" si="1032"/>
        <v>0.79676618</v>
      </c>
      <c r="DA169" s="24" t="str">
        <f t="shared" si="1032"/>
        <v>0.98804055</v>
      </c>
      <c r="DL169" t="str">
        <f t="shared" ref="DL169:DN169" si="1033">VALUE(MID(DL39,5,7))</f>
        <v>0.122325</v>
      </c>
      <c r="DM169" t="str">
        <f t="shared" si="1033"/>
        <v>0.000199</v>
      </c>
      <c r="DN169" t="str">
        <f t="shared" si="1033"/>
        <v>0.017912</v>
      </c>
      <c r="DQ169" t="str">
        <f t="shared" ref="DQ169:EO169" si="1034">VALUE(MID(DQ39,5,7))</f>
        <v>0.017912</v>
      </c>
      <c r="DR169" t="str">
        <f t="shared" si="1034"/>
        <v>0.004301</v>
      </c>
      <c r="DS169" t="str">
        <f t="shared" si="1034"/>
        <v>0.004301</v>
      </c>
      <c r="DT169" t="str">
        <f t="shared" si="1034"/>
        <v>0.000199</v>
      </c>
      <c r="DU169" t="str">
        <f t="shared" si="1034"/>
        <v>0.066882</v>
      </c>
      <c r="DV169" t="str">
        <f t="shared" si="1034"/>
        <v>0.017912</v>
      </c>
      <c r="DW169" t="str">
        <f t="shared" si="1034"/>
        <v>0.000199</v>
      </c>
      <c r="DX169" t="str">
        <f t="shared" si="1034"/>
        <v>0.035174</v>
      </c>
      <c r="DY169" t="str">
        <f t="shared" si="1034"/>
        <v>0.534146</v>
      </c>
      <c r="DZ169" t="str">
        <f t="shared" si="1034"/>
        <v>0.017912</v>
      </c>
      <c r="EA169" t="str">
        <f t="shared" si="1034"/>
        <v>0.122325</v>
      </c>
      <c r="EB169" t="str">
        <f t="shared" si="1034"/>
        <v>0.035174</v>
      </c>
      <c r="EC169" t="str">
        <f t="shared" si="1034"/>
        <v>0.002043</v>
      </c>
      <c r="ED169" t="str">
        <f t="shared" si="1034"/>
        <v>0.213309</v>
      </c>
      <c r="EE169" t="str">
        <f t="shared" si="1034"/>
        <v>0.213309</v>
      </c>
      <c r="EF169" t="str">
        <f t="shared" si="1034"/>
        <v>0.002043</v>
      </c>
      <c r="EG169" t="str">
        <f t="shared" si="1034"/>
        <v>0.066882</v>
      </c>
      <c r="EH169" t="str">
        <f t="shared" si="1034"/>
        <v>0.017912</v>
      </c>
      <c r="EI169" t="str">
        <f t="shared" si="1034"/>
        <v>0.066882</v>
      </c>
      <c r="EJ169" t="str">
        <f t="shared" si="1034"/>
        <v>0.350485</v>
      </c>
      <c r="EK169" t="str">
        <f t="shared" si="1034"/>
        <v>0.017912</v>
      </c>
      <c r="EL169" t="str">
        <f t="shared" si="1034"/>
        <v>0.066882</v>
      </c>
      <c r="EM169" t="str">
        <f t="shared" si="1034"/>
        <v>0.213309</v>
      </c>
      <c r="EN169" t="str">
        <f t="shared" si="1034"/>
        <v>0.017912</v>
      </c>
      <c r="EO169" t="str">
        <f t="shared" si="1034"/>
        <v>0.122325</v>
      </c>
      <c r="EP169" s="4">
        <v>0.0</v>
      </c>
      <c r="EQ169" t="str">
        <f t="shared" ref="EQ169:ER169" si="1035">VALUE(MID(EQ39,5,7))</f>
        <v>0.066882</v>
      </c>
      <c r="ER169" t="str">
        <f t="shared" si="1035"/>
        <v>0.035174</v>
      </c>
      <c r="EU169" t="str">
        <f t="shared" si="620"/>
        <v>0.350485</v>
      </c>
      <c r="EW169" t="str">
        <f t="shared" si="621"/>
        <v>0.035174</v>
      </c>
      <c r="EY169" t="str">
        <f t="shared" ref="EY169:FA169" si="1036">VALUE(MID(EY39,5,7))</f>
        <v>0.004301</v>
      </c>
      <c r="EZ169" t="str">
        <f t="shared" si="1036"/>
        <v>0.002043</v>
      </c>
      <c r="FA169" t="str">
        <f t="shared" si="1036"/>
        <v>0.035174</v>
      </c>
      <c r="FC169" t="str">
        <f t="shared" ref="FC169:FT169" si="1037">VALUE(MID(FC39,5,7))</f>
        <v>0.066882</v>
      </c>
      <c r="FD169" t="str">
        <f t="shared" si="1037"/>
        <v>0.350485</v>
      </c>
      <c r="FE169" t="str">
        <f t="shared" si="1037"/>
        <v>0.066882</v>
      </c>
      <c r="FF169" t="str">
        <f t="shared" si="1037"/>
        <v>0.066882</v>
      </c>
      <c r="FG169" t="str">
        <f t="shared" si="1037"/>
        <v>0.350485</v>
      </c>
      <c r="FH169" t="str">
        <f t="shared" si="1037"/>
        <v>0.066882</v>
      </c>
      <c r="FI169" t="str">
        <f t="shared" si="1037"/>
        <v>0.002043</v>
      </c>
      <c r="FJ169" t="str">
        <f t="shared" si="1037"/>
        <v>0.534146</v>
      </c>
      <c r="FK169" t="str">
        <f t="shared" si="1037"/>
        <v>0.066882</v>
      </c>
      <c r="FL169" t="str">
        <f t="shared" si="1037"/>
        <v>0.350485</v>
      </c>
      <c r="FM169" t="str">
        <f t="shared" si="1037"/>
        <v>0.008879</v>
      </c>
      <c r="FN169" t="str">
        <f t="shared" si="1037"/>
        <v>0.066882</v>
      </c>
      <c r="FO169" t="str">
        <f t="shared" si="1037"/>
        <v>0.004301</v>
      </c>
      <c r="FP169" t="str">
        <f t="shared" si="1037"/>
        <v>0.017912</v>
      </c>
      <c r="FQ169" t="str">
        <f t="shared" si="1037"/>
        <v>0.000199</v>
      </c>
      <c r="FR169" t="str">
        <f t="shared" si="1037"/>
        <v>0.017912</v>
      </c>
      <c r="FS169" t="str">
        <f t="shared" si="1037"/>
        <v>0.004301</v>
      </c>
      <c r="FT169" t="str">
        <f t="shared" si="1037"/>
        <v>0.004301</v>
      </c>
      <c r="FY169" t="str">
        <f t="shared" ref="FY169:GF169" si="1038">VALUE(MID(FY39,5,7))</f>
        <v>0.066882</v>
      </c>
      <c r="FZ169" t="str">
        <f t="shared" si="1038"/>
        <v>0.213309</v>
      </c>
      <c r="GA169" t="str">
        <f t="shared" si="1038"/>
        <v>0.350485</v>
      </c>
      <c r="GB169" t="str">
        <f t="shared" si="1038"/>
        <v>0.066882</v>
      </c>
      <c r="GC169" t="str">
        <f t="shared" si="1038"/>
        <v>0.739918</v>
      </c>
      <c r="GD169" t="str">
        <f t="shared" si="1038"/>
        <v>0.213309</v>
      </c>
      <c r="GE169" t="str">
        <f t="shared" si="1038"/>
        <v>0.035174</v>
      </c>
      <c r="GF169" t="str">
        <f t="shared" si="1038"/>
        <v>0.350485</v>
      </c>
      <c r="GH169" t="str">
        <f t="shared" ref="GH169:GZ169" si="1039">VALUE(MID(GH39,5,7))</f>
        <v>0.122325</v>
      </c>
      <c r="GI169" t="str">
        <f t="shared" si="1039"/>
        <v>0.000954</v>
      </c>
      <c r="GJ169" t="str">
        <f t="shared" si="1039"/>
        <v>0.000199</v>
      </c>
      <c r="GK169" t="str">
        <f t="shared" si="1039"/>
        <v>0.008879</v>
      </c>
      <c r="GL169" t="str">
        <f t="shared" si="1039"/>
        <v>0.017912</v>
      </c>
      <c r="GM169" t="str">
        <f t="shared" si="1039"/>
        <v>0.035174</v>
      </c>
      <c r="GN169" t="str">
        <f t="shared" si="1039"/>
        <v>0.534146</v>
      </c>
      <c r="GO169" t="str">
        <f t="shared" si="1039"/>
        <v>0.004301</v>
      </c>
      <c r="GP169" t="str">
        <f t="shared" si="1039"/>
        <v>0.017912</v>
      </c>
      <c r="GQ169" t="str">
        <f t="shared" si="1039"/>
        <v>0.000001</v>
      </c>
      <c r="GR169" t="str">
        <f t="shared" si="1039"/>
        <v>0.035174</v>
      </c>
      <c r="GS169" t="str">
        <f t="shared" si="1039"/>
        <v>0.000199</v>
      </c>
      <c r="GT169" t="str">
        <f t="shared" si="1039"/>
        <v>0.017912</v>
      </c>
      <c r="GU169" t="str">
        <f t="shared" si="1039"/>
        <v>0.008879</v>
      </c>
      <c r="GV169" t="str">
        <f t="shared" si="1039"/>
        <v>0.035174</v>
      </c>
      <c r="GW169" t="str">
        <f t="shared" si="1039"/>
        <v>0.350485</v>
      </c>
      <c r="GX169" t="str">
        <f t="shared" si="1039"/>
        <v>0.122325</v>
      </c>
      <c r="GY169" t="str">
        <f t="shared" si="1039"/>
        <v>0.066882</v>
      </c>
      <c r="GZ169" t="str">
        <f t="shared" si="1039"/>
        <v>0.066882</v>
      </c>
      <c r="HB169" t="str">
        <f t="shared" si="841"/>
        <v>0.213309</v>
      </c>
      <c r="HF169" t="str">
        <f t="shared" si="842"/>
        <v>0.017912</v>
      </c>
      <c r="HH169" t="str">
        <f t="shared" ref="HH169:HT169" si="1040">VALUE(MID(HH39,5,7))</f>
        <v>0.017912</v>
      </c>
      <c r="HI169" t="str">
        <f t="shared" si="1040"/>
        <v>0.066882</v>
      </c>
      <c r="HJ169" t="str">
        <f t="shared" si="1040"/>
        <v>0.534146</v>
      </c>
      <c r="HK169" t="str">
        <f t="shared" si="1040"/>
        <v>0.350485</v>
      </c>
      <c r="HL169" t="str">
        <f t="shared" si="1040"/>
        <v>0.035174</v>
      </c>
      <c r="HM169" t="str">
        <f t="shared" si="1040"/>
        <v>0.350485</v>
      </c>
      <c r="HN169" t="str">
        <f t="shared" si="1040"/>
        <v>0.122325</v>
      </c>
      <c r="HO169" t="str">
        <f t="shared" si="1040"/>
        <v>0.017912</v>
      </c>
      <c r="HP169" t="str">
        <f t="shared" si="1040"/>
        <v>0.017912</v>
      </c>
      <c r="HQ169" t="str">
        <f t="shared" si="1040"/>
        <v>0.002043</v>
      </c>
      <c r="HR169" t="str">
        <f t="shared" si="1040"/>
        <v>0.213309</v>
      </c>
      <c r="HS169" t="str">
        <f t="shared" si="1040"/>
        <v>0.000089</v>
      </c>
      <c r="HT169" t="str">
        <f t="shared" si="1040"/>
        <v>0.000954</v>
      </c>
      <c r="HV169" t="str">
        <f t="shared" si="626"/>
        <v>0.066882</v>
      </c>
      <c r="IB169" t="str">
        <f t="shared" ref="IB169:II169" si="1041">VALUE(MID(IB39,5,7))</f>
        <v>0.035174</v>
      </c>
      <c r="IC169" t="str">
        <f t="shared" si="1041"/>
        <v>0.035174</v>
      </c>
      <c r="ID169" t="str">
        <f t="shared" si="1041"/>
        <v>0.004301</v>
      </c>
      <c r="IE169" t="str">
        <f t="shared" si="1041"/>
        <v>0.350485</v>
      </c>
      <c r="IF169" t="str">
        <f t="shared" si="1041"/>
        <v>0.066882</v>
      </c>
      <c r="IG169" t="str">
        <f t="shared" si="1041"/>
        <v>0.004301</v>
      </c>
      <c r="IH169" t="str">
        <f t="shared" si="1041"/>
        <v>0.002043</v>
      </c>
      <c r="II169" t="str">
        <f t="shared" si="1041"/>
        <v>0.213309</v>
      </c>
      <c r="IN169" t="str">
        <f t="shared" ref="IN169:IO169" si="1042">VALUE(MID(IN39,5,7))</f>
        <v>0.035174</v>
      </c>
      <c r="IO169" t="str">
        <f t="shared" si="1042"/>
        <v>0.000001</v>
      </c>
      <c r="IR169" t="str">
        <f t="shared" ref="IR169:IS169" si="1043">VALUE(MID(IR39,5,7))</f>
        <v>0</v>
      </c>
      <c r="IS169" t="str">
        <f t="shared" si="1043"/>
        <v>0.534146</v>
      </c>
      <c r="JD169" t="str">
        <f t="shared" ref="JD169:JN169" si="1044">VALUE(MID(JD39,5,7))</f>
        <v>0.534146</v>
      </c>
      <c r="JE169" t="str">
        <f t="shared" si="1044"/>
        <v>0.002043</v>
      </c>
      <c r="JF169" t="str">
        <f t="shared" si="1044"/>
        <v>0.017912</v>
      </c>
      <c r="JG169" t="str">
        <f t="shared" si="1044"/>
        <v>0.035174</v>
      </c>
      <c r="JH169" t="str">
        <f t="shared" si="1044"/>
        <v>0.035174</v>
      </c>
      <c r="JI169" t="str">
        <f t="shared" si="1044"/>
        <v>0.213309</v>
      </c>
      <c r="JJ169" t="str">
        <f t="shared" si="1044"/>
        <v>0.000954</v>
      </c>
      <c r="JK169" t="str">
        <f t="shared" si="1044"/>
        <v>0.122325</v>
      </c>
      <c r="JL169" t="str">
        <f t="shared" si="1044"/>
        <v>0.004301</v>
      </c>
      <c r="JM169" t="str">
        <f t="shared" si="1044"/>
        <v>0.002043</v>
      </c>
      <c r="JN169" t="str">
        <f t="shared" si="1044"/>
        <v>0.017912</v>
      </c>
      <c r="JY169" t="str">
        <f t="shared" si="848"/>
        <v>0.122325</v>
      </c>
      <c r="KA169" t="str">
        <f t="shared" si="849"/>
        <v>0.066882</v>
      </c>
    </row>
    <row r="170">
      <c r="H170" s="24" t="str">
        <f t="shared" ref="H170:DA170" si="1045">VALUE(MID(H37,31,10))</f>
        <v>0.84999677</v>
      </c>
      <c r="I170" s="24" t="str">
        <f t="shared" si="1045"/>
        <v>0.95307414</v>
      </c>
      <c r="J170" s="24" t="str">
        <f t="shared" si="1045"/>
        <v>0.95457469</v>
      </c>
      <c r="K170" s="24" t="str">
        <f t="shared" si="1045"/>
        <v>0.49665974</v>
      </c>
      <c r="L170" s="24" t="str">
        <f t="shared" si="1045"/>
        <v>0.69136679</v>
      </c>
      <c r="M170" s="24" t="str">
        <f t="shared" si="1045"/>
        <v>0.5525817</v>
      </c>
      <c r="N170" s="24" t="str">
        <f t="shared" si="1045"/>
        <v>0.81897508</v>
      </c>
      <c r="O170" s="24" t="str">
        <f t="shared" si="1045"/>
        <v>0.09548359</v>
      </c>
      <c r="P170" s="24" t="str">
        <f t="shared" si="1045"/>
        <v>0.5768524</v>
      </c>
      <c r="Q170" s="24" t="str">
        <f t="shared" si="1045"/>
        <v>0.60730444</v>
      </c>
      <c r="R170" s="24" t="str">
        <f t="shared" si="1045"/>
        <v>0.49383127</v>
      </c>
      <c r="S170" s="24" t="str">
        <f t="shared" si="1045"/>
        <v>0.21736166</v>
      </c>
      <c r="T170" s="24" t="str">
        <f t="shared" si="1045"/>
        <v>0.16029285</v>
      </c>
      <c r="U170" s="24" t="str">
        <f t="shared" si="1045"/>
        <v>0.36604471</v>
      </c>
      <c r="V170" s="24" t="str">
        <f t="shared" si="1045"/>
        <v>0.4017238</v>
      </c>
      <c r="W170" s="24" t="str">
        <f t="shared" si="1045"/>
        <v>0.67066674</v>
      </c>
      <c r="X170" s="24" t="str">
        <f t="shared" si="1045"/>
        <v>0.87365686</v>
      </c>
      <c r="Y170" s="24" t="str">
        <f t="shared" si="1045"/>
        <v>0.21094044</v>
      </c>
      <c r="Z170" s="24" t="str">
        <f t="shared" si="1045"/>
        <v>0.84635075</v>
      </c>
      <c r="AA170" s="24" t="str">
        <f t="shared" si="1045"/>
        <v>0.14908517</v>
      </c>
      <c r="AB170" s="24" t="str">
        <f t="shared" si="1045"/>
        <v>0.40122933</v>
      </c>
      <c r="AC170" s="24" t="str">
        <f t="shared" si="1045"/>
        <v>0.93042188</v>
      </c>
      <c r="AD170" s="24" t="str">
        <f t="shared" si="1045"/>
        <v>0.47918316</v>
      </c>
      <c r="AE170" s="24" t="str">
        <f t="shared" si="1045"/>
        <v>0.94264665</v>
      </c>
      <c r="AF170" s="24" t="str">
        <f t="shared" si="1045"/>
        <v>0.55643686</v>
      </c>
      <c r="AG170" s="24" t="str">
        <f t="shared" si="1045"/>
        <v>0.74542735</v>
      </c>
      <c r="AH170" s="24" t="str">
        <f t="shared" si="1045"/>
        <v>0.21577184</v>
      </c>
      <c r="AI170" s="24" t="str">
        <f t="shared" si="1045"/>
        <v>0.02762145</v>
      </c>
      <c r="AJ170" s="24" t="str">
        <f t="shared" si="1045"/>
        <v>0.98321623</v>
      </c>
      <c r="AK170" s="24" t="str">
        <f t="shared" si="1045"/>
        <v>0.45359172</v>
      </c>
      <c r="AL170" s="24" t="str">
        <f t="shared" si="1045"/>
        <v>0.42940034</v>
      </c>
      <c r="AM170" s="24" t="str">
        <f t="shared" si="1045"/>
        <v>0.95138128</v>
      </c>
      <c r="AN170" s="24" t="str">
        <f t="shared" si="1045"/>
        <v>0.9685693</v>
      </c>
      <c r="AO170" s="24" t="str">
        <f t="shared" si="1045"/>
        <v>0.54172264</v>
      </c>
      <c r="AP170" s="24" t="str">
        <f t="shared" si="1045"/>
        <v>0.25975729</v>
      </c>
      <c r="AQ170" s="24" t="str">
        <f t="shared" si="1045"/>
        <v>0.36009112</v>
      </c>
      <c r="AR170" s="24" t="str">
        <f t="shared" si="1045"/>
        <v>0.66393642</v>
      </c>
      <c r="AS170" s="24" t="str">
        <f t="shared" si="1045"/>
        <v>0.19023183</v>
      </c>
      <c r="AT170" s="24" t="str">
        <f t="shared" si="1045"/>
        <v>0.84698493</v>
      </c>
      <c r="AU170" s="24" t="str">
        <f t="shared" si="1045"/>
        <v>0.10824197</v>
      </c>
      <c r="AV170" s="24" t="str">
        <f t="shared" si="1045"/>
        <v>0.27926723</v>
      </c>
      <c r="AW170" s="24" t="str">
        <f t="shared" si="1045"/>
        <v>0.76625835</v>
      </c>
      <c r="AX170" s="24" t="str">
        <f t="shared" si="1045"/>
        <v>0.8169816</v>
      </c>
      <c r="AY170" s="24" t="str">
        <f t="shared" si="1045"/>
        <v>0.99990821</v>
      </c>
      <c r="AZ170" s="24" t="str">
        <f t="shared" si="1045"/>
        <v>0.49958793</v>
      </c>
      <c r="BA170" s="24" t="str">
        <f t="shared" si="1045"/>
        <v>0.92116576</v>
      </c>
      <c r="BB170" s="24" t="str">
        <f t="shared" si="1045"/>
        <v>0.85132992</v>
      </c>
      <c r="BC170" s="24" t="str">
        <f t="shared" si="1045"/>
        <v>0.38825525</v>
      </c>
      <c r="BD170" s="24" t="str">
        <f t="shared" si="1045"/>
        <v>0.54249674</v>
      </c>
      <c r="BE170" s="24" t="str">
        <f t="shared" si="1045"/>
        <v>0.7628204</v>
      </c>
      <c r="BF170" s="24" t="str">
        <f t="shared" si="1045"/>
        <v>0.10560557</v>
      </c>
      <c r="BG170" s="24" t="str">
        <f t="shared" si="1045"/>
        <v>0.99855086</v>
      </c>
      <c r="BH170" s="24" t="str">
        <f t="shared" si="1045"/>
        <v>0.08893429</v>
      </c>
      <c r="BI170" s="24" t="str">
        <f t="shared" si="1045"/>
        <v>0.52564494</v>
      </c>
      <c r="BJ170" s="24" t="str">
        <f t="shared" si="1045"/>
        <v>0.86784003</v>
      </c>
      <c r="BK170" s="24" t="str">
        <f t="shared" si="1045"/>
        <v>0.9866186</v>
      </c>
      <c r="BL170" s="24" t="str">
        <f t="shared" si="1045"/>
        <v>0.19286936</v>
      </c>
      <c r="BM170" s="24" t="str">
        <f t="shared" si="1045"/>
        <v>0.98273662</v>
      </c>
      <c r="BN170" s="24" t="str">
        <f t="shared" si="1045"/>
        <v>0.31095729</v>
      </c>
      <c r="BO170" s="24" t="str">
        <f t="shared" si="1045"/>
        <v>0.84925837</v>
      </c>
      <c r="BP170" s="24" t="str">
        <f t="shared" si="1045"/>
        <v>0.36316279</v>
      </c>
      <c r="BQ170" s="24" t="str">
        <f t="shared" si="1045"/>
        <v>0.86644394</v>
      </c>
      <c r="BR170" s="24" t="str">
        <f t="shared" si="1045"/>
        <v>0.11270896</v>
      </c>
      <c r="BS170" s="24" t="str">
        <f t="shared" si="1045"/>
        <v>0.57368607</v>
      </c>
      <c r="BT170" s="24" t="str">
        <f t="shared" si="1045"/>
        <v>0.1032789</v>
      </c>
      <c r="BU170" s="24" t="str">
        <f t="shared" si="1045"/>
        <v>0.45182686</v>
      </c>
      <c r="BV170" s="24" t="str">
        <f t="shared" si="1045"/>
        <v>0.65452137</v>
      </c>
      <c r="BW170" s="24" t="str">
        <f t="shared" si="1045"/>
        <v>0.41564204</v>
      </c>
      <c r="BX170" s="24" t="str">
        <f t="shared" si="1045"/>
        <v>0</v>
      </c>
      <c r="BY170" s="24" t="str">
        <f t="shared" si="1045"/>
        <v>0</v>
      </c>
      <c r="BZ170" s="24" t="str">
        <f t="shared" si="1045"/>
        <v>0.31236165</v>
      </c>
      <c r="CA170" s="24" t="str">
        <f t="shared" si="1045"/>
        <v>0.8090214</v>
      </c>
      <c r="CB170" s="24" t="str">
        <f t="shared" si="1045"/>
        <v>0.4582811</v>
      </c>
      <c r="CC170" s="24" t="str">
        <f t="shared" si="1045"/>
        <v>0.0743443</v>
      </c>
      <c r="CD170" s="24" t="str">
        <f t="shared" si="1045"/>
        <v>0.79470916</v>
      </c>
      <c r="CE170" s="24" t="str">
        <f t="shared" si="1045"/>
        <v>0.22407081</v>
      </c>
      <c r="CF170" s="24" t="str">
        <f t="shared" si="1045"/>
        <v>0.47081495</v>
      </c>
      <c r="CG170" s="24" t="str">
        <f t="shared" si="1045"/>
        <v>0.431268</v>
      </c>
      <c r="CH170" s="24" t="str">
        <f t="shared" si="1045"/>
        <v>0.06465624</v>
      </c>
      <c r="CI170" s="24" t="str">
        <f t="shared" si="1045"/>
        <v>0.01855987</v>
      </c>
      <c r="CJ170" s="24" t="str">
        <f t="shared" si="1045"/>
        <v>0.34450578</v>
      </c>
      <c r="CK170" s="24" t="str">
        <f t="shared" si="1045"/>
        <v>0.98190794</v>
      </c>
      <c r="CL170" s="24" t="str">
        <f t="shared" si="1045"/>
        <v>0.34342508</v>
      </c>
      <c r="CM170" s="24" t="str">
        <f t="shared" si="1045"/>
        <v>0.83081256</v>
      </c>
      <c r="CN170" s="24" t="str">
        <f t="shared" si="1045"/>
        <v>0.53213676</v>
      </c>
      <c r="CO170" s="24" t="str">
        <f t="shared" si="1045"/>
        <v>0</v>
      </c>
      <c r="CP170" s="24" t="str">
        <f t="shared" si="1045"/>
        <v>0</v>
      </c>
      <c r="CQ170" s="24" t="str">
        <f t="shared" si="1045"/>
        <v>0.92877844</v>
      </c>
      <c r="CR170" s="24" t="str">
        <f t="shared" si="1045"/>
        <v>0.60799522</v>
      </c>
      <c r="CS170" s="24" t="str">
        <f t="shared" si="1045"/>
        <v>0.1259049</v>
      </c>
      <c r="CT170" s="24" t="str">
        <f t="shared" si="1045"/>
        <v>0.5209095</v>
      </c>
      <c r="CU170" s="24" t="str">
        <f t="shared" si="1045"/>
        <v>0.89948754</v>
      </c>
      <c r="CV170" s="24" t="str">
        <f t="shared" si="1045"/>
        <v>0.71844777</v>
      </c>
      <c r="CW170" s="24" t="str">
        <f t="shared" si="1045"/>
        <v>0.12762941</v>
      </c>
      <c r="CX170" s="24" t="str">
        <f t="shared" si="1045"/>
        <v>0.48627266</v>
      </c>
      <c r="CY170" s="24" t="str">
        <f t="shared" si="1045"/>
        <v>0.34732853</v>
      </c>
      <c r="CZ170" s="24" t="str">
        <f t="shared" si="1045"/>
        <v>0.95530158</v>
      </c>
      <c r="DA170" s="24" t="str">
        <f t="shared" si="1045"/>
        <v>0.27974097</v>
      </c>
      <c r="DL170" t="str">
        <f t="shared" ref="DL170:DN170" si="1046">VALUE(MID(DL40,5,7))</f>
        <v>0.213309</v>
      </c>
      <c r="DM170" t="str">
        <f t="shared" si="1046"/>
        <v>0.035174</v>
      </c>
      <c r="DN170" t="str">
        <f t="shared" si="1046"/>
        <v>0.066882</v>
      </c>
      <c r="DQ170" t="str">
        <f t="shared" ref="DQ170:EO170" si="1047">VALUE(MID(DQ40,5,7))</f>
        <v>0.213309</v>
      </c>
      <c r="DR170" t="str">
        <f t="shared" si="1047"/>
        <v>0.035174</v>
      </c>
      <c r="DS170" t="str">
        <f t="shared" si="1047"/>
        <v>0.008879</v>
      </c>
      <c r="DT170" t="str">
        <f t="shared" si="1047"/>
        <v>0.000089</v>
      </c>
      <c r="DU170" t="str">
        <f t="shared" si="1047"/>
        <v>0.350485</v>
      </c>
      <c r="DV170" t="str">
        <f t="shared" si="1047"/>
        <v>0.213309</v>
      </c>
      <c r="DW170" t="str">
        <f t="shared" si="1047"/>
        <v>0.122325</v>
      </c>
      <c r="DX170" t="str">
        <f t="shared" si="1047"/>
        <v>0.002043</v>
      </c>
      <c r="DY170" t="str">
        <f t="shared" si="1047"/>
        <v>0.534146</v>
      </c>
      <c r="DZ170" t="str">
        <f t="shared" si="1047"/>
        <v>0.017912</v>
      </c>
      <c r="EA170" t="str">
        <f t="shared" si="1047"/>
        <v>0.066882</v>
      </c>
      <c r="EB170" t="str">
        <f t="shared" si="1047"/>
        <v>0.008879</v>
      </c>
      <c r="EC170" t="str">
        <f t="shared" si="1047"/>
        <v>0.002043</v>
      </c>
      <c r="ED170" t="str">
        <f t="shared" si="1047"/>
        <v>0.002043</v>
      </c>
      <c r="EE170" t="str">
        <f t="shared" si="1047"/>
        <v>0.004301</v>
      </c>
      <c r="EF170" t="str">
        <f t="shared" si="1047"/>
        <v>0.213309</v>
      </c>
      <c r="EG170" t="str">
        <f t="shared" si="1047"/>
        <v>0.122325</v>
      </c>
      <c r="EH170" t="str">
        <f t="shared" si="1047"/>
        <v>0.122325</v>
      </c>
      <c r="EI170" t="str">
        <f t="shared" si="1047"/>
        <v>0.213309</v>
      </c>
      <c r="EJ170" t="str">
        <f t="shared" si="1047"/>
        <v>0.017912</v>
      </c>
      <c r="EK170" t="str">
        <f t="shared" si="1047"/>
        <v>0.122325</v>
      </c>
      <c r="EL170" t="str">
        <f t="shared" si="1047"/>
        <v>0.000954</v>
      </c>
      <c r="EM170" t="str">
        <f t="shared" si="1047"/>
        <v>0.350485</v>
      </c>
      <c r="EN170" t="str">
        <f t="shared" si="1047"/>
        <v>0.066882</v>
      </c>
      <c r="EO170" t="str">
        <f t="shared" si="1047"/>
        <v>0.122325</v>
      </c>
      <c r="EP170" s="4">
        <v>0.0</v>
      </c>
      <c r="EQ170" t="str">
        <f t="shared" ref="EQ170:ER170" si="1048">VALUE(MID(EQ40,5,7))</f>
        <v>0.017912</v>
      </c>
      <c r="ER170" t="str">
        <f t="shared" si="1048"/>
        <v>0.213309</v>
      </c>
      <c r="EU170" t="str">
        <f t="shared" si="620"/>
        <v>0.066882</v>
      </c>
      <c r="EW170" t="str">
        <f t="shared" si="621"/>
        <v>0.350485</v>
      </c>
      <c r="EY170" t="str">
        <f t="shared" ref="EY170:FA170" si="1049">VALUE(MID(EY40,5,7))</f>
        <v>0.000439</v>
      </c>
      <c r="EZ170" t="str">
        <f t="shared" si="1049"/>
        <v>0.00004</v>
      </c>
      <c r="FA170" t="str">
        <f t="shared" si="1049"/>
        <v>0.004301</v>
      </c>
      <c r="FC170" t="str">
        <f t="shared" ref="FC170:FT170" si="1050">VALUE(MID(FC40,5,7))</f>
        <v>0.000199</v>
      </c>
      <c r="FD170" t="str">
        <f t="shared" si="1050"/>
        <v>0.035174</v>
      </c>
      <c r="FE170" t="str">
        <f t="shared" si="1050"/>
        <v>0.122325</v>
      </c>
      <c r="FF170" t="str">
        <f t="shared" si="1050"/>
        <v>0.002043</v>
      </c>
      <c r="FG170" t="str">
        <f t="shared" si="1050"/>
        <v>0.066882</v>
      </c>
      <c r="FH170" t="str">
        <f t="shared" si="1050"/>
        <v>0.122325</v>
      </c>
      <c r="FI170" t="str">
        <f t="shared" si="1050"/>
        <v>0.066882</v>
      </c>
      <c r="FJ170" t="str">
        <f t="shared" si="1050"/>
        <v>0.066882</v>
      </c>
      <c r="FK170" t="str">
        <f t="shared" si="1050"/>
        <v>0.008879</v>
      </c>
      <c r="FL170" t="str">
        <f t="shared" si="1050"/>
        <v>0.066882</v>
      </c>
      <c r="FM170" t="str">
        <f t="shared" si="1050"/>
        <v>0.066882</v>
      </c>
      <c r="FN170" t="str">
        <f t="shared" si="1050"/>
        <v>0.002043</v>
      </c>
      <c r="FO170" t="str">
        <f t="shared" si="1050"/>
        <v>0.004301</v>
      </c>
      <c r="FP170" t="str">
        <f t="shared" si="1050"/>
        <v>0.035174</v>
      </c>
      <c r="FQ170" t="str">
        <f t="shared" si="1050"/>
        <v>0.035174</v>
      </c>
      <c r="FR170" t="str">
        <f t="shared" si="1050"/>
        <v>0.035174</v>
      </c>
      <c r="FS170" t="str">
        <f t="shared" si="1050"/>
        <v>0.035174</v>
      </c>
      <c r="FT170" t="str">
        <f t="shared" si="1050"/>
        <v>0.035174</v>
      </c>
      <c r="FY170" t="str">
        <f t="shared" ref="FY170:GF170" si="1051">VALUE(MID(FY40,5,7))</f>
        <v>0.017912</v>
      </c>
      <c r="FZ170" t="str">
        <f t="shared" si="1051"/>
        <v>0.035174</v>
      </c>
      <c r="GA170" t="str">
        <f t="shared" si="1051"/>
        <v>0.122325</v>
      </c>
      <c r="GB170" t="str">
        <f t="shared" si="1051"/>
        <v>0.017912</v>
      </c>
      <c r="GC170" t="str">
        <f t="shared" si="1051"/>
        <v>0.066882</v>
      </c>
      <c r="GD170" t="str">
        <f t="shared" si="1051"/>
        <v>0.534146</v>
      </c>
      <c r="GE170" t="str">
        <f t="shared" si="1051"/>
        <v>0.035174</v>
      </c>
      <c r="GF170" t="str">
        <f t="shared" si="1051"/>
        <v>0.350485</v>
      </c>
      <c r="GH170" t="str">
        <f t="shared" ref="GH170:GZ170" si="1052">VALUE(MID(GH40,5,7))</f>
        <v>0.122325</v>
      </c>
      <c r="GI170" t="str">
        <f t="shared" si="1052"/>
        <v>0.066882</v>
      </c>
      <c r="GJ170" t="str">
        <f t="shared" si="1052"/>
        <v>0.035174</v>
      </c>
      <c r="GK170" t="str">
        <f t="shared" si="1052"/>
        <v>0.017912</v>
      </c>
      <c r="GL170" t="str">
        <f t="shared" si="1052"/>
        <v>0.350485</v>
      </c>
      <c r="GM170" t="str">
        <f t="shared" si="1052"/>
        <v>0.350485</v>
      </c>
      <c r="GN170" t="str">
        <f t="shared" si="1052"/>
        <v>0.122325</v>
      </c>
      <c r="GO170" t="str">
        <f t="shared" si="1052"/>
        <v>0.000199</v>
      </c>
      <c r="GP170" t="str">
        <f t="shared" si="1052"/>
        <v>0.066882</v>
      </c>
      <c r="GQ170" t="str">
        <f t="shared" si="1052"/>
        <v>0.008879</v>
      </c>
      <c r="GR170" t="str">
        <f t="shared" si="1052"/>
        <v>0.213309</v>
      </c>
      <c r="GS170" t="str">
        <f t="shared" si="1052"/>
        <v>0.213309</v>
      </c>
      <c r="GT170" t="str">
        <f t="shared" si="1052"/>
        <v>0.350485</v>
      </c>
      <c r="GU170" t="str">
        <f t="shared" si="1052"/>
        <v>0.035174</v>
      </c>
      <c r="GV170" t="str">
        <f t="shared" si="1052"/>
        <v>0.534146</v>
      </c>
      <c r="GW170" t="str">
        <f t="shared" si="1052"/>
        <v>0.000003</v>
      </c>
      <c r="GX170" t="str">
        <f t="shared" si="1052"/>
        <v>0.004301</v>
      </c>
      <c r="GY170" t="str">
        <f t="shared" si="1052"/>
        <v>0.017912</v>
      </c>
      <c r="GZ170" t="str">
        <f t="shared" si="1052"/>
        <v>0.017912</v>
      </c>
      <c r="HB170" t="str">
        <f t="shared" si="841"/>
        <v>0.035174</v>
      </c>
      <c r="HF170" t="str">
        <f t="shared" si="842"/>
        <v>0.213309</v>
      </c>
      <c r="HH170" t="str">
        <f t="shared" ref="HH170:HT170" si="1053">VALUE(MID(HH40,5,7))</f>
        <v>0.035174</v>
      </c>
      <c r="HI170" t="str">
        <f t="shared" si="1053"/>
        <v>0.213309</v>
      </c>
      <c r="HJ170" t="str">
        <f t="shared" si="1053"/>
        <v>0.213309</v>
      </c>
      <c r="HK170" t="str">
        <f t="shared" si="1053"/>
        <v>0.017912</v>
      </c>
      <c r="HL170" t="str">
        <f t="shared" si="1053"/>
        <v>0.213309</v>
      </c>
      <c r="HM170" t="str">
        <f t="shared" si="1053"/>
        <v>0.004301</v>
      </c>
      <c r="HN170" t="str">
        <f t="shared" si="1053"/>
        <v>0.122325</v>
      </c>
      <c r="HO170" t="str">
        <f t="shared" si="1053"/>
        <v>0.122325</v>
      </c>
      <c r="HP170" t="str">
        <f t="shared" si="1053"/>
        <v>0.066882</v>
      </c>
      <c r="HQ170" t="str">
        <f t="shared" si="1053"/>
        <v>0.008879</v>
      </c>
      <c r="HR170" t="str">
        <f t="shared" si="1053"/>
        <v>0.035174</v>
      </c>
      <c r="HS170" t="str">
        <f t="shared" si="1053"/>
        <v>0.213309</v>
      </c>
      <c r="HT170" t="str">
        <f t="shared" si="1053"/>
        <v>0.002043</v>
      </c>
      <c r="HV170" t="str">
        <f t="shared" si="626"/>
        <v>0.066882</v>
      </c>
      <c r="IB170" t="str">
        <f t="shared" ref="IB170:II170" si="1054">VALUE(MID(IB40,5,7))</f>
        <v>0.000439</v>
      </c>
      <c r="IC170" t="str">
        <f t="shared" si="1054"/>
        <v>0.017912</v>
      </c>
      <c r="ID170" t="str">
        <f t="shared" si="1054"/>
        <v>0.00004</v>
      </c>
      <c r="IE170" t="str">
        <f t="shared" si="1054"/>
        <v>0.066882</v>
      </c>
      <c r="IF170" t="str">
        <f t="shared" si="1054"/>
        <v>0.213309</v>
      </c>
      <c r="IG170" t="str">
        <f t="shared" si="1054"/>
        <v>0.213309</v>
      </c>
      <c r="IH170" t="str">
        <f t="shared" si="1054"/>
        <v>0.008879</v>
      </c>
      <c r="II170" t="str">
        <f t="shared" si="1054"/>
        <v>0.004301</v>
      </c>
      <c r="IN170" t="str">
        <f t="shared" ref="IN170:IO170" si="1055">VALUE(MID(IN40,5,7))</f>
        <v>0.017912</v>
      </c>
      <c r="IO170" t="str">
        <f t="shared" si="1055"/>
        <v>0.004301</v>
      </c>
      <c r="IR170" t="str">
        <f t="shared" ref="IR170:IS170" si="1056">VALUE(MID(IR40,5,7))</f>
        <v>0</v>
      </c>
      <c r="IS170" t="str">
        <f t="shared" si="1056"/>
        <v>0.534146</v>
      </c>
      <c r="JD170" t="str">
        <f t="shared" ref="JD170:JN170" si="1057">VALUE(MID(JD40,5,7))</f>
        <v>0.534146</v>
      </c>
      <c r="JE170" t="str">
        <f t="shared" si="1057"/>
        <v>0.002043</v>
      </c>
      <c r="JF170" t="str">
        <f t="shared" si="1057"/>
        <v>0.122325</v>
      </c>
      <c r="JG170" t="str">
        <f t="shared" si="1057"/>
        <v>0.004301</v>
      </c>
      <c r="JH170" t="str">
        <f t="shared" si="1057"/>
        <v>0.008879</v>
      </c>
      <c r="JI170" t="str">
        <f t="shared" si="1057"/>
        <v>0.035174</v>
      </c>
      <c r="JJ170" t="str">
        <f t="shared" si="1057"/>
        <v>0.213309</v>
      </c>
      <c r="JK170" t="str">
        <f t="shared" si="1057"/>
        <v>0.035174</v>
      </c>
      <c r="JL170" t="str">
        <f t="shared" si="1057"/>
        <v>0.066882</v>
      </c>
      <c r="JM170" t="str">
        <f t="shared" si="1057"/>
        <v>0.122325</v>
      </c>
      <c r="JN170" t="str">
        <f t="shared" si="1057"/>
        <v>0.213309</v>
      </c>
      <c r="JY170" t="str">
        <f t="shared" si="848"/>
        <v>0.017912</v>
      </c>
      <c r="KA170" t="str">
        <f t="shared" si="849"/>
        <v>0.213309</v>
      </c>
    </row>
    <row r="171">
      <c r="H171" s="24" t="str">
        <f t="shared" ref="H171:DA171" si="1058">VALUE(MID(H38,31,10))</f>
        <v>0.20450877</v>
      </c>
      <c r="I171" s="24" t="str">
        <f t="shared" si="1058"/>
        <v>0.815466</v>
      </c>
      <c r="J171" s="24" t="str">
        <f t="shared" si="1058"/>
        <v>0.88621054</v>
      </c>
      <c r="K171" s="24" t="str">
        <f t="shared" si="1058"/>
        <v>0.28570136</v>
      </c>
      <c r="L171" s="24" t="str">
        <f t="shared" si="1058"/>
        <v>0.98247914</v>
      </c>
      <c r="M171" s="24" t="str">
        <f t="shared" si="1058"/>
        <v>0.17881394</v>
      </c>
      <c r="N171" s="24" t="str">
        <f t="shared" si="1058"/>
        <v>0.16528563</v>
      </c>
      <c r="O171" s="24" t="str">
        <f t="shared" si="1058"/>
        <v>0.07122146</v>
      </c>
      <c r="P171" s="24" t="str">
        <f t="shared" si="1058"/>
        <v>0.69604531</v>
      </c>
      <c r="Q171" s="24" t="str">
        <f t="shared" si="1058"/>
        <v>0.64799246</v>
      </c>
      <c r="R171" s="24" t="str">
        <f t="shared" si="1058"/>
        <v>0.33329011</v>
      </c>
      <c r="S171" s="24" t="str">
        <f t="shared" si="1058"/>
        <v>0.91137577</v>
      </c>
      <c r="T171" s="24" t="str">
        <f t="shared" si="1058"/>
        <v>0.32092307</v>
      </c>
      <c r="U171" s="24" t="str">
        <f t="shared" si="1058"/>
        <v>0.16007728</v>
      </c>
      <c r="V171" s="24" t="str">
        <f t="shared" si="1058"/>
        <v>0.61200437</v>
      </c>
      <c r="W171" s="24" t="str">
        <f t="shared" si="1058"/>
        <v>0.57115907</v>
      </c>
      <c r="X171" s="24" t="str">
        <f t="shared" si="1058"/>
        <v>0.48946797</v>
      </c>
      <c r="Y171" s="24" t="str">
        <f t="shared" si="1058"/>
        <v>0.2426113</v>
      </c>
      <c r="Z171" s="24" t="str">
        <f t="shared" si="1058"/>
        <v>0.8459187</v>
      </c>
      <c r="AA171" s="24" t="str">
        <f t="shared" si="1058"/>
        <v>0.74587566</v>
      </c>
      <c r="AB171" s="24" t="str">
        <f t="shared" si="1058"/>
        <v>0.78962705</v>
      </c>
      <c r="AC171" s="24" t="str">
        <f t="shared" si="1058"/>
        <v>0.87034123</v>
      </c>
      <c r="AD171" s="24" t="str">
        <f t="shared" si="1058"/>
        <v>0.72451362</v>
      </c>
      <c r="AE171" s="24" t="str">
        <f t="shared" si="1058"/>
        <v>0.22267928</v>
      </c>
      <c r="AF171" s="24" t="str">
        <f t="shared" si="1058"/>
        <v>0.21322079</v>
      </c>
      <c r="AG171" s="24" t="str">
        <f t="shared" si="1058"/>
        <v>0.98732714</v>
      </c>
      <c r="AH171" s="24" t="str">
        <f t="shared" si="1058"/>
        <v>0.6112645</v>
      </c>
      <c r="AI171" s="24" t="str">
        <f t="shared" si="1058"/>
        <v>0.07959194</v>
      </c>
      <c r="AJ171" s="24" t="str">
        <f t="shared" si="1058"/>
        <v>0.87131298</v>
      </c>
      <c r="AK171" s="24" t="str">
        <f t="shared" si="1058"/>
        <v>0.73729993</v>
      </c>
      <c r="AL171" s="24" t="str">
        <f t="shared" si="1058"/>
        <v>0.65491043</v>
      </c>
      <c r="AM171" s="24" t="str">
        <f t="shared" si="1058"/>
        <v>0.53068211</v>
      </c>
      <c r="AN171" s="24" t="str">
        <f t="shared" si="1058"/>
        <v>0.5480269</v>
      </c>
      <c r="AO171" s="24" t="str">
        <f t="shared" si="1058"/>
        <v>0.12145385</v>
      </c>
      <c r="AP171" s="24" t="str">
        <f t="shared" si="1058"/>
        <v>0.83539341</v>
      </c>
      <c r="AQ171" s="24" t="str">
        <f t="shared" si="1058"/>
        <v>0.74606751</v>
      </c>
      <c r="AR171" s="24" t="str">
        <f t="shared" si="1058"/>
        <v>0.27030106</v>
      </c>
      <c r="AS171" s="24" t="str">
        <f t="shared" si="1058"/>
        <v>0.74417076</v>
      </c>
      <c r="AT171" s="24" t="str">
        <f t="shared" si="1058"/>
        <v>0.33679632</v>
      </c>
      <c r="AU171" s="24" t="str">
        <f t="shared" si="1058"/>
        <v>0.8396023</v>
      </c>
      <c r="AV171" s="24" t="str">
        <f t="shared" si="1058"/>
        <v>0.0242063</v>
      </c>
      <c r="AW171" s="24" t="str">
        <f t="shared" si="1058"/>
        <v>0.3330687</v>
      </c>
      <c r="AX171" s="24" t="str">
        <f t="shared" si="1058"/>
        <v>0.11284327</v>
      </c>
      <c r="AY171" s="24" t="str">
        <f t="shared" si="1058"/>
        <v>0.0100204</v>
      </c>
      <c r="AZ171" s="24" t="str">
        <f t="shared" si="1058"/>
        <v>0.74222584</v>
      </c>
      <c r="BA171" s="24" t="str">
        <f t="shared" si="1058"/>
        <v>0.85446851</v>
      </c>
      <c r="BB171" s="24" t="str">
        <f t="shared" si="1058"/>
        <v>0.16859539</v>
      </c>
      <c r="BC171" s="24" t="str">
        <f t="shared" si="1058"/>
        <v>0.53956656</v>
      </c>
      <c r="BD171" s="24" t="str">
        <f t="shared" si="1058"/>
        <v>0.73939999</v>
      </c>
      <c r="BE171" s="24" t="str">
        <f t="shared" si="1058"/>
        <v>0.62829379</v>
      </c>
      <c r="BF171" s="24" t="str">
        <f t="shared" si="1058"/>
        <v>0.53539291</v>
      </c>
      <c r="BG171" s="24" t="str">
        <f t="shared" si="1058"/>
        <v>0.37146846</v>
      </c>
      <c r="BH171" s="24" t="str">
        <f t="shared" si="1058"/>
        <v>0.8623849</v>
      </c>
      <c r="BI171" s="24" t="str">
        <f t="shared" si="1058"/>
        <v>0.22319637</v>
      </c>
      <c r="BJ171" s="24" t="str">
        <f t="shared" si="1058"/>
        <v>0.39182707</v>
      </c>
      <c r="BK171" s="24" t="str">
        <f t="shared" si="1058"/>
        <v>0.98974251</v>
      </c>
      <c r="BL171" s="24" t="str">
        <f t="shared" si="1058"/>
        <v>0.74247361</v>
      </c>
      <c r="BM171" s="24" t="str">
        <f t="shared" si="1058"/>
        <v>0.54431322</v>
      </c>
      <c r="BN171" s="24" t="str">
        <f t="shared" si="1058"/>
        <v>0.23201123</v>
      </c>
      <c r="BO171" s="24" t="str">
        <f t="shared" si="1058"/>
        <v>0.39639578</v>
      </c>
      <c r="BP171" s="24" t="str">
        <f t="shared" si="1058"/>
        <v>0.80224194</v>
      </c>
      <c r="BQ171" s="24" t="str">
        <f t="shared" si="1058"/>
        <v>0.27607159</v>
      </c>
      <c r="BR171" s="24" t="str">
        <f t="shared" si="1058"/>
        <v>0.42855714</v>
      </c>
      <c r="BS171" s="24" t="str">
        <f t="shared" si="1058"/>
        <v>0.45876275</v>
      </c>
      <c r="BT171" s="24" t="str">
        <f t="shared" si="1058"/>
        <v>0.95347061</v>
      </c>
      <c r="BU171" s="24" t="str">
        <f t="shared" si="1058"/>
        <v>0.44244564</v>
      </c>
      <c r="BV171" s="24" t="str">
        <f t="shared" si="1058"/>
        <v>0.70930229</v>
      </c>
      <c r="BW171" s="24" t="str">
        <f t="shared" si="1058"/>
        <v>0.04243458</v>
      </c>
      <c r="BX171" s="24" t="str">
        <f t="shared" si="1058"/>
        <v>0</v>
      </c>
      <c r="BY171" s="24" t="str">
        <f t="shared" si="1058"/>
        <v>0</v>
      </c>
      <c r="BZ171" s="24" t="str">
        <f t="shared" si="1058"/>
        <v>0.01499078</v>
      </c>
      <c r="CA171" s="24" t="str">
        <f t="shared" si="1058"/>
        <v>0.44496515</v>
      </c>
      <c r="CB171" s="24" t="str">
        <f t="shared" si="1058"/>
        <v>0.19543365</v>
      </c>
      <c r="CC171" s="24" t="str">
        <f t="shared" si="1058"/>
        <v>0.30529193</v>
      </c>
      <c r="CD171" s="24" t="str">
        <f t="shared" si="1058"/>
        <v>0.28278339</v>
      </c>
      <c r="CE171" s="24" t="str">
        <f t="shared" si="1058"/>
        <v>0.48581579</v>
      </c>
      <c r="CF171" s="24" t="str">
        <f t="shared" si="1058"/>
        <v>0.55098386</v>
      </c>
      <c r="CG171" s="24" t="str">
        <f t="shared" si="1058"/>
        <v>0.23537184</v>
      </c>
      <c r="CH171" s="24" t="str">
        <f t="shared" si="1058"/>
        <v>0.07077009</v>
      </c>
      <c r="CI171" s="24" t="str">
        <f t="shared" si="1058"/>
        <v>0.42508306</v>
      </c>
      <c r="CJ171" s="24" t="str">
        <f t="shared" si="1058"/>
        <v>0.32850042</v>
      </c>
      <c r="CK171" s="24" t="str">
        <f t="shared" si="1058"/>
        <v>0.94561306</v>
      </c>
      <c r="CL171" s="24" t="str">
        <f t="shared" si="1058"/>
        <v>0.5458641</v>
      </c>
      <c r="CM171" s="24" t="str">
        <f t="shared" si="1058"/>
        <v>0.70373858</v>
      </c>
      <c r="CN171" s="24" t="str">
        <f t="shared" si="1058"/>
        <v>0.45104174</v>
      </c>
      <c r="CO171" s="24" t="str">
        <f t="shared" si="1058"/>
        <v>0</v>
      </c>
      <c r="CP171" s="24" t="str">
        <f t="shared" si="1058"/>
        <v>0</v>
      </c>
      <c r="CQ171" s="24" t="str">
        <f t="shared" si="1058"/>
        <v>0.21618493</v>
      </c>
      <c r="CR171" s="24" t="str">
        <f t="shared" si="1058"/>
        <v>0.93412115</v>
      </c>
      <c r="CS171" s="24" t="str">
        <f t="shared" si="1058"/>
        <v>0.97472484</v>
      </c>
      <c r="CT171" s="24" t="str">
        <f t="shared" si="1058"/>
        <v>0.58445716</v>
      </c>
      <c r="CU171" s="24" t="str">
        <f t="shared" si="1058"/>
        <v>0.2354726</v>
      </c>
      <c r="CV171" s="24" t="str">
        <f t="shared" si="1058"/>
        <v>0.05655862</v>
      </c>
      <c r="CW171" s="24" t="str">
        <f t="shared" si="1058"/>
        <v>0.52867986</v>
      </c>
      <c r="CX171" s="24" t="str">
        <f t="shared" si="1058"/>
        <v>0.6495103</v>
      </c>
      <c r="CY171" s="24" t="str">
        <f t="shared" si="1058"/>
        <v>0.74729138</v>
      </c>
      <c r="CZ171" s="24" t="str">
        <f t="shared" si="1058"/>
        <v>0.81367983</v>
      </c>
      <c r="DA171" s="24" t="str">
        <f t="shared" si="1058"/>
        <v>0.87616822</v>
      </c>
      <c r="DL171" t="str">
        <f t="shared" ref="DL171:DN171" si="1059">VALUE(MID(DL41,5,7))</f>
        <v>0.066882</v>
      </c>
      <c r="DM171" t="str">
        <f t="shared" si="1059"/>
        <v>0.002043</v>
      </c>
      <c r="DN171" t="str">
        <f t="shared" si="1059"/>
        <v>0.000199</v>
      </c>
      <c r="DQ171" t="str">
        <f t="shared" ref="DQ171:EO171" si="1060">VALUE(MID(DQ41,5,7))</f>
        <v>0.017912</v>
      </c>
      <c r="DR171" t="str">
        <f t="shared" si="1060"/>
        <v>0.066882</v>
      </c>
      <c r="DS171" t="str">
        <f t="shared" si="1060"/>
        <v>0.066882</v>
      </c>
      <c r="DT171" t="str">
        <f t="shared" si="1060"/>
        <v>0.066882</v>
      </c>
      <c r="DU171" t="str">
        <f t="shared" si="1060"/>
        <v>0.066882</v>
      </c>
      <c r="DV171" t="str">
        <f t="shared" si="1060"/>
        <v>0.350485</v>
      </c>
      <c r="DW171" t="str">
        <f t="shared" si="1060"/>
        <v>0.000008</v>
      </c>
      <c r="DX171" t="str">
        <f t="shared" si="1060"/>
        <v>0.004301</v>
      </c>
      <c r="DY171" t="str">
        <f t="shared" si="1060"/>
        <v>0.122325</v>
      </c>
      <c r="DZ171" t="str">
        <f t="shared" si="1060"/>
        <v>0.000954</v>
      </c>
      <c r="EA171" t="str">
        <f t="shared" si="1060"/>
        <v>0.004301</v>
      </c>
      <c r="EB171" t="str">
        <f t="shared" si="1060"/>
        <v>0.213309</v>
      </c>
      <c r="EC171" t="str">
        <f t="shared" si="1060"/>
        <v>0.008879</v>
      </c>
      <c r="ED171" t="str">
        <f t="shared" si="1060"/>
        <v>0.004301</v>
      </c>
      <c r="EE171" t="str">
        <f t="shared" si="1060"/>
        <v>0.213309</v>
      </c>
      <c r="EF171" t="str">
        <f t="shared" si="1060"/>
        <v>0.008879</v>
      </c>
      <c r="EG171" t="str">
        <f t="shared" si="1060"/>
        <v>0.017912</v>
      </c>
      <c r="EH171" t="str">
        <f t="shared" si="1060"/>
        <v>0.035174</v>
      </c>
      <c r="EI171" t="str">
        <f t="shared" si="1060"/>
        <v>0.066882</v>
      </c>
      <c r="EJ171" t="str">
        <f t="shared" si="1060"/>
        <v>0.017912</v>
      </c>
      <c r="EK171" t="str">
        <f t="shared" si="1060"/>
        <v>0.122325</v>
      </c>
      <c r="EL171" t="str">
        <f t="shared" si="1060"/>
        <v>0.122325</v>
      </c>
      <c r="EM171" t="str">
        <f t="shared" si="1060"/>
        <v>0.035174</v>
      </c>
      <c r="EN171" t="str">
        <f t="shared" si="1060"/>
        <v>0.213309</v>
      </c>
      <c r="EO171" t="str">
        <f t="shared" si="1060"/>
        <v>0.008879</v>
      </c>
      <c r="EP171" s="4">
        <v>0.0</v>
      </c>
      <c r="EQ171" t="str">
        <f t="shared" ref="EQ171:ER171" si="1061">VALUE(MID(EQ41,5,7))</f>
        <v>0.004301</v>
      </c>
      <c r="ER171" t="str">
        <f t="shared" si="1061"/>
        <v>0.035174</v>
      </c>
      <c r="EU171" t="str">
        <f t="shared" si="620"/>
        <v>0.350485</v>
      </c>
      <c r="EW171" t="str">
        <f t="shared" si="621"/>
        <v>0.000003</v>
      </c>
      <c r="EY171" t="str">
        <f t="shared" ref="EY171:FA171" si="1062">VALUE(MID(EY41,5,7))</f>
        <v>0.035174</v>
      </c>
      <c r="EZ171" t="str">
        <f t="shared" si="1062"/>
        <v>0.002043</v>
      </c>
      <c r="FA171" t="str">
        <f t="shared" si="1062"/>
        <v>0.122325</v>
      </c>
      <c r="FC171" t="str">
        <f t="shared" ref="FC171:FT171" si="1063">VALUE(MID(FC41,5,7))</f>
        <v>0.002043</v>
      </c>
      <c r="FD171" t="str">
        <f t="shared" si="1063"/>
        <v>0.350485</v>
      </c>
      <c r="FE171" t="str">
        <f t="shared" si="1063"/>
        <v>0.004301</v>
      </c>
      <c r="FF171" t="str">
        <f t="shared" si="1063"/>
        <v>0.004301</v>
      </c>
      <c r="FG171" t="str">
        <f t="shared" si="1063"/>
        <v>0.017912</v>
      </c>
      <c r="FH171" t="str">
        <f t="shared" si="1063"/>
        <v>0.066882</v>
      </c>
      <c r="FI171" t="str">
        <f t="shared" si="1063"/>
        <v>0.008879</v>
      </c>
      <c r="FJ171" t="str">
        <f t="shared" si="1063"/>
        <v>0.122325</v>
      </c>
      <c r="FK171" t="str">
        <f t="shared" si="1063"/>
        <v>0.122325</v>
      </c>
      <c r="FL171" t="str">
        <f t="shared" si="1063"/>
        <v>0.213309</v>
      </c>
      <c r="FM171" t="str">
        <f t="shared" si="1063"/>
        <v>0.066882</v>
      </c>
      <c r="FN171" t="str">
        <f t="shared" si="1063"/>
        <v>0.213309</v>
      </c>
      <c r="FO171" t="str">
        <f t="shared" si="1063"/>
        <v>0.213309</v>
      </c>
      <c r="FP171" t="str">
        <f t="shared" si="1063"/>
        <v>0.000199</v>
      </c>
      <c r="FQ171" t="str">
        <f t="shared" si="1063"/>
        <v>0.035174</v>
      </c>
      <c r="FR171" t="str">
        <f t="shared" si="1063"/>
        <v>0.035174</v>
      </c>
      <c r="FS171" t="str">
        <f t="shared" si="1063"/>
        <v>0.004301</v>
      </c>
      <c r="FT171" t="str">
        <f t="shared" si="1063"/>
        <v>0.017912</v>
      </c>
      <c r="FY171" t="str">
        <f t="shared" ref="FY171:GF171" si="1064">VALUE(MID(FY41,5,7))</f>
        <v>0.534146</v>
      </c>
      <c r="FZ171" t="str">
        <f t="shared" si="1064"/>
        <v>0.122325</v>
      </c>
      <c r="GA171" t="str">
        <f t="shared" si="1064"/>
        <v>0.000199</v>
      </c>
      <c r="GB171" t="str">
        <f t="shared" si="1064"/>
        <v>0.017912</v>
      </c>
      <c r="GC171" t="str">
        <f t="shared" si="1064"/>
        <v>0.350485</v>
      </c>
      <c r="GD171" t="str">
        <f t="shared" si="1064"/>
        <v>0.008879</v>
      </c>
      <c r="GE171" t="str">
        <f t="shared" si="1064"/>
        <v>0.004301</v>
      </c>
      <c r="GF171" t="str">
        <f t="shared" si="1064"/>
        <v>0.000199</v>
      </c>
      <c r="GH171" t="str">
        <f t="shared" ref="GH171:GZ171" si="1065">VALUE(MID(GH41,5,7))</f>
        <v>0.002043</v>
      </c>
      <c r="GI171" t="str">
        <f t="shared" si="1065"/>
        <v>0.066882</v>
      </c>
      <c r="GJ171" t="str">
        <f t="shared" si="1065"/>
        <v>0.213309</v>
      </c>
      <c r="GK171" t="str">
        <f t="shared" si="1065"/>
        <v>0.002043</v>
      </c>
      <c r="GL171" t="str">
        <f t="shared" si="1065"/>
        <v>0.122325</v>
      </c>
      <c r="GM171" t="str">
        <f t="shared" si="1065"/>
        <v>0.035174</v>
      </c>
      <c r="GN171" t="str">
        <f t="shared" si="1065"/>
        <v>0.213309</v>
      </c>
      <c r="GO171" t="str">
        <f t="shared" si="1065"/>
        <v>0.035174</v>
      </c>
      <c r="GP171" t="str">
        <f t="shared" si="1065"/>
        <v>0.122325</v>
      </c>
      <c r="GQ171" t="str">
        <f t="shared" si="1065"/>
        <v>0.017912</v>
      </c>
      <c r="GR171" t="str">
        <f t="shared" si="1065"/>
        <v>0.035174</v>
      </c>
      <c r="GS171" t="str">
        <f t="shared" si="1065"/>
        <v>0.213309</v>
      </c>
      <c r="GT171" t="str">
        <f t="shared" si="1065"/>
        <v>0.066882</v>
      </c>
      <c r="GU171" t="str">
        <f t="shared" si="1065"/>
        <v>0.002043</v>
      </c>
      <c r="GV171" t="str">
        <f t="shared" si="1065"/>
        <v>0.008879</v>
      </c>
      <c r="GW171" t="str">
        <f t="shared" si="1065"/>
        <v>0.066882</v>
      </c>
      <c r="GX171" t="str">
        <f t="shared" si="1065"/>
        <v>0.017912</v>
      </c>
      <c r="GY171" t="str">
        <f t="shared" si="1065"/>
        <v>0.066882</v>
      </c>
      <c r="GZ171" t="str">
        <f t="shared" si="1065"/>
        <v>0.000001</v>
      </c>
      <c r="HB171" t="str">
        <f t="shared" si="841"/>
        <v>0.000003</v>
      </c>
      <c r="HF171" t="str">
        <f t="shared" si="842"/>
        <v>0.066882</v>
      </c>
      <c r="HH171" t="str">
        <f t="shared" ref="HH171:HT171" si="1066">VALUE(MID(HH41,5,7))</f>
        <v>0.213309</v>
      </c>
      <c r="HI171" t="str">
        <f t="shared" si="1066"/>
        <v>0.000954</v>
      </c>
      <c r="HJ171" t="str">
        <f t="shared" si="1066"/>
        <v>0.739918</v>
      </c>
      <c r="HK171" t="str">
        <f t="shared" si="1066"/>
        <v>0.004301</v>
      </c>
      <c r="HL171" t="str">
        <f t="shared" si="1066"/>
        <v>0.000089</v>
      </c>
      <c r="HM171" t="str">
        <f t="shared" si="1066"/>
        <v>0.035174</v>
      </c>
      <c r="HN171" t="str">
        <f t="shared" si="1066"/>
        <v>0.000954</v>
      </c>
      <c r="HO171" t="str">
        <f t="shared" si="1066"/>
        <v>0.017912</v>
      </c>
      <c r="HP171" t="str">
        <f t="shared" si="1066"/>
        <v>0.122325</v>
      </c>
      <c r="HQ171" t="str">
        <f t="shared" si="1066"/>
        <v>0.000199</v>
      </c>
      <c r="HR171" t="str">
        <f t="shared" si="1066"/>
        <v>0.122325</v>
      </c>
      <c r="HS171" t="str">
        <f t="shared" si="1066"/>
        <v>0.213309</v>
      </c>
      <c r="HT171" t="str">
        <f t="shared" si="1066"/>
        <v>0.534146</v>
      </c>
      <c r="HV171" t="str">
        <f t="shared" si="626"/>
        <v>0.035174</v>
      </c>
      <c r="IB171" t="str">
        <f t="shared" ref="IB171:II171" si="1067">VALUE(MID(IB41,5,7))</f>
        <v>0.122325</v>
      </c>
      <c r="IC171" t="str">
        <f t="shared" si="1067"/>
        <v>0.000199</v>
      </c>
      <c r="ID171" t="str">
        <f t="shared" si="1067"/>
        <v>0.213309</v>
      </c>
      <c r="IE171" t="str">
        <f t="shared" si="1067"/>
        <v>0.000199</v>
      </c>
      <c r="IF171" t="str">
        <f t="shared" si="1067"/>
        <v>0.017912</v>
      </c>
      <c r="IG171" t="str">
        <f t="shared" si="1067"/>
        <v>0.213309</v>
      </c>
      <c r="IH171" t="str">
        <f t="shared" si="1067"/>
        <v>0.00004</v>
      </c>
      <c r="II171" t="str">
        <f t="shared" si="1067"/>
        <v>0.000439</v>
      </c>
      <c r="IN171" t="str">
        <f t="shared" ref="IN171:IO171" si="1068">VALUE(MID(IN41,5,7))</f>
        <v>0.534146</v>
      </c>
      <c r="IO171" t="str">
        <f t="shared" si="1068"/>
        <v>0.035174</v>
      </c>
      <c r="IR171" t="str">
        <f t="shared" ref="IR171:IS171" si="1069">VALUE(MID(IR41,5,7))</f>
        <v>0</v>
      </c>
      <c r="IS171" t="str">
        <f t="shared" si="1069"/>
        <v>0.739918</v>
      </c>
      <c r="JD171" t="str">
        <f t="shared" ref="JD171:JN171" si="1070">VALUE(MID(JD41,5,7))</f>
        <v>0.534146</v>
      </c>
      <c r="JE171" t="str">
        <f t="shared" si="1070"/>
        <v>0.213309</v>
      </c>
      <c r="JF171" t="str">
        <f t="shared" si="1070"/>
        <v>0.122325</v>
      </c>
      <c r="JG171" t="str">
        <f t="shared" si="1070"/>
        <v>0.000199</v>
      </c>
      <c r="JH171" t="str">
        <f t="shared" si="1070"/>
        <v>0.066882</v>
      </c>
      <c r="JI171" t="str">
        <f t="shared" si="1070"/>
        <v>0.008879</v>
      </c>
      <c r="JJ171" t="str">
        <f t="shared" si="1070"/>
        <v>0.004301</v>
      </c>
      <c r="JK171" t="str">
        <f t="shared" si="1070"/>
        <v>0.122325</v>
      </c>
      <c r="JL171" t="str">
        <f t="shared" si="1070"/>
        <v>0.017912</v>
      </c>
      <c r="JM171" t="str">
        <f t="shared" si="1070"/>
        <v>0.035174</v>
      </c>
      <c r="JN171" t="str">
        <f t="shared" si="1070"/>
        <v>0.122325</v>
      </c>
      <c r="JY171" t="str">
        <f t="shared" si="848"/>
        <v>0.002043</v>
      </c>
      <c r="KA171" t="str">
        <f t="shared" si="849"/>
        <v>0.213309</v>
      </c>
    </row>
    <row r="172">
      <c r="H172" s="24" t="str">
        <f t="shared" ref="H172:DA172" si="1071">VALUE(MID(H39,31,10))</f>
        <v>0.36777762</v>
      </c>
      <c r="I172" s="24" t="str">
        <f t="shared" si="1071"/>
        <v>0.43811169</v>
      </c>
      <c r="J172" s="24" t="str">
        <f t="shared" si="1071"/>
        <v>0.90808664</v>
      </c>
      <c r="K172" s="24" t="str">
        <f t="shared" si="1071"/>
        <v>0.17616666</v>
      </c>
      <c r="L172" s="24" t="str">
        <f t="shared" si="1071"/>
        <v>0.94979732</v>
      </c>
      <c r="M172" s="24" t="str">
        <f t="shared" si="1071"/>
        <v>0.95657228</v>
      </c>
      <c r="N172" s="24" t="str">
        <f t="shared" si="1071"/>
        <v>0.20781347</v>
      </c>
      <c r="O172" s="24" t="str">
        <f t="shared" si="1071"/>
        <v>0.04479954</v>
      </c>
      <c r="P172" s="24" t="str">
        <f t="shared" si="1071"/>
        <v>0.98905237</v>
      </c>
      <c r="Q172" s="24" t="str">
        <f t="shared" si="1071"/>
        <v>0.86387128</v>
      </c>
      <c r="R172" s="24" t="str">
        <f t="shared" si="1071"/>
        <v>0.60969597</v>
      </c>
      <c r="S172" s="24" t="str">
        <f t="shared" si="1071"/>
        <v>0.575798</v>
      </c>
      <c r="T172" s="24" t="str">
        <f t="shared" si="1071"/>
        <v>0.3710077</v>
      </c>
      <c r="U172" s="24" t="str">
        <f t="shared" si="1071"/>
        <v>0.59520763</v>
      </c>
      <c r="V172" s="24" t="str">
        <f t="shared" si="1071"/>
        <v>0.56768713</v>
      </c>
      <c r="W172" s="24" t="str">
        <f t="shared" si="1071"/>
        <v>0.90664421</v>
      </c>
      <c r="X172" s="24" t="str">
        <f t="shared" si="1071"/>
        <v>0.1099924</v>
      </c>
      <c r="Y172" s="24" t="str">
        <f t="shared" si="1071"/>
        <v>0.46482376</v>
      </c>
      <c r="Z172" s="24" t="str">
        <f t="shared" si="1071"/>
        <v>0.79962409</v>
      </c>
      <c r="AA172" s="24" t="str">
        <f t="shared" si="1071"/>
        <v>0.99719756</v>
      </c>
      <c r="AB172" s="24" t="str">
        <f t="shared" si="1071"/>
        <v>0.34004974</v>
      </c>
      <c r="AC172" s="24" t="str">
        <f t="shared" si="1071"/>
        <v>0.90173391</v>
      </c>
      <c r="AD172" s="24" t="str">
        <f t="shared" si="1071"/>
        <v>0.61032766</v>
      </c>
      <c r="AE172" s="24" t="str">
        <f t="shared" si="1071"/>
        <v>0.49186379</v>
      </c>
      <c r="AF172" s="24" t="str">
        <f t="shared" si="1071"/>
        <v>0.11714884</v>
      </c>
      <c r="AG172" s="24" t="str">
        <f t="shared" si="1071"/>
        <v>0.65516768</v>
      </c>
      <c r="AH172" s="24" t="str">
        <f t="shared" si="1071"/>
        <v>0.34061664</v>
      </c>
      <c r="AI172" s="24" t="str">
        <f t="shared" si="1071"/>
        <v>0.8731448</v>
      </c>
      <c r="AJ172" s="24" t="str">
        <f t="shared" si="1071"/>
        <v>0.62726656</v>
      </c>
      <c r="AK172" s="24" t="str">
        <f t="shared" si="1071"/>
        <v>0.83033584</v>
      </c>
      <c r="AL172" s="24" t="str">
        <f t="shared" si="1071"/>
        <v>0.75707918</v>
      </c>
      <c r="AM172" s="24" t="str">
        <f t="shared" si="1071"/>
        <v>0.45443871</v>
      </c>
      <c r="AN172" s="24" t="str">
        <f t="shared" si="1071"/>
        <v>0.93770805</v>
      </c>
      <c r="AO172" s="24" t="str">
        <f t="shared" si="1071"/>
        <v>0.96391667</v>
      </c>
      <c r="AP172" s="24" t="str">
        <f t="shared" si="1071"/>
        <v>0.52926777</v>
      </c>
      <c r="AQ172" s="24" t="str">
        <f t="shared" si="1071"/>
        <v>0.5966822</v>
      </c>
      <c r="AR172" s="24" t="str">
        <f t="shared" si="1071"/>
        <v>0.5117474</v>
      </c>
      <c r="AS172" s="24" t="str">
        <f t="shared" si="1071"/>
        <v>0.91109538</v>
      </c>
      <c r="AT172" s="24" t="str">
        <f t="shared" si="1071"/>
        <v>0.53628819</v>
      </c>
      <c r="AU172" s="24" t="str">
        <f t="shared" si="1071"/>
        <v>0.73546499</v>
      </c>
      <c r="AV172" s="24" t="str">
        <f t="shared" si="1071"/>
        <v>0.96856619</v>
      </c>
      <c r="AW172" s="24" t="str">
        <f t="shared" si="1071"/>
        <v>0.71161362</v>
      </c>
      <c r="AX172" s="24" t="str">
        <f t="shared" si="1071"/>
        <v>0.93188361</v>
      </c>
      <c r="AY172" s="24" t="str">
        <f t="shared" si="1071"/>
        <v>0.82091605</v>
      </c>
      <c r="AZ172" s="24" t="str">
        <f t="shared" si="1071"/>
        <v>0.38371783</v>
      </c>
      <c r="BA172" s="24" t="str">
        <f t="shared" si="1071"/>
        <v>0.90540179</v>
      </c>
      <c r="BB172" s="24" t="str">
        <f t="shared" si="1071"/>
        <v>0.65482742</v>
      </c>
      <c r="BC172" s="24" t="str">
        <f t="shared" si="1071"/>
        <v>0.94673023</v>
      </c>
      <c r="BD172" s="24" t="str">
        <f t="shared" si="1071"/>
        <v>0.70172575</v>
      </c>
      <c r="BE172" s="24" t="str">
        <f t="shared" si="1071"/>
        <v>0.87516709</v>
      </c>
      <c r="BF172" s="24" t="str">
        <f t="shared" si="1071"/>
        <v>0.98103102</v>
      </c>
      <c r="BG172" s="24" t="str">
        <f t="shared" si="1071"/>
        <v>0.10063725</v>
      </c>
      <c r="BH172" s="24" t="str">
        <f t="shared" si="1071"/>
        <v>0.93972314</v>
      </c>
      <c r="BI172" s="24" t="str">
        <f t="shared" si="1071"/>
        <v>0.0323419</v>
      </c>
      <c r="BJ172" s="24" t="str">
        <f t="shared" si="1071"/>
        <v>0.96886275</v>
      </c>
      <c r="BK172" s="24" t="str">
        <f t="shared" si="1071"/>
        <v>0.55126573</v>
      </c>
      <c r="BL172" s="24" t="str">
        <f t="shared" si="1071"/>
        <v>0.83841541</v>
      </c>
      <c r="BM172" s="24" t="str">
        <f t="shared" si="1071"/>
        <v>0.62690116</v>
      </c>
      <c r="BN172" s="24" t="str">
        <f t="shared" si="1071"/>
        <v>0.77769479</v>
      </c>
      <c r="BO172" s="24" t="str">
        <f t="shared" si="1071"/>
        <v>0.81093281</v>
      </c>
      <c r="BP172" s="24" t="str">
        <f t="shared" si="1071"/>
        <v>0.94710577</v>
      </c>
      <c r="BQ172" s="24" t="str">
        <f t="shared" si="1071"/>
        <v>0.13636777</v>
      </c>
      <c r="BR172" s="24" t="str">
        <f t="shared" si="1071"/>
        <v>0.90067313</v>
      </c>
      <c r="BS172" s="24" t="str">
        <f t="shared" si="1071"/>
        <v>0.95522853</v>
      </c>
      <c r="BT172" s="24" t="str">
        <f t="shared" si="1071"/>
        <v>0.933069</v>
      </c>
      <c r="BU172" s="24" t="str">
        <f t="shared" si="1071"/>
        <v>0.52093066</v>
      </c>
      <c r="BV172" s="24" t="str">
        <f t="shared" si="1071"/>
        <v>0.63871976</v>
      </c>
      <c r="BW172" s="24" t="str">
        <f t="shared" si="1071"/>
        <v>0.74351674</v>
      </c>
      <c r="BX172" s="24" t="str">
        <f t="shared" si="1071"/>
        <v>0</v>
      </c>
      <c r="BY172" s="24" t="str">
        <f t="shared" si="1071"/>
        <v>0</v>
      </c>
      <c r="BZ172" s="24" t="str">
        <f t="shared" si="1071"/>
        <v>0.6579389</v>
      </c>
      <c r="CA172" s="24" t="str">
        <f t="shared" si="1071"/>
        <v>0.98008061</v>
      </c>
      <c r="CB172" s="24" t="str">
        <f t="shared" si="1071"/>
        <v>0.13173468</v>
      </c>
      <c r="CC172" s="24" t="str">
        <f t="shared" si="1071"/>
        <v>0.4419936</v>
      </c>
      <c r="CD172" s="24" t="str">
        <f t="shared" si="1071"/>
        <v>0.83921141</v>
      </c>
      <c r="CE172" s="24" t="str">
        <f t="shared" si="1071"/>
        <v>0.84045994</v>
      </c>
      <c r="CF172" s="24" t="str">
        <f t="shared" si="1071"/>
        <v>0.6567492</v>
      </c>
      <c r="CG172" s="24" t="str">
        <f t="shared" si="1071"/>
        <v>0.68487453</v>
      </c>
      <c r="CH172" s="24" t="str">
        <f t="shared" si="1071"/>
        <v>0.13702442</v>
      </c>
      <c r="CI172" s="24" t="str">
        <f t="shared" si="1071"/>
        <v>0.99484996</v>
      </c>
      <c r="CJ172" s="24" t="str">
        <f t="shared" si="1071"/>
        <v>0.98040578</v>
      </c>
      <c r="CK172" s="24" t="str">
        <f t="shared" si="1071"/>
        <v>0.46880433</v>
      </c>
      <c r="CL172" s="24" t="str">
        <f t="shared" si="1071"/>
        <v>0.01688707</v>
      </c>
      <c r="CM172" s="24" t="str">
        <f t="shared" si="1071"/>
        <v>0.09495502</v>
      </c>
      <c r="CN172" s="24" t="str">
        <f t="shared" si="1071"/>
        <v>0.70564634</v>
      </c>
      <c r="CO172" s="24" t="str">
        <f t="shared" si="1071"/>
        <v>0</v>
      </c>
      <c r="CP172" s="24" t="str">
        <f t="shared" si="1071"/>
        <v>0</v>
      </c>
      <c r="CQ172" s="24" t="str">
        <f t="shared" si="1071"/>
        <v>0.35452786</v>
      </c>
      <c r="CR172" s="24" t="str">
        <f t="shared" si="1071"/>
        <v>0.27245244</v>
      </c>
      <c r="CS172" s="24" t="str">
        <f t="shared" si="1071"/>
        <v>0.55931278</v>
      </c>
      <c r="CT172" s="24" t="str">
        <f t="shared" si="1071"/>
        <v>0.99064994</v>
      </c>
      <c r="CU172" s="24" t="str">
        <f t="shared" si="1071"/>
        <v>0.72237087</v>
      </c>
      <c r="CV172" s="24" t="str">
        <f t="shared" si="1071"/>
        <v>0.71495478</v>
      </c>
      <c r="CW172" s="24" t="str">
        <f t="shared" si="1071"/>
        <v>0.81748002</v>
      </c>
      <c r="CX172" s="24" t="str">
        <f t="shared" si="1071"/>
        <v>0.37249034</v>
      </c>
      <c r="CY172" s="24" t="str">
        <f t="shared" si="1071"/>
        <v>0.36592405</v>
      </c>
      <c r="CZ172" s="24" t="str">
        <f t="shared" si="1071"/>
        <v>0.37996478</v>
      </c>
      <c r="DA172" s="24" t="str">
        <f t="shared" si="1071"/>
        <v>0.86744112</v>
      </c>
      <c r="DL172" t="str">
        <f t="shared" ref="DL172:DN172" si="1072">VALUE(MID(DL42,5,7))</f>
        <v>0.122325</v>
      </c>
      <c r="DM172" t="str">
        <f t="shared" si="1072"/>
        <v>0.00004</v>
      </c>
      <c r="DN172" t="str">
        <f t="shared" si="1072"/>
        <v>0.035174</v>
      </c>
      <c r="DQ172" t="str">
        <f t="shared" ref="DQ172:EO172" si="1073">VALUE(MID(DQ42,5,7))</f>
        <v>0.017912</v>
      </c>
      <c r="DR172" t="str">
        <f t="shared" si="1073"/>
        <v>0.035174</v>
      </c>
      <c r="DS172" t="str">
        <f t="shared" si="1073"/>
        <v>0.017912</v>
      </c>
      <c r="DT172" t="str">
        <f t="shared" si="1073"/>
        <v>0.00004</v>
      </c>
      <c r="DU172" t="str">
        <f t="shared" si="1073"/>
        <v>0.122325</v>
      </c>
      <c r="DV172" t="str">
        <f t="shared" si="1073"/>
        <v>0.004301</v>
      </c>
      <c r="DW172" t="str">
        <f t="shared" si="1073"/>
        <v>0.122325</v>
      </c>
      <c r="DX172" t="str">
        <f t="shared" si="1073"/>
        <v>0.035174</v>
      </c>
      <c r="DY172" t="str">
        <f t="shared" si="1073"/>
        <v>0.534146</v>
      </c>
      <c r="DZ172" t="str">
        <f t="shared" si="1073"/>
        <v>0.213309</v>
      </c>
      <c r="EA172" t="str">
        <f t="shared" si="1073"/>
        <v>0.017912</v>
      </c>
      <c r="EB172" t="str">
        <f t="shared" si="1073"/>
        <v>0.213309</v>
      </c>
      <c r="EC172" t="str">
        <f t="shared" si="1073"/>
        <v>0.002043</v>
      </c>
      <c r="ED172" t="str">
        <f t="shared" si="1073"/>
        <v>0.035174</v>
      </c>
      <c r="EE172" t="str">
        <f t="shared" si="1073"/>
        <v>0.002043</v>
      </c>
      <c r="EF172" t="str">
        <f t="shared" si="1073"/>
        <v>0.066882</v>
      </c>
      <c r="EG172" t="str">
        <f t="shared" si="1073"/>
        <v>0.004301</v>
      </c>
      <c r="EH172" t="str">
        <f t="shared" si="1073"/>
        <v>0.017912</v>
      </c>
      <c r="EI172" t="str">
        <f t="shared" si="1073"/>
        <v>0.002043</v>
      </c>
      <c r="EJ172" t="str">
        <f t="shared" si="1073"/>
        <v>0.066882</v>
      </c>
      <c r="EK172" t="str">
        <f t="shared" si="1073"/>
        <v>0.066882</v>
      </c>
      <c r="EL172" t="str">
        <f t="shared" si="1073"/>
        <v>0.000199</v>
      </c>
      <c r="EM172" t="str">
        <f t="shared" si="1073"/>
        <v>0.739918</v>
      </c>
      <c r="EN172" t="str">
        <f t="shared" si="1073"/>
        <v>0.002043</v>
      </c>
      <c r="EO172" t="str">
        <f t="shared" si="1073"/>
        <v>0.122325</v>
      </c>
      <c r="EP172" s="4">
        <v>0.0</v>
      </c>
      <c r="EQ172" t="str">
        <f t="shared" ref="EQ172:ER172" si="1074">VALUE(MID(EQ42,5,7))</f>
        <v>0.00004</v>
      </c>
      <c r="ER172" t="str">
        <f t="shared" si="1074"/>
        <v>0.004301</v>
      </c>
      <c r="EU172" t="str">
        <f t="shared" si="620"/>
        <v>0.122325</v>
      </c>
      <c r="EW172" t="str">
        <f t="shared" si="621"/>
        <v>0.008879</v>
      </c>
      <c r="EY172" t="str">
        <f t="shared" ref="EY172:FA172" si="1075">VALUE(MID(EY42,5,7))</f>
        <v>0.004301</v>
      </c>
      <c r="EZ172" t="str">
        <f t="shared" si="1075"/>
        <v>0.004301</v>
      </c>
      <c r="FA172" t="str">
        <f t="shared" si="1075"/>
        <v>0.017912</v>
      </c>
      <c r="FC172" t="str">
        <f t="shared" ref="FC172:FT172" si="1076">VALUE(MID(FC42,5,7))</f>
        <v>0.035174</v>
      </c>
      <c r="FD172" t="str">
        <f t="shared" si="1076"/>
        <v>0.066882</v>
      </c>
      <c r="FE172" t="str">
        <f t="shared" si="1076"/>
        <v>0.000199</v>
      </c>
      <c r="FF172" t="str">
        <f t="shared" si="1076"/>
        <v>0.350485</v>
      </c>
      <c r="FG172" t="str">
        <f t="shared" si="1076"/>
        <v>0.000954</v>
      </c>
      <c r="FH172" t="str">
        <f t="shared" si="1076"/>
        <v>0.000003</v>
      </c>
      <c r="FI172" t="str">
        <f t="shared" si="1076"/>
        <v>0.035174</v>
      </c>
      <c r="FJ172" t="str">
        <f t="shared" si="1076"/>
        <v>0.017912</v>
      </c>
      <c r="FK172" t="str">
        <f t="shared" si="1076"/>
        <v>0.534146</v>
      </c>
      <c r="FL172" t="str">
        <f t="shared" si="1076"/>
        <v>0.534146</v>
      </c>
      <c r="FM172" t="str">
        <f t="shared" si="1076"/>
        <v>0.000439</v>
      </c>
      <c r="FN172" t="str">
        <f t="shared" si="1076"/>
        <v>0.017912</v>
      </c>
      <c r="FO172" t="str">
        <f t="shared" si="1076"/>
        <v>0.213309</v>
      </c>
      <c r="FP172" t="str">
        <f t="shared" si="1076"/>
        <v>0.004301</v>
      </c>
      <c r="FQ172" t="str">
        <f t="shared" si="1076"/>
        <v>0.213309</v>
      </c>
      <c r="FR172" t="str">
        <f t="shared" si="1076"/>
        <v>0.213309</v>
      </c>
      <c r="FS172" t="str">
        <f t="shared" si="1076"/>
        <v>0.017912</v>
      </c>
      <c r="FT172" t="str">
        <f t="shared" si="1076"/>
        <v>0.008879</v>
      </c>
      <c r="FY172" t="str">
        <f t="shared" ref="FY172:GF172" si="1077">VALUE(MID(FY42,5,7))</f>
        <v>0.066882</v>
      </c>
      <c r="FZ172" t="str">
        <f t="shared" si="1077"/>
        <v>0.000001</v>
      </c>
      <c r="GA172" t="str">
        <f t="shared" si="1077"/>
        <v>0.122325</v>
      </c>
      <c r="GB172" t="str">
        <f t="shared" si="1077"/>
        <v>0.000199</v>
      </c>
      <c r="GC172" t="str">
        <f t="shared" si="1077"/>
        <v>0.008879</v>
      </c>
      <c r="GD172" t="str">
        <f t="shared" si="1077"/>
        <v>0.035174</v>
      </c>
      <c r="GE172" t="str">
        <f t="shared" si="1077"/>
        <v>0.008879</v>
      </c>
      <c r="GF172" t="str">
        <f t="shared" si="1077"/>
        <v>0.066882</v>
      </c>
      <c r="GH172" t="str">
        <f t="shared" ref="GH172:GZ172" si="1078">VALUE(MID(GH42,5,7))</f>
        <v>0.066882</v>
      </c>
      <c r="GI172" t="str">
        <f t="shared" si="1078"/>
        <v>0.213309</v>
      </c>
      <c r="GJ172" t="str">
        <f t="shared" si="1078"/>
        <v>0.213309</v>
      </c>
      <c r="GK172" t="str">
        <f t="shared" si="1078"/>
        <v>0.122325</v>
      </c>
      <c r="GL172" t="str">
        <f t="shared" si="1078"/>
        <v>0.739918</v>
      </c>
      <c r="GM172" t="str">
        <f t="shared" si="1078"/>
        <v>0.035174</v>
      </c>
      <c r="GN172" t="str">
        <f t="shared" si="1078"/>
        <v>0.122325</v>
      </c>
      <c r="GO172" t="str">
        <f t="shared" si="1078"/>
        <v>0.00004</v>
      </c>
      <c r="GP172" t="str">
        <f t="shared" si="1078"/>
        <v>0.035174</v>
      </c>
      <c r="GQ172" t="str">
        <f t="shared" si="1078"/>
        <v>0.035174</v>
      </c>
      <c r="GR172" t="str">
        <f t="shared" si="1078"/>
        <v>0.017912</v>
      </c>
      <c r="GS172" t="str">
        <f t="shared" si="1078"/>
        <v>0.035174</v>
      </c>
      <c r="GT172" t="str">
        <f t="shared" si="1078"/>
        <v>0.122325</v>
      </c>
      <c r="GU172" t="str">
        <f t="shared" si="1078"/>
        <v>0.035174</v>
      </c>
      <c r="GV172" t="str">
        <f t="shared" si="1078"/>
        <v>0.066882</v>
      </c>
      <c r="GW172" t="str">
        <f t="shared" si="1078"/>
        <v>0.213309</v>
      </c>
      <c r="GX172" t="str">
        <f t="shared" si="1078"/>
        <v>0.122325</v>
      </c>
      <c r="GY172" t="str">
        <f t="shared" si="1078"/>
        <v>0.066882</v>
      </c>
      <c r="GZ172" t="str">
        <f t="shared" si="1078"/>
        <v>0.213309</v>
      </c>
      <c r="HB172" t="str">
        <f t="shared" si="841"/>
        <v>0.122325</v>
      </c>
      <c r="HF172" t="str">
        <f t="shared" si="842"/>
        <v>0.035174</v>
      </c>
      <c r="HH172" t="str">
        <f t="shared" ref="HH172:HT172" si="1079">VALUE(MID(HH42,5,7))</f>
        <v>0.534146</v>
      </c>
      <c r="HI172" t="str">
        <f t="shared" si="1079"/>
        <v>0.066882</v>
      </c>
      <c r="HJ172" t="str">
        <f t="shared" si="1079"/>
        <v>0.739918</v>
      </c>
      <c r="HK172" t="str">
        <f t="shared" si="1079"/>
        <v>0.002043</v>
      </c>
      <c r="HL172" t="str">
        <f t="shared" si="1079"/>
        <v>0.000954</v>
      </c>
      <c r="HM172" t="str">
        <f t="shared" si="1079"/>
        <v>0.213309</v>
      </c>
      <c r="HN172" t="str">
        <f t="shared" si="1079"/>
        <v>0.017912</v>
      </c>
      <c r="HO172" t="str">
        <f t="shared" si="1079"/>
        <v>0.350485</v>
      </c>
      <c r="HP172" t="str">
        <f t="shared" si="1079"/>
        <v>0.035174</v>
      </c>
      <c r="HQ172" t="str">
        <f t="shared" si="1079"/>
        <v>0.004301</v>
      </c>
      <c r="HR172" t="str">
        <f t="shared" si="1079"/>
        <v>0.035174</v>
      </c>
      <c r="HS172" t="str">
        <f t="shared" si="1079"/>
        <v>0.066882</v>
      </c>
      <c r="HT172" t="str">
        <f t="shared" si="1079"/>
        <v>0.122325</v>
      </c>
      <c r="HV172" t="str">
        <f t="shared" si="626"/>
        <v>0.000199</v>
      </c>
      <c r="IB172" t="str">
        <f t="shared" ref="IB172:II172" si="1080">VALUE(MID(IB42,5,7))</f>
        <v>0.534146</v>
      </c>
      <c r="IC172" t="str">
        <f t="shared" si="1080"/>
        <v>0.350485</v>
      </c>
      <c r="ID172" t="str">
        <f t="shared" si="1080"/>
        <v>0.008879</v>
      </c>
      <c r="IE172" t="str">
        <f t="shared" si="1080"/>
        <v>0.122325</v>
      </c>
      <c r="IF172" t="str">
        <f t="shared" si="1080"/>
        <v>0.350485</v>
      </c>
      <c r="IG172" t="str">
        <f t="shared" si="1080"/>
        <v>0.213309</v>
      </c>
      <c r="IH172" t="str">
        <f t="shared" si="1080"/>
        <v>0.008879</v>
      </c>
      <c r="II172" t="str">
        <f t="shared" si="1080"/>
        <v>0.066882</v>
      </c>
      <c r="IN172" t="str">
        <f t="shared" ref="IN172:IO172" si="1081">VALUE(MID(IN42,5,7))</f>
        <v>0.000954</v>
      </c>
      <c r="IO172" t="str">
        <f t="shared" si="1081"/>
        <v>0.035174</v>
      </c>
      <c r="IR172" t="str">
        <f t="shared" ref="IR172:IS172" si="1082">VALUE(MID(IR42,5,7))</f>
        <v>0</v>
      </c>
      <c r="IS172" t="str">
        <f t="shared" si="1082"/>
        <v>0.739918</v>
      </c>
      <c r="JD172" t="str">
        <f t="shared" ref="JD172:JN172" si="1083">VALUE(MID(JD42,5,7))</f>
        <v>0.911413</v>
      </c>
      <c r="JE172" t="str">
        <f t="shared" si="1083"/>
        <v>0.213309</v>
      </c>
      <c r="JF172" t="str">
        <f t="shared" si="1083"/>
        <v>0.534146</v>
      </c>
      <c r="JG172" t="str">
        <f t="shared" si="1083"/>
        <v>0.000199</v>
      </c>
      <c r="JH172" t="str">
        <f t="shared" si="1083"/>
        <v>0.122325</v>
      </c>
      <c r="JI172" t="str">
        <f t="shared" si="1083"/>
        <v>0.017912</v>
      </c>
      <c r="JJ172" t="str">
        <f t="shared" si="1083"/>
        <v>0.017912</v>
      </c>
      <c r="JK172" t="str">
        <f t="shared" si="1083"/>
        <v>0.122325</v>
      </c>
      <c r="JL172" t="str">
        <f t="shared" si="1083"/>
        <v>0.004301</v>
      </c>
      <c r="JM172" t="str">
        <f t="shared" si="1083"/>
        <v>0.122325</v>
      </c>
      <c r="JN172" t="str">
        <f t="shared" si="1083"/>
        <v>0.035174</v>
      </c>
      <c r="JY172" t="str">
        <f t="shared" si="848"/>
        <v>0.350485</v>
      </c>
      <c r="KA172" t="str">
        <f t="shared" si="849"/>
        <v>0.122325</v>
      </c>
    </row>
    <row r="173">
      <c r="H173" s="24" t="str">
        <f t="shared" ref="H173:DA173" si="1084">VALUE(MID(H40,31,10))</f>
        <v>0.08180969</v>
      </c>
      <c r="I173" s="24" t="str">
        <f t="shared" si="1084"/>
        <v>0.95076469</v>
      </c>
      <c r="J173" s="24" t="str">
        <f t="shared" si="1084"/>
        <v>0.59717737</v>
      </c>
      <c r="K173" s="24" t="str">
        <f t="shared" si="1084"/>
        <v>0.92110202</v>
      </c>
      <c r="L173" s="24" t="str">
        <f t="shared" si="1084"/>
        <v>0.73542649</v>
      </c>
      <c r="M173" s="24" t="str">
        <f t="shared" si="1084"/>
        <v>0.02070479</v>
      </c>
      <c r="N173" s="24" t="str">
        <f t="shared" si="1084"/>
        <v>0.49059227</v>
      </c>
      <c r="O173" s="24" t="str">
        <f t="shared" si="1084"/>
        <v>0.00044217</v>
      </c>
      <c r="P173" s="24" t="str">
        <f t="shared" si="1084"/>
        <v>0.99902248</v>
      </c>
      <c r="Q173" s="24" t="str">
        <f t="shared" si="1084"/>
        <v>0.26518611</v>
      </c>
      <c r="R173" s="24" t="str">
        <f t="shared" si="1084"/>
        <v>0.5553688</v>
      </c>
      <c r="S173" s="24" t="str">
        <f t="shared" si="1084"/>
        <v>0.15703252</v>
      </c>
      <c r="T173" s="24" t="str">
        <f t="shared" si="1084"/>
        <v>0.6565555</v>
      </c>
      <c r="U173" s="24" t="str">
        <f t="shared" si="1084"/>
        <v>0.86693256</v>
      </c>
      <c r="V173" s="24" t="str">
        <f t="shared" si="1084"/>
        <v>0.84949413</v>
      </c>
      <c r="W173" s="24" t="str">
        <f t="shared" si="1084"/>
        <v>0.50813729</v>
      </c>
      <c r="X173" s="24" t="str">
        <f t="shared" si="1084"/>
        <v>0.71569053</v>
      </c>
      <c r="Y173" s="24" t="str">
        <f t="shared" si="1084"/>
        <v>0.66669694</v>
      </c>
      <c r="Z173" s="24" t="str">
        <f t="shared" si="1084"/>
        <v>0.08817105</v>
      </c>
      <c r="AA173" s="24" t="str">
        <f t="shared" si="1084"/>
        <v>0.92936767</v>
      </c>
      <c r="AB173" s="24" t="str">
        <f t="shared" si="1084"/>
        <v>0.73316147</v>
      </c>
      <c r="AC173" s="24" t="str">
        <f t="shared" si="1084"/>
        <v>0.60472663</v>
      </c>
      <c r="AD173" s="24" t="str">
        <f t="shared" si="1084"/>
        <v>0.35238435</v>
      </c>
      <c r="AE173" s="24" t="str">
        <f t="shared" si="1084"/>
        <v>0.73900091</v>
      </c>
      <c r="AF173" s="24" t="str">
        <f t="shared" si="1084"/>
        <v>0.83823733</v>
      </c>
      <c r="AG173" s="24" t="str">
        <f t="shared" si="1084"/>
        <v>0.25715218</v>
      </c>
      <c r="AH173" s="24" t="str">
        <f t="shared" si="1084"/>
        <v>0.64749348</v>
      </c>
      <c r="AI173" s="24" t="str">
        <f t="shared" si="1084"/>
        <v>0.40470841</v>
      </c>
      <c r="AJ173" s="24" t="str">
        <f t="shared" si="1084"/>
        <v>0.59072895</v>
      </c>
      <c r="AK173" s="24" t="str">
        <f t="shared" si="1084"/>
        <v>0.75599331</v>
      </c>
      <c r="AL173" s="24" t="str">
        <f t="shared" si="1084"/>
        <v>0.5533714</v>
      </c>
      <c r="AM173" s="24" t="str">
        <f t="shared" si="1084"/>
        <v>0.54854217</v>
      </c>
      <c r="AN173" s="24" t="str">
        <f t="shared" si="1084"/>
        <v>0.2369039</v>
      </c>
      <c r="AO173" s="24" t="str">
        <f t="shared" si="1084"/>
        <v>0.18767291</v>
      </c>
      <c r="AP173" s="24" t="str">
        <f t="shared" si="1084"/>
        <v>0.23324857</v>
      </c>
      <c r="AQ173" s="24" t="str">
        <f t="shared" si="1084"/>
        <v>0.12184055</v>
      </c>
      <c r="AR173" s="24" t="str">
        <f t="shared" si="1084"/>
        <v>0.69813384</v>
      </c>
      <c r="AS173" s="24" t="str">
        <f t="shared" si="1084"/>
        <v>0.06968228</v>
      </c>
      <c r="AT173" s="24" t="str">
        <f t="shared" si="1084"/>
        <v>0.64203234</v>
      </c>
      <c r="AU173" s="24" t="str">
        <f t="shared" si="1084"/>
        <v>0.9957153</v>
      </c>
      <c r="AV173" s="24" t="str">
        <f t="shared" si="1084"/>
        <v>0.26545074</v>
      </c>
      <c r="AW173" s="24" t="str">
        <f t="shared" si="1084"/>
        <v>0.36759919</v>
      </c>
      <c r="AX173" s="24" t="str">
        <f t="shared" si="1084"/>
        <v>0.68739189</v>
      </c>
      <c r="AY173" s="24" t="str">
        <f t="shared" si="1084"/>
        <v>0.71128112</v>
      </c>
      <c r="AZ173" s="24" t="str">
        <f t="shared" si="1084"/>
        <v>0.87603835</v>
      </c>
      <c r="BA173" s="24" t="str">
        <f t="shared" si="1084"/>
        <v>0.68215753</v>
      </c>
      <c r="BB173" s="24" t="str">
        <f t="shared" si="1084"/>
        <v>0.10108075</v>
      </c>
      <c r="BC173" s="24" t="str">
        <f t="shared" si="1084"/>
        <v>0.83930362</v>
      </c>
      <c r="BD173" s="24" t="str">
        <f t="shared" si="1084"/>
        <v>0.62515826</v>
      </c>
      <c r="BE173" s="24" t="str">
        <f t="shared" si="1084"/>
        <v>0.5424182</v>
      </c>
      <c r="BF173" s="24" t="str">
        <f t="shared" si="1084"/>
        <v>0.26910464</v>
      </c>
      <c r="BG173" s="24" t="str">
        <f t="shared" si="1084"/>
        <v>0.9538437</v>
      </c>
      <c r="BH173" s="24" t="str">
        <f t="shared" si="1084"/>
        <v>0.05163034</v>
      </c>
      <c r="BI173" s="24" t="str">
        <f t="shared" si="1084"/>
        <v>0.94017128</v>
      </c>
      <c r="BJ173" s="24" t="str">
        <f t="shared" si="1084"/>
        <v>0.98894835</v>
      </c>
      <c r="BK173" s="24" t="str">
        <f t="shared" si="1084"/>
        <v>0.30756397</v>
      </c>
      <c r="BL173" s="24" t="str">
        <f t="shared" si="1084"/>
        <v>0.27300903</v>
      </c>
      <c r="BM173" s="24" t="str">
        <f t="shared" si="1084"/>
        <v>0.93384098</v>
      </c>
      <c r="BN173" s="24" t="str">
        <f t="shared" si="1084"/>
        <v>0.26136781</v>
      </c>
      <c r="BO173" s="24" t="str">
        <f t="shared" si="1084"/>
        <v>0.10337514</v>
      </c>
      <c r="BP173" s="24" t="str">
        <f t="shared" si="1084"/>
        <v>0.03048986</v>
      </c>
      <c r="BQ173" s="24" t="str">
        <f t="shared" si="1084"/>
        <v>0.67877175</v>
      </c>
      <c r="BR173" s="24" t="str">
        <f t="shared" si="1084"/>
        <v>0.7820842</v>
      </c>
      <c r="BS173" s="24" t="str">
        <f t="shared" si="1084"/>
        <v>0.50249345</v>
      </c>
      <c r="BT173" s="24" t="str">
        <f t="shared" si="1084"/>
        <v>0.34604874</v>
      </c>
      <c r="BU173" s="24" t="str">
        <f t="shared" si="1084"/>
        <v>0.91680286</v>
      </c>
      <c r="BV173" s="24" t="str">
        <f t="shared" si="1084"/>
        <v>0.91201606</v>
      </c>
      <c r="BW173" s="24" t="str">
        <f t="shared" si="1084"/>
        <v>0.14914254</v>
      </c>
      <c r="BX173" s="24" t="str">
        <f t="shared" si="1084"/>
        <v>0</v>
      </c>
      <c r="BY173" s="24" t="str">
        <f t="shared" si="1084"/>
        <v>0</v>
      </c>
      <c r="BZ173" s="24" t="str">
        <f t="shared" si="1084"/>
        <v>0.32099786</v>
      </c>
      <c r="CA173" s="24" t="str">
        <f t="shared" si="1084"/>
        <v>0.91997558</v>
      </c>
      <c r="CB173" s="24" t="str">
        <f t="shared" si="1084"/>
        <v>0.53252581</v>
      </c>
      <c r="CC173" s="24" t="str">
        <f t="shared" si="1084"/>
        <v>0.70017938</v>
      </c>
      <c r="CD173" s="24" t="str">
        <f t="shared" si="1084"/>
        <v>0.58729085</v>
      </c>
      <c r="CE173" s="24" t="str">
        <f t="shared" si="1084"/>
        <v>0.49591233</v>
      </c>
      <c r="CF173" s="24" t="str">
        <f t="shared" si="1084"/>
        <v>0.94622401</v>
      </c>
      <c r="CG173" s="24" t="str">
        <f t="shared" si="1084"/>
        <v>0.33153181</v>
      </c>
      <c r="CH173" s="24" t="str">
        <f t="shared" si="1084"/>
        <v>0.9382955</v>
      </c>
      <c r="CI173" s="24" t="str">
        <f t="shared" si="1084"/>
        <v>0.83883513</v>
      </c>
      <c r="CJ173" s="24" t="str">
        <f t="shared" si="1084"/>
        <v>0.73684814</v>
      </c>
      <c r="CK173" s="24" t="str">
        <f t="shared" si="1084"/>
        <v>0.81163349</v>
      </c>
      <c r="CL173" s="24" t="str">
        <f t="shared" si="1084"/>
        <v>0.83859885</v>
      </c>
      <c r="CM173" s="24" t="str">
        <f t="shared" si="1084"/>
        <v>0.98684889</v>
      </c>
      <c r="CN173" s="24" t="str">
        <f t="shared" si="1084"/>
        <v>0.49083757</v>
      </c>
      <c r="CO173" s="24" t="str">
        <f t="shared" si="1084"/>
        <v>0</v>
      </c>
      <c r="CP173" s="24" t="str">
        <f t="shared" si="1084"/>
        <v>0</v>
      </c>
      <c r="CQ173" s="24" t="str">
        <f t="shared" si="1084"/>
        <v>0.71047617</v>
      </c>
      <c r="CR173" s="24" t="str">
        <f t="shared" si="1084"/>
        <v>0.9426579</v>
      </c>
      <c r="CS173" s="24" t="str">
        <f t="shared" si="1084"/>
        <v>0.9202214</v>
      </c>
      <c r="CT173" s="24" t="str">
        <f t="shared" si="1084"/>
        <v>0.97176737</v>
      </c>
      <c r="CU173" s="24" t="str">
        <f t="shared" si="1084"/>
        <v>0.60116173</v>
      </c>
      <c r="CV173" s="24" t="str">
        <f t="shared" si="1084"/>
        <v>0.59416188</v>
      </c>
      <c r="CW173" s="24" t="str">
        <f t="shared" si="1084"/>
        <v>0.99754835</v>
      </c>
      <c r="CX173" s="24" t="str">
        <f t="shared" si="1084"/>
        <v>0.88450787</v>
      </c>
      <c r="CY173" s="24" t="str">
        <f t="shared" si="1084"/>
        <v>0.95305394</v>
      </c>
      <c r="CZ173" s="24" t="str">
        <f t="shared" si="1084"/>
        <v>0.99204536</v>
      </c>
      <c r="DA173" s="24" t="str">
        <f t="shared" si="1084"/>
        <v>0.98851919</v>
      </c>
      <c r="DL173" t="str">
        <f t="shared" ref="DL173:DN173" si="1085">VALUE(MID(DL43,5,7))</f>
        <v>0.017912</v>
      </c>
      <c r="DM173" t="str">
        <f t="shared" si="1085"/>
        <v>0.000199</v>
      </c>
      <c r="DN173" t="str">
        <f t="shared" si="1085"/>
        <v>0.004301</v>
      </c>
      <c r="DQ173" t="str">
        <f t="shared" ref="DQ173:EO173" si="1086">VALUE(MID(DQ43,5,7))</f>
        <v>0.066882</v>
      </c>
      <c r="DR173" t="str">
        <f t="shared" si="1086"/>
        <v>0.122325</v>
      </c>
      <c r="DS173" t="str">
        <f t="shared" si="1086"/>
        <v>0.035174</v>
      </c>
      <c r="DT173" t="str">
        <f t="shared" si="1086"/>
        <v>0.213309</v>
      </c>
      <c r="DU173" t="str">
        <f t="shared" si="1086"/>
        <v>0.035174</v>
      </c>
      <c r="DV173" t="str">
        <f t="shared" si="1086"/>
        <v>0.035174</v>
      </c>
      <c r="DW173" t="str">
        <f t="shared" si="1086"/>
        <v>0.035174</v>
      </c>
      <c r="DX173" t="str">
        <f t="shared" si="1086"/>
        <v>0.035174</v>
      </c>
      <c r="DY173" t="str">
        <f t="shared" si="1086"/>
        <v>0.350485</v>
      </c>
      <c r="DZ173" t="str">
        <f t="shared" si="1086"/>
        <v>0.017912</v>
      </c>
      <c r="EA173" t="str">
        <f t="shared" si="1086"/>
        <v>0.122325</v>
      </c>
      <c r="EB173" t="str">
        <f t="shared" si="1086"/>
        <v>0.017912</v>
      </c>
      <c r="EC173" t="str">
        <f t="shared" si="1086"/>
        <v>0.534146</v>
      </c>
      <c r="ED173" t="str">
        <f t="shared" si="1086"/>
        <v>0.004301</v>
      </c>
      <c r="EE173" t="str">
        <f t="shared" si="1086"/>
        <v>0.017912</v>
      </c>
      <c r="EF173" t="str">
        <f t="shared" si="1086"/>
        <v>0.002043</v>
      </c>
      <c r="EG173" t="str">
        <f t="shared" si="1086"/>
        <v>0.017912</v>
      </c>
      <c r="EH173" t="str">
        <f t="shared" si="1086"/>
        <v>0.035174</v>
      </c>
      <c r="EI173" t="str">
        <f t="shared" si="1086"/>
        <v>0.122325</v>
      </c>
      <c r="EJ173" t="str">
        <f t="shared" si="1086"/>
        <v>0.004301</v>
      </c>
      <c r="EK173" t="str">
        <f t="shared" si="1086"/>
        <v>0.008879</v>
      </c>
      <c r="EL173" t="str">
        <f t="shared" si="1086"/>
        <v>0.122325</v>
      </c>
      <c r="EM173" t="str">
        <f t="shared" si="1086"/>
        <v>0.122325</v>
      </c>
      <c r="EN173" t="str">
        <f t="shared" si="1086"/>
        <v>0.000199</v>
      </c>
      <c r="EO173" t="str">
        <f t="shared" si="1086"/>
        <v>0.017912</v>
      </c>
      <c r="EP173" s="4">
        <v>0.0</v>
      </c>
      <c r="EQ173" t="str">
        <f t="shared" ref="EQ173:ER173" si="1087">VALUE(MID(EQ43,5,7))</f>
        <v>0.008879</v>
      </c>
      <c r="ER173" t="str">
        <f t="shared" si="1087"/>
        <v>0.017912</v>
      </c>
      <c r="EU173" t="str">
        <f t="shared" si="620"/>
        <v>0.00004</v>
      </c>
      <c r="EW173" t="str">
        <f t="shared" si="621"/>
        <v>0.017912</v>
      </c>
      <c r="EY173" t="str">
        <f t="shared" ref="EY173:FA173" si="1088">VALUE(MID(EY43,5,7))</f>
        <v>0.350485</v>
      </c>
      <c r="EZ173" t="str">
        <f t="shared" si="1088"/>
        <v>0.066882</v>
      </c>
      <c r="FA173" t="str">
        <f t="shared" si="1088"/>
        <v>0.000199</v>
      </c>
      <c r="FC173" t="str">
        <f t="shared" ref="FC173:FT173" si="1089">VALUE(MID(FC43,5,7))</f>
        <v>0.350485</v>
      </c>
      <c r="FD173" t="str">
        <f t="shared" si="1089"/>
        <v>0.213309</v>
      </c>
      <c r="FE173" t="str">
        <f t="shared" si="1089"/>
        <v>0.035174</v>
      </c>
      <c r="FF173" t="str">
        <f t="shared" si="1089"/>
        <v>0.008879</v>
      </c>
      <c r="FG173" t="str">
        <f t="shared" si="1089"/>
        <v>0.017912</v>
      </c>
      <c r="FH173" t="str">
        <f t="shared" si="1089"/>
        <v>0.350485</v>
      </c>
      <c r="FI173" t="str">
        <f t="shared" si="1089"/>
        <v>0.122325</v>
      </c>
      <c r="FJ173" t="str">
        <f t="shared" si="1089"/>
        <v>0.122325</v>
      </c>
      <c r="FK173" t="str">
        <f t="shared" si="1089"/>
        <v>0.213309</v>
      </c>
      <c r="FL173" t="str">
        <f t="shared" si="1089"/>
        <v>0.066882</v>
      </c>
      <c r="FM173" t="str">
        <f t="shared" si="1089"/>
        <v>0.035174</v>
      </c>
      <c r="FN173" t="str">
        <f t="shared" si="1089"/>
        <v>0.002043</v>
      </c>
      <c r="FO173" t="str">
        <f t="shared" si="1089"/>
        <v>0.017912</v>
      </c>
      <c r="FP173" t="str">
        <f t="shared" si="1089"/>
        <v>0.350485</v>
      </c>
      <c r="FQ173" t="str">
        <f t="shared" si="1089"/>
        <v>0.122325</v>
      </c>
      <c r="FR173" t="str">
        <f t="shared" si="1089"/>
        <v>0.00004</v>
      </c>
      <c r="FS173" t="str">
        <f t="shared" si="1089"/>
        <v>0.350485</v>
      </c>
      <c r="FT173" t="str">
        <f t="shared" si="1089"/>
        <v>0.004301</v>
      </c>
      <c r="FY173" t="str">
        <f t="shared" ref="FY173:GF173" si="1090">VALUE(MID(FY43,5,7))</f>
        <v>0.122325</v>
      </c>
      <c r="FZ173" t="str">
        <f t="shared" si="1090"/>
        <v>0.004301</v>
      </c>
      <c r="GA173" t="str">
        <f t="shared" si="1090"/>
        <v>0.122325</v>
      </c>
      <c r="GB173" t="str">
        <f t="shared" si="1090"/>
        <v>0.035174</v>
      </c>
      <c r="GC173" t="str">
        <f t="shared" si="1090"/>
        <v>0.000954</v>
      </c>
      <c r="GD173" t="str">
        <f t="shared" si="1090"/>
        <v>0.008879</v>
      </c>
      <c r="GE173" t="str">
        <f t="shared" si="1090"/>
        <v>0.004301</v>
      </c>
      <c r="GF173" t="str">
        <f t="shared" si="1090"/>
        <v>0.213309</v>
      </c>
      <c r="GH173" t="str">
        <f t="shared" ref="GH173:GZ173" si="1091">VALUE(MID(GH43,5,7))</f>
        <v>0.017912</v>
      </c>
      <c r="GI173" t="str">
        <f t="shared" si="1091"/>
        <v>0.035174</v>
      </c>
      <c r="GJ173" t="str">
        <f t="shared" si="1091"/>
        <v>0.035174</v>
      </c>
      <c r="GK173" t="str">
        <f t="shared" si="1091"/>
        <v>0.122325</v>
      </c>
      <c r="GL173" t="str">
        <f t="shared" si="1091"/>
        <v>0.350485</v>
      </c>
      <c r="GM173" t="str">
        <f t="shared" si="1091"/>
        <v>0.008879</v>
      </c>
      <c r="GN173" t="str">
        <f t="shared" si="1091"/>
        <v>0.213309</v>
      </c>
      <c r="GO173" t="str">
        <f t="shared" si="1091"/>
        <v>0.000003</v>
      </c>
      <c r="GP173" t="str">
        <f t="shared" si="1091"/>
        <v>0.017912</v>
      </c>
      <c r="GQ173" t="str">
        <f t="shared" si="1091"/>
        <v>0.213309</v>
      </c>
      <c r="GR173" t="str">
        <f t="shared" si="1091"/>
        <v>0.002043</v>
      </c>
      <c r="GS173" t="str">
        <f t="shared" si="1091"/>
        <v>0.122325</v>
      </c>
      <c r="GT173" t="str">
        <f t="shared" si="1091"/>
        <v>0.213309</v>
      </c>
      <c r="GU173" t="str">
        <f t="shared" si="1091"/>
        <v>0.008879</v>
      </c>
      <c r="GV173" t="str">
        <f t="shared" si="1091"/>
        <v>0.122325</v>
      </c>
      <c r="GW173" t="str">
        <f t="shared" si="1091"/>
        <v>0.035174</v>
      </c>
      <c r="GX173" t="str">
        <f t="shared" si="1091"/>
        <v>0.000199</v>
      </c>
      <c r="GY173" t="str">
        <f t="shared" si="1091"/>
        <v>0.122325</v>
      </c>
      <c r="GZ173" t="str">
        <f t="shared" si="1091"/>
        <v>0.122325</v>
      </c>
      <c r="HB173" t="str">
        <f t="shared" si="841"/>
        <v>0.213309</v>
      </c>
      <c r="HF173" t="str">
        <f t="shared" si="842"/>
        <v>0.035174</v>
      </c>
      <c r="HH173" t="str">
        <f t="shared" ref="HH173:HT173" si="1092">VALUE(MID(HH43,5,7))</f>
        <v>0.000001</v>
      </c>
      <c r="HI173" t="str">
        <f t="shared" si="1092"/>
        <v>0.035174</v>
      </c>
      <c r="HJ173" t="str">
        <f t="shared" si="1092"/>
        <v>0.739918</v>
      </c>
      <c r="HK173" t="str">
        <f t="shared" si="1092"/>
        <v>0.004301</v>
      </c>
      <c r="HL173" t="str">
        <f t="shared" si="1092"/>
        <v>0.035174</v>
      </c>
      <c r="HM173" t="str">
        <f t="shared" si="1092"/>
        <v>0.004301</v>
      </c>
      <c r="HN173" t="str">
        <f t="shared" si="1092"/>
        <v>0.350485</v>
      </c>
      <c r="HO173" t="str">
        <f t="shared" si="1092"/>
        <v>0.213309</v>
      </c>
      <c r="HP173" t="str">
        <f t="shared" si="1092"/>
        <v>0.035174</v>
      </c>
      <c r="HQ173" t="str">
        <f t="shared" si="1092"/>
        <v>0.008879</v>
      </c>
      <c r="HR173" t="str">
        <f t="shared" si="1092"/>
        <v>0.002043</v>
      </c>
      <c r="HS173" t="str">
        <f t="shared" si="1092"/>
        <v>0.017912</v>
      </c>
      <c r="HT173" t="str">
        <f t="shared" si="1092"/>
        <v>0.017912</v>
      </c>
      <c r="HV173" t="str">
        <f t="shared" si="626"/>
        <v>0.035174</v>
      </c>
      <c r="IB173" t="str">
        <f t="shared" ref="IB173:II173" si="1093">VALUE(MID(IB43,5,7))</f>
        <v>0.000089</v>
      </c>
      <c r="IC173" t="str">
        <f t="shared" si="1093"/>
        <v>0.004301</v>
      </c>
      <c r="ID173" t="str">
        <f t="shared" si="1093"/>
        <v>0.008879</v>
      </c>
      <c r="IE173" t="str">
        <f t="shared" si="1093"/>
        <v>0.350485</v>
      </c>
      <c r="IF173" t="str">
        <f t="shared" si="1093"/>
        <v>0.004301</v>
      </c>
      <c r="IG173" t="str">
        <f t="shared" si="1093"/>
        <v>0.002043</v>
      </c>
      <c r="IH173" t="str">
        <f t="shared" si="1093"/>
        <v>0.122325</v>
      </c>
      <c r="II173" t="str">
        <f t="shared" si="1093"/>
        <v>0.004301</v>
      </c>
      <c r="IN173" t="str">
        <f t="shared" ref="IN173:IO173" si="1094">VALUE(MID(IN43,5,7))</f>
        <v>0.035174</v>
      </c>
      <c r="IO173" t="str">
        <f t="shared" si="1094"/>
        <v>0.002043</v>
      </c>
      <c r="IR173" t="str">
        <f t="shared" ref="IR173:IS173" si="1095">VALUE(MID(IR43,5,7))</f>
        <v>0</v>
      </c>
      <c r="IS173" t="str">
        <f t="shared" si="1095"/>
        <v>0.911413</v>
      </c>
      <c r="JD173" t="str">
        <f t="shared" ref="JD173:JN173" si="1096">VALUE(MID(JD43,5,7))</f>
        <v>0.534146</v>
      </c>
      <c r="JE173" t="str">
        <f t="shared" si="1096"/>
        <v>0.213309</v>
      </c>
      <c r="JF173" t="str">
        <f t="shared" si="1096"/>
        <v>0.035174</v>
      </c>
      <c r="JG173" t="str">
        <f t="shared" si="1096"/>
        <v>0.350485</v>
      </c>
      <c r="JH173" t="str">
        <f t="shared" si="1096"/>
        <v>0.002043</v>
      </c>
      <c r="JI173" t="str">
        <f t="shared" si="1096"/>
        <v>0.000199</v>
      </c>
      <c r="JJ173" t="str">
        <f t="shared" si="1096"/>
        <v>0.122325</v>
      </c>
      <c r="JK173" t="str">
        <f t="shared" si="1096"/>
        <v>0.066882</v>
      </c>
      <c r="JL173" t="str">
        <f t="shared" si="1096"/>
        <v>0.066882</v>
      </c>
      <c r="JM173" t="str">
        <f t="shared" si="1096"/>
        <v>0.213309</v>
      </c>
      <c r="JN173" t="str">
        <f t="shared" si="1096"/>
        <v>0.000001</v>
      </c>
      <c r="JY173" t="str">
        <f t="shared" si="848"/>
        <v>0.004301</v>
      </c>
      <c r="KA173" t="str">
        <f t="shared" si="849"/>
        <v>0.350485</v>
      </c>
    </row>
    <row r="174">
      <c r="H174" s="24" t="str">
        <f t="shared" ref="H174:DA174" si="1097">VALUE(MID(H41,31,10))</f>
        <v>0.50582398</v>
      </c>
      <c r="I174" s="24" t="str">
        <f t="shared" si="1097"/>
        <v>0.91625313</v>
      </c>
      <c r="J174" s="24" t="str">
        <f t="shared" si="1097"/>
        <v>0.18186714</v>
      </c>
      <c r="K174" s="24" t="str">
        <f t="shared" si="1097"/>
        <v>0.46818822</v>
      </c>
      <c r="L174" s="24" t="str">
        <f t="shared" si="1097"/>
        <v>0.29227403</v>
      </c>
      <c r="M174" s="24" t="str">
        <f t="shared" si="1097"/>
        <v>0.15717485</v>
      </c>
      <c r="N174" s="24" t="str">
        <f t="shared" si="1097"/>
        <v>0.30181778</v>
      </c>
      <c r="O174" s="24" t="str">
        <f t="shared" si="1097"/>
        <v>0.58762615</v>
      </c>
      <c r="P174" s="24" t="str">
        <f t="shared" si="1097"/>
        <v>0.72376968</v>
      </c>
      <c r="Q174" s="24" t="str">
        <f t="shared" si="1097"/>
        <v>0.90515109</v>
      </c>
      <c r="R174" s="24" t="str">
        <f t="shared" si="1097"/>
        <v>0.17550507</v>
      </c>
      <c r="S174" s="24" t="str">
        <f t="shared" si="1097"/>
        <v>0.06302308</v>
      </c>
      <c r="T174" s="24" t="str">
        <f t="shared" si="1097"/>
        <v>0.82418429</v>
      </c>
      <c r="U174" s="24" t="str">
        <f t="shared" si="1097"/>
        <v>0.81903746</v>
      </c>
      <c r="V174" s="24" t="str">
        <f t="shared" si="1097"/>
        <v>0.41134407</v>
      </c>
      <c r="W174" s="24" t="str">
        <f t="shared" si="1097"/>
        <v>0.90189354</v>
      </c>
      <c r="X174" s="24" t="str">
        <f t="shared" si="1097"/>
        <v>0.25296275</v>
      </c>
      <c r="Y174" s="24" t="str">
        <f t="shared" si="1097"/>
        <v>0.56153438</v>
      </c>
      <c r="Z174" s="24" t="str">
        <f t="shared" si="1097"/>
        <v>0.06528519</v>
      </c>
      <c r="AA174" s="24" t="str">
        <f t="shared" si="1097"/>
        <v>0.52481341</v>
      </c>
      <c r="AB174" s="24" t="str">
        <f t="shared" si="1097"/>
        <v>0.86809067</v>
      </c>
      <c r="AC174" s="24" t="str">
        <f t="shared" si="1097"/>
        <v>0.30578274</v>
      </c>
      <c r="AD174" s="24" t="str">
        <f t="shared" si="1097"/>
        <v>0.81870805</v>
      </c>
      <c r="AE174" s="24" t="str">
        <f t="shared" si="1097"/>
        <v>0.77231052</v>
      </c>
      <c r="AF174" s="24" t="str">
        <f t="shared" si="1097"/>
        <v>0.59348673</v>
      </c>
      <c r="AG174" s="24" t="str">
        <f t="shared" si="1097"/>
        <v>0.78964688</v>
      </c>
      <c r="AH174" s="24" t="str">
        <f t="shared" si="1097"/>
        <v>0.62353077</v>
      </c>
      <c r="AI174" s="24" t="str">
        <f t="shared" si="1097"/>
        <v>0.12702861</v>
      </c>
      <c r="AJ174" s="24" t="str">
        <f t="shared" si="1097"/>
        <v>0.75045564</v>
      </c>
      <c r="AK174" s="24" t="str">
        <f t="shared" si="1097"/>
        <v>0.33332896</v>
      </c>
      <c r="AL174" s="24" t="str">
        <f t="shared" si="1097"/>
        <v>0.49979471</v>
      </c>
      <c r="AM174" s="24" t="str">
        <f t="shared" si="1097"/>
        <v>0.8065867</v>
      </c>
      <c r="AN174" s="24" t="str">
        <f t="shared" si="1097"/>
        <v>0.73192351</v>
      </c>
      <c r="AO174" s="24" t="str">
        <f t="shared" si="1097"/>
        <v>0.9360545</v>
      </c>
      <c r="AP174" s="24" t="str">
        <f t="shared" si="1097"/>
        <v>0.92353607</v>
      </c>
      <c r="AQ174" s="24" t="str">
        <f t="shared" si="1097"/>
        <v>0.63252496</v>
      </c>
      <c r="AR174" s="24" t="str">
        <f t="shared" si="1097"/>
        <v>0.49667162</v>
      </c>
      <c r="AS174" s="24" t="str">
        <f t="shared" si="1097"/>
        <v>0.48467888</v>
      </c>
      <c r="AT174" s="24" t="str">
        <f t="shared" si="1097"/>
        <v>0.88746482</v>
      </c>
      <c r="AU174" s="24" t="str">
        <f t="shared" si="1097"/>
        <v>0.18977778</v>
      </c>
      <c r="AV174" s="24" t="str">
        <f t="shared" si="1097"/>
        <v>0.75837503</v>
      </c>
      <c r="AW174" s="24" t="str">
        <f t="shared" si="1097"/>
        <v>0.45616547</v>
      </c>
      <c r="AX174" s="24" t="str">
        <f t="shared" si="1097"/>
        <v>0.26004987</v>
      </c>
      <c r="AY174" s="24" t="str">
        <f t="shared" si="1097"/>
        <v>0.68675416</v>
      </c>
      <c r="AZ174" s="24" t="str">
        <f t="shared" si="1097"/>
        <v>0.77422694</v>
      </c>
      <c r="BA174" s="24" t="str">
        <f t="shared" si="1097"/>
        <v>0.22532852</v>
      </c>
      <c r="BB174" s="24" t="str">
        <f t="shared" si="1097"/>
        <v>0.8673852</v>
      </c>
      <c r="BC174" s="24" t="str">
        <f t="shared" si="1097"/>
        <v>0.88330432</v>
      </c>
      <c r="BD174" s="24" t="str">
        <f t="shared" si="1097"/>
        <v>0.27882996</v>
      </c>
      <c r="BE174" s="24" t="str">
        <f t="shared" si="1097"/>
        <v>0.50887273</v>
      </c>
      <c r="BF174" s="24" t="str">
        <f t="shared" si="1097"/>
        <v>0.03795409</v>
      </c>
      <c r="BG174" s="24" t="str">
        <f t="shared" si="1097"/>
        <v>0.32359906</v>
      </c>
      <c r="BH174" s="24" t="str">
        <f t="shared" si="1097"/>
        <v>0.15704566</v>
      </c>
      <c r="BI174" s="24" t="str">
        <f t="shared" si="1097"/>
        <v>0.40917037</v>
      </c>
      <c r="BJ174" s="24" t="str">
        <f t="shared" si="1097"/>
        <v>0.81192554</v>
      </c>
      <c r="BK174" s="24" t="str">
        <f t="shared" si="1097"/>
        <v>0.33239743</v>
      </c>
      <c r="BL174" s="24" t="str">
        <f t="shared" si="1097"/>
        <v>0.69536502</v>
      </c>
      <c r="BM174" s="24" t="str">
        <f t="shared" si="1097"/>
        <v>0.47597521</v>
      </c>
      <c r="BN174" s="24" t="str">
        <f t="shared" si="1097"/>
        <v>0.22292261</v>
      </c>
      <c r="BO174" s="24" t="str">
        <f t="shared" si="1097"/>
        <v>0.94138894</v>
      </c>
      <c r="BP174" s="24" t="str">
        <f t="shared" si="1097"/>
        <v>0.66739593</v>
      </c>
      <c r="BQ174" s="24" t="str">
        <f t="shared" si="1097"/>
        <v>0.53159417</v>
      </c>
      <c r="BR174" s="24" t="str">
        <f t="shared" si="1097"/>
        <v>0.93190661</v>
      </c>
      <c r="BS174" s="24" t="str">
        <f t="shared" si="1097"/>
        <v>0.66902076</v>
      </c>
      <c r="BT174" s="24" t="str">
        <f t="shared" si="1097"/>
        <v>0.40585325</v>
      </c>
      <c r="BU174" s="24" t="str">
        <f t="shared" si="1097"/>
        <v>0.55745012</v>
      </c>
      <c r="BV174" s="24" t="str">
        <f t="shared" si="1097"/>
        <v>0.25753477</v>
      </c>
      <c r="BW174" s="24" t="str">
        <f t="shared" si="1097"/>
        <v>0.21670014</v>
      </c>
      <c r="BX174" s="24" t="str">
        <f t="shared" si="1097"/>
        <v>0</v>
      </c>
      <c r="BY174" s="24" t="str">
        <f t="shared" si="1097"/>
        <v>0</v>
      </c>
      <c r="BZ174" s="24" t="str">
        <f t="shared" si="1097"/>
        <v>0.41676648</v>
      </c>
      <c r="CA174" s="24" t="str">
        <f t="shared" si="1097"/>
        <v>0.16610756</v>
      </c>
      <c r="CB174" s="24" t="str">
        <f t="shared" si="1097"/>
        <v>0.59674125</v>
      </c>
      <c r="CC174" s="24" t="str">
        <f t="shared" si="1097"/>
        <v>0.9417908</v>
      </c>
      <c r="CD174" s="24" t="str">
        <f t="shared" si="1097"/>
        <v>0.73603327</v>
      </c>
      <c r="CE174" s="24" t="str">
        <f t="shared" si="1097"/>
        <v>0.88030344</v>
      </c>
      <c r="CF174" s="24" t="str">
        <f t="shared" si="1097"/>
        <v>0.78691559</v>
      </c>
      <c r="CG174" s="24" t="str">
        <f t="shared" si="1097"/>
        <v>0.59366916</v>
      </c>
      <c r="CH174" s="24" t="str">
        <f t="shared" si="1097"/>
        <v>0.05661368</v>
      </c>
      <c r="CI174" s="24" t="str">
        <f t="shared" si="1097"/>
        <v>0.24277494</v>
      </c>
      <c r="CJ174" s="24" t="str">
        <f t="shared" si="1097"/>
        <v>0.1401278</v>
      </c>
      <c r="CK174" s="24" t="str">
        <f t="shared" si="1097"/>
        <v>0.88078173</v>
      </c>
      <c r="CL174" s="24" t="str">
        <f t="shared" si="1097"/>
        <v>0.46475958</v>
      </c>
      <c r="CM174" s="24" t="str">
        <f t="shared" si="1097"/>
        <v>0.39506646</v>
      </c>
      <c r="CN174" s="24" t="str">
        <f t="shared" si="1097"/>
        <v>0.99732942</v>
      </c>
      <c r="CO174" s="24" t="str">
        <f t="shared" si="1097"/>
        <v>0</v>
      </c>
      <c r="CP174" s="24" t="str">
        <f t="shared" si="1097"/>
        <v>0</v>
      </c>
      <c r="CQ174" s="24" t="str">
        <f t="shared" si="1097"/>
        <v>0.97278665</v>
      </c>
      <c r="CR174" s="24" t="str">
        <f t="shared" si="1097"/>
        <v>0.6790905</v>
      </c>
      <c r="CS174" s="24" t="str">
        <f t="shared" si="1097"/>
        <v>0.23810695</v>
      </c>
      <c r="CT174" s="24" t="str">
        <f t="shared" si="1097"/>
        <v>0.86032795</v>
      </c>
      <c r="CU174" s="24" t="str">
        <f t="shared" si="1097"/>
        <v>0.17215506</v>
      </c>
      <c r="CV174" s="24" t="str">
        <f t="shared" si="1097"/>
        <v>0.48055385</v>
      </c>
      <c r="CW174" s="24" t="str">
        <f t="shared" si="1097"/>
        <v>0.93736262</v>
      </c>
      <c r="CX174" s="24" t="str">
        <f t="shared" si="1097"/>
        <v>0.21423319</v>
      </c>
      <c r="CY174" s="24" t="str">
        <f t="shared" si="1097"/>
        <v>0.85237088</v>
      </c>
      <c r="CZ174" s="24" t="str">
        <f t="shared" si="1097"/>
        <v>0.13550469</v>
      </c>
      <c r="DA174" s="24" t="str">
        <f t="shared" si="1097"/>
        <v>0.85989238</v>
      </c>
      <c r="DL174" t="str">
        <f t="shared" ref="DL174:DN174" si="1098">VALUE(MID(DL44,5,7))</f>
        <v>0.122325</v>
      </c>
      <c r="DM174" t="str">
        <f t="shared" si="1098"/>
        <v>0.035174</v>
      </c>
      <c r="DN174" t="str">
        <f t="shared" si="1098"/>
        <v>0.000954</v>
      </c>
      <c r="DQ174" t="str">
        <f t="shared" ref="DQ174:EO174" si="1099">VALUE(MID(DQ44,5,7))</f>
        <v>0.066882</v>
      </c>
      <c r="DR174" t="str">
        <f t="shared" si="1099"/>
        <v>0.017912</v>
      </c>
      <c r="DS174" t="str">
        <f t="shared" si="1099"/>
        <v>0.213309</v>
      </c>
      <c r="DT174" t="str">
        <f t="shared" si="1099"/>
        <v>0.017912</v>
      </c>
      <c r="DU174" t="str">
        <f t="shared" si="1099"/>
        <v>0.002043</v>
      </c>
      <c r="DV174" t="str">
        <f t="shared" si="1099"/>
        <v>0.066882</v>
      </c>
      <c r="DW174" t="str">
        <f t="shared" si="1099"/>
        <v>0.213309</v>
      </c>
      <c r="DX174" t="str">
        <f t="shared" si="1099"/>
        <v>0.066882</v>
      </c>
      <c r="DY174" t="str">
        <f t="shared" si="1099"/>
        <v>0.739918</v>
      </c>
      <c r="DZ174" t="str">
        <f t="shared" si="1099"/>
        <v>0.213309</v>
      </c>
      <c r="EA174" t="str">
        <f t="shared" si="1099"/>
        <v>0.002043</v>
      </c>
      <c r="EB174" t="str">
        <f t="shared" si="1099"/>
        <v>0.213309</v>
      </c>
      <c r="EC174" t="str">
        <f t="shared" si="1099"/>
        <v>0.002043</v>
      </c>
      <c r="ED174" t="str">
        <f t="shared" si="1099"/>
        <v>0.122325</v>
      </c>
      <c r="EE174" t="str">
        <f t="shared" si="1099"/>
        <v>0.017912</v>
      </c>
      <c r="EF174" t="str">
        <f t="shared" si="1099"/>
        <v>0.017912</v>
      </c>
      <c r="EG174" t="str">
        <f t="shared" si="1099"/>
        <v>0.066882</v>
      </c>
      <c r="EH174" t="str">
        <f t="shared" si="1099"/>
        <v>0.035174</v>
      </c>
      <c r="EI174" t="str">
        <f t="shared" si="1099"/>
        <v>0.066882</v>
      </c>
      <c r="EJ174" t="str">
        <f t="shared" si="1099"/>
        <v>0.122325</v>
      </c>
      <c r="EK174" t="str">
        <f t="shared" si="1099"/>
        <v>0.213309</v>
      </c>
      <c r="EL174" t="str">
        <f t="shared" si="1099"/>
        <v>0.017912</v>
      </c>
      <c r="EM174" t="str">
        <f t="shared" si="1099"/>
        <v>0.739918</v>
      </c>
      <c r="EN174" t="str">
        <f t="shared" si="1099"/>
        <v>0.004301</v>
      </c>
      <c r="EO174" t="str">
        <f t="shared" si="1099"/>
        <v>0.122325</v>
      </c>
      <c r="EP174" s="4">
        <v>0.0</v>
      </c>
      <c r="EQ174" t="str">
        <f t="shared" ref="EQ174:ER174" si="1100">VALUE(MID(EQ44,5,7))</f>
        <v>0.122325</v>
      </c>
      <c r="ER174" t="str">
        <f t="shared" si="1100"/>
        <v>0.122325</v>
      </c>
      <c r="EU174" t="str">
        <f t="shared" si="620"/>
        <v>0.122325</v>
      </c>
      <c r="EW174" t="str">
        <f t="shared" si="621"/>
        <v>0.350485</v>
      </c>
      <c r="EY174" t="str">
        <f t="shared" ref="EY174:FA174" si="1101">VALUE(MID(EY44,5,7))</f>
        <v>0.035174</v>
      </c>
      <c r="EZ174" t="str">
        <f t="shared" si="1101"/>
        <v>0.122325</v>
      </c>
      <c r="FA174" t="str">
        <f t="shared" si="1101"/>
        <v>0.122325</v>
      </c>
      <c r="FC174" t="str">
        <f t="shared" ref="FC174:FT174" si="1102">VALUE(MID(FC44,5,7))</f>
        <v>0.008879</v>
      </c>
      <c r="FD174" t="str">
        <f t="shared" si="1102"/>
        <v>0.213309</v>
      </c>
      <c r="FE174" t="str">
        <f t="shared" si="1102"/>
        <v>0.008879</v>
      </c>
      <c r="FF174" t="str">
        <f t="shared" si="1102"/>
        <v>0.017912</v>
      </c>
      <c r="FG174" t="str">
        <f t="shared" si="1102"/>
        <v>0.213309</v>
      </c>
      <c r="FH174" t="str">
        <f t="shared" si="1102"/>
        <v>0.066882</v>
      </c>
      <c r="FI174" t="str">
        <f t="shared" si="1102"/>
        <v>0.035174</v>
      </c>
      <c r="FJ174" t="str">
        <f t="shared" si="1102"/>
        <v>0.004301</v>
      </c>
      <c r="FK174" t="str">
        <f t="shared" si="1102"/>
        <v>0.008879</v>
      </c>
      <c r="FL174" t="str">
        <f t="shared" si="1102"/>
        <v>0.122325</v>
      </c>
      <c r="FM174" t="str">
        <f t="shared" si="1102"/>
        <v>0.066882</v>
      </c>
      <c r="FN174" t="str">
        <f t="shared" si="1102"/>
        <v>0.017912</v>
      </c>
      <c r="FO174" t="str">
        <f t="shared" si="1102"/>
        <v>0.00004</v>
      </c>
      <c r="FP174" t="str">
        <f t="shared" si="1102"/>
        <v>0.066882</v>
      </c>
      <c r="FQ174" t="str">
        <f t="shared" si="1102"/>
        <v>0.066882</v>
      </c>
      <c r="FR174" t="str">
        <f t="shared" si="1102"/>
        <v>0.00004</v>
      </c>
      <c r="FS174" t="str">
        <f t="shared" si="1102"/>
        <v>0.035174</v>
      </c>
      <c r="FT174" t="str">
        <f t="shared" si="1102"/>
        <v>0.008879</v>
      </c>
      <c r="FY174" t="str">
        <f t="shared" ref="FY174:GF174" si="1103">VALUE(MID(FY44,5,7))</f>
        <v>0.000199</v>
      </c>
      <c r="FZ174" t="str">
        <f t="shared" si="1103"/>
        <v>0.008879</v>
      </c>
      <c r="GA174" t="str">
        <f t="shared" si="1103"/>
        <v>0.035174</v>
      </c>
      <c r="GB174" t="str">
        <f t="shared" si="1103"/>
        <v>0.004301</v>
      </c>
      <c r="GC174" t="str">
        <f t="shared" si="1103"/>
        <v>0.017912</v>
      </c>
      <c r="GD174" t="str">
        <f t="shared" si="1103"/>
        <v>0.066882</v>
      </c>
      <c r="GE174" t="str">
        <f t="shared" si="1103"/>
        <v>0.213309</v>
      </c>
      <c r="GF174" t="str">
        <f t="shared" si="1103"/>
        <v>0.017912</v>
      </c>
      <c r="GH174" t="str">
        <f t="shared" ref="GH174:GZ174" si="1104">VALUE(MID(GH44,5,7))</f>
        <v>0.122325</v>
      </c>
      <c r="GI174" t="str">
        <f t="shared" si="1104"/>
        <v>0.008879</v>
      </c>
      <c r="GJ174" t="str">
        <f t="shared" si="1104"/>
        <v>0.000954</v>
      </c>
      <c r="GK174" t="str">
        <f t="shared" si="1104"/>
        <v>0.350485</v>
      </c>
      <c r="GL174" t="str">
        <f t="shared" si="1104"/>
        <v>0.739918</v>
      </c>
      <c r="GM174" t="str">
        <f t="shared" si="1104"/>
        <v>0.017912</v>
      </c>
      <c r="GN174" t="str">
        <f t="shared" si="1104"/>
        <v>0.035174</v>
      </c>
      <c r="GO174" t="str">
        <f t="shared" si="1104"/>
        <v>0.004301</v>
      </c>
      <c r="GP174" t="str">
        <f t="shared" si="1104"/>
        <v>0.350485</v>
      </c>
      <c r="GQ174" t="str">
        <f t="shared" si="1104"/>
        <v>0.000001</v>
      </c>
      <c r="GR174" t="str">
        <f t="shared" si="1104"/>
        <v>0.017912</v>
      </c>
      <c r="GS174" t="str">
        <f t="shared" si="1104"/>
        <v>0.004301</v>
      </c>
      <c r="GT174" t="str">
        <f t="shared" si="1104"/>
        <v>0.017912</v>
      </c>
      <c r="GU174" t="str">
        <f t="shared" si="1104"/>
        <v>0.122325</v>
      </c>
      <c r="GV174" t="str">
        <f t="shared" si="1104"/>
        <v>0.000954</v>
      </c>
      <c r="GW174" t="str">
        <f t="shared" si="1104"/>
        <v>0.000954</v>
      </c>
      <c r="GX174" t="str">
        <f t="shared" si="1104"/>
        <v>0.213309</v>
      </c>
      <c r="GY174" t="str">
        <f t="shared" si="1104"/>
        <v>0.350485</v>
      </c>
      <c r="GZ174" t="str">
        <f t="shared" si="1104"/>
        <v>0.066882</v>
      </c>
      <c r="HB174" t="str">
        <f t="shared" si="841"/>
        <v>0.122325</v>
      </c>
      <c r="HF174" t="str">
        <f t="shared" si="842"/>
        <v>0.066882</v>
      </c>
      <c r="HH174" t="str">
        <f t="shared" ref="HH174:HT174" si="1105">VALUE(MID(HH44,5,7))</f>
        <v>0.066882</v>
      </c>
      <c r="HI174" t="str">
        <f t="shared" si="1105"/>
        <v>0.017912</v>
      </c>
      <c r="HJ174" t="str">
        <f t="shared" si="1105"/>
        <v>0.739918</v>
      </c>
      <c r="HK174" t="str">
        <f t="shared" si="1105"/>
        <v>0.000199</v>
      </c>
      <c r="HL174" t="str">
        <f t="shared" si="1105"/>
        <v>0.017912</v>
      </c>
      <c r="HM174" t="str">
        <f t="shared" si="1105"/>
        <v>0.350485</v>
      </c>
      <c r="HN174" t="str">
        <f t="shared" si="1105"/>
        <v>0.066882</v>
      </c>
      <c r="HO174" t="str">
        <f t="shared" si="1105"/>
        <v>0.035174</v>
      </c>
      <c r="HP174" t="str">
        <f t="shared" si="1105"/>
        <v>0.035174</v>
      </c>
      <c r="HQ174" t="str">
        <f t="shared" si="1105"/>
        <v>0.000199</v>
      </c>
      <c r="HR174" t="str">
        <f t="shared" si="1105"/>
        <v>0.066882</v>
      </c>
      <c r="HS174" t="str">
        <f t="shared" si="1105"/>
        <v>0.066882</v>
      </c>
      <c r="HT174" t="str">
        <f t="shared" si="1105"/>
        <v>0.066882</v>
      </c>
      <c r="HV174" t="str">
        <f t="shared" si="626"/>
        <v>0.122325</v>
      </c>
      <c r="IB174" t="str">
        <f t="shared" ref="IB174:II174" si="1106">VALUE(MID(IB44,5,7))</f>
        <v>0.122325</v>
      </c>
      <c r="IC174" t="str">
        <f t="shared" si="1106"/>
        <v>0.213309</v>
      </c>
      <c r="ID174" t="str">
        <f t="shared" si="1106"/>
        <v>0.017912</v>
      </c>
      <c r="IE174" t="str">
        <f t="shared" si="1106"/>
        <v>0.066882</v>
      </c>
      <c r="IF174" t="str">
        <f t="shared" si="1106"/>
        <v>0.004301</v>
      </c>
      <c r="IG174" t="str">
        <f t="shared" si="1106"/>
        <v>0.000199</v>
      </c>
      <c r="IH174" t="str">
        <f t="shared" si="1106"/>
        <v>0.350485</v>
      </c>
      <c r="II174" t="str">
        <f t="shared" si="1106"/>
        <v>0.017912</v>
      </c>
      <c r="IN174" t="str">
        <f t="shared" ref="IN174:IO174" si="1107">VALUE(MID(IN44,5,7))</f>
        <v>0.066882</v>
      </c>
      <c r="IO174" t="str">
        <f t="shared" si="1107"/>
        <v>0.213309</v>
      </c>
      <c r="IR174" t="str">
        <f t="shared" ref="IR174:IS174" si="1108">VALUE(MID(IR44,5,7))</f>
        <v>0</v>
      </c>
      <c r="IS174" t="str">
        <f t="shared" si="1108"/>
        <v>0.122325</v>
      </c>
      <c r="JD174" t="str">
        <f t="shared" ref="JD174:JN174" si="1109">VALUE(MID(JD44,5,7))</f>
        <v>0.122325</v>
      </c>
      <c r="JE174" t="str">
        <f t="shared" si="1109"/>
        <v>0.066882</v>
      </c>
      <c r="JF174" t="str">
        <f t="shared" si="1109"/>
        <v>0.035174</v>
      </c>
      <c r="JG174" t="str">
        <f t="shared" si="1109"/>
        <v>0.534146</v>
      </c>
      <c r="JH174" t="str">
        <f t="shared" si="1109"/>
        <v>0.066882</v>
      </c>
      <c r="JI174" t="str">
        <f t="shared" si="1109"/>
        <v>0.122325</v>
      </c>
      <c r="JJ174" t="str">
        <f t="shared" si="1109"/>
        <v>0.017912</v>
      </c>
      <c r="JK174" t="str">
        <f t="shared" si="1109"/>
        <v>0.017912</v>
      </c>
      <c r="JL174" t="str">
        <f t="shared" si="1109"/>
        <v>0.035174</v>
      </c>
      <c r="JM174" t="str">
        <f t="shared" si="1109"/>
        <v>0.350485</v>
      </c>
      <c r="JN174" t="str">
        <f t="shared" si="1109"/>
        <v>0.017912</v>
      </c>
      <c r="JY174" t="str">
        <f t="shared" si="848"/>
        <v>0.213309</v>
      </c>
      <c r="KA174" t="str">
        <f t="shared" si="849"/>
        <v>0.911413</v>
      </c>
    </row>
    <row r="175">
      <c r="H175" s="24" t="str">
        <f t="shared" ref="H175:DA175" si="1110">VALUE(MID(H42,31,10))</f>
        <v>0.67719928</v>
      </c>
      <c r="I175" s="24" t="str">
        <f t="shared" si="1110"/>
        <v>0.88508822</v>
      </c>
      <c r="J175" s="24" t="str">
        <f t="shared" si="1110"/>
        <v>0.59749387</v>
      </c>
      <c r="K175" s="24" t="str">
        <f t="shared" si="1110"/>
        <v>0.28404315</v>
      </c>
      <c r="L175" s="24" t="str">
        <f t="shared" si="1110"/>
        <v>0.38850391</v>
      </c>
      <c r="M175" s="24" t="str">
        <f t="shared" si="1110"/>
        <v>0.33750068</v>
      </c>
      <c r="N175" s="24" t="str">
        <f t="shared" si="1110"/>
        <v>0.99957278</v>
      </c>
      <c r="O175" s="24" t="str">
        <f t="shared" si="1110"/>
        <v>0.06750764</v>
      </c>
      <c r="P175" s="24" t="str">
        <f t="shared" si="1110"/>
        <v>0.97645606</v>
      </c>
      <c r="Q175" s="24" t="str">
        <f t="shared" si="1110"/>
        <v>0.69621079</v>
      </c>
      <c r="R175" s="24" t="str">
        <f t="shared" si="1110"/>
        <v>0.78271547</v>
      </c>
      <c r="S175" s="24" t="str">
        <f t="shared" si="1110"/>
        <v>0.85535656</v>
      </c>
      <c r="T175" s="24" t="str">
        <f t="shared" si="1110"/>
        <v>0.54068544</v>
      </c>
      <c r="U175" s="24" t="str">
        <f t="shared" si="1110"/>
        <v>0.02557152</v>
      </c>
      <c r="V175" s="24" t="str">
        <f t="shared" si="1110"/>
        <v>0.53178193</v>
      </c>
      <c r="W175" s="24" t="str">
        <f t="shared" si="1110"/>
        <v>0.00102326</v>
      </c>
      <c r="X175" s="24" t="str">
        <f t="shared" si="1110"/>
        <v>0.09601663</v>
      </c>
      <c r="Y175" s="24" t="str">
        <f t="shared" si="1110"/>
        <v>0.11202472</v>
      </c>
      <c r="Z175" s="24" t="str">
        <f t="shared" si="1110"/>
        <v>0.60641649</v>
      </c>
      <c r="AA175" s="24" t="str">
        <f t="shared" si="1110"/>
        <v>0.88987731</v>
      </c>
      <c r="AB175" s="24" t="str">
        <f t="shared" si="1110"/>
        <v>0.71309339</v>
      </c>
      <c r="AC175" s="24" t="str">
        <f t="shared" si="1110"/>
        <v>0.99679187</v>
      </c>
      <c r="AD175" s="24" t="str">
        <f t="shared" si="1110"/>
        <v>0.79958212</v>
      </c>
      <c r="AE175" s="24" t="str">
        <f t="shared" si="1110"/>
        <v>0.98123345</v>
      </c>
      <c r="AF175" s="24" t="str">
        <f t="shared" si="1110"/>
        <v>0.99747954</v>
      </c>
      <c r="AG175" s="24" t="str">
        <f t="shared" si="1110"/>
        <v>0.84987082</v>
      </c>
      <c r="AH175" s="24" t="str">
        <f t="shared" si="1110"/>
        <v>0.80287238</v>
      </c>
      <c r="AI175" s="24" t="str">
        <f t="shared" si="1110"/>
        <v>0.84627858</v>
      </c>
      <c r="AJ175" s="24" t="str">
        <f t="shared" si="1110"/>
        <v>0.99132473</v>
      </c>
      <c r="AK175" s="24" t="str">
        <f t="shared" si="1110"/>
        <v>0.31861892</v>
      </c>
      <c r="AL175" s="24" t="str">
        <f t="shared" si="1110"/>
        <v>0.8032875</v>
      </c>
      <c r="AM175" s="24" t="str">
        <f t="shared" si="1110"/>
        <v>0.87626064</v>
      </c>
      <c r="AN175" s="24" t="str">
        <f t="shared" si="1110"/>
        <v>0.68702029</v>
      </c>
      <c r="AO175" s="24" t="str">
        <f t="shared" si="1110"/>
        <v>0.0279704</v>
      </c>
      <c r="AP175" s="24" t="str">
        <f t="shared" si="1110"/>
        <v>0.14336785</v>
      </c>
      <c r="AQ175" s="24" t="str">
        <f t="shared" si="1110"/>
        <v>0.8886028</v>
      </c>
      <c r="AR175" s="24" t="str">
        <f t="shared" si="1110"/>
        <v>0.91686627</v>
      </c>
      <c r="AS175" s="24" t="str">
        <f t="shared" si="1110"/>
        <v>0.50907534</v>
      </c>
      <c r="AT175" s="24" t="str">
        <f t="shared" si="1110"/>
        <v>0.04858635</v>
      </c>
      <c r="AU175" s="24" t="str">
        <f t="shared" si="1110"/>
        <v>0.91452521</v>
      </c>
      <c r="AV175" s="24" t="str">
        <f t="shared" si="1110"/>
        <v>0.52793058</v>
      </c>
      <c r="AW175" s="24" t="str">
        <f t="shared" si="1110"/>
        <v>0.24527721</v>
      </c>
      <c r="AX175" s="24" t="str">
        <f t="shared" si="1110"/>
        <v>0.00426455</v>
      </c>
      <c r="AY175" s="24" t="str">
        <f t="shared" si="1110"/>
        <v>0.97187414</v>
      </c>
      <c r="AZ175" s="24" t="str">
        <f t="shared" si="1110"/>
        <v>0.56081982</v>
      </c>
      <c r="BA175" s="24" t="str">
        <f t="shared" si="1110"/>
        <v>0.87873417</v>
      </c>
      <c r="BB175" s="24" t="str">
        <f t="shared" si="1110"/>
        <v>0.86038091</v>
      </c>
      <c r="BC175" s="24" t="str">
        <f t="shared" si="1110"/>
        <v>0.34329735</v>
      </c>
      <c r="BD175" s="24" t="str">
        <f t="shared" si="1110"/>
        <v>0.98112338</v>
      </c>
      <c r="BE175" s="24" t="str">
        <f t="shared" si="1110"/>
        <v>0.47947388</v>
      </c>
      <c r="BF175" s="24" t="str">
        <f t="shared" si="1110"/>
        <v>0.29497025</v>
      </c>
      <c r="BG175" s="24" t="str">
        <f t="shared" si="1110"/>
        <v>0.07781192</v>
      </c>
      <c r="BH175" s="24" t="str">
        <f t="shared" si="1110"/>
        <v>0.89134161</v>
      </c>
      <c r="BI175" s="24" t="str">
        <f t="shared" si="1110"/>
        <v>0.4702604</v>
      </c>
      <c r="BJ175" s="24" t="str">
        <f t="shared" si="1110"/>
        <v>0.66184075</v>
      </c>
      <c r="BK175" s="24" t="str">
        <f t="shared" si="1110"/>
        <v>0.00757685</v>
      </c>
      <c r="BL175" s="24" t="str">
        <f t="shared" si="1110"/>
        <v>0.73816391</v>
      </c>
      <c r="BM175" s="24" t="str">
        <f t="shared" si="1110"/>
        <v>0.85050792</v>
      </c>
      <c r="BN175" s="24" t="str">
        <f t="shared" si="1110"/>
        <v>0.99234738</v>
      </c>
      <c r="BO175" s="24" t="str">
        <f t="shared" si="1110"/>
        <v>0.16265981</v>
      </c>
      <c r="BP175" s="24" t="str">
        <f t="shared" si="1110"/>
        <v>0.28600044</v>
      </c>
      <c r="BQ175" s="24" t="str">
        <f t="shared" si="1110"/>
        <v>0.97585424</v>
      </c>
      <c r="BR175" s="24" t="str">
        <f t="shared" si="1110"/>
        <v>0.49997805</v>
      </c>
      <c r="BS175" s="24" t="str">
        <f t="shared" si="1110"/>
        <v>0.39696982</v>
      </c>
      <c r="BT175" s="24" t="str">
        <f t="shared" si="1110"/>
        <v>0.11187548</v>
      </c>
      <c r="BU175" s="24" t="str">
        <f t="shared" si="1110"/>
        <v>0.50904519</v>
      </c>
      <c r="BV175" s="24" t="str">
        <f t="shared" si="1110"/>
        <v>0.98682765</v>
      </c>
      <c r="BW175" s="24" t="str">
        <f t="shared" si="1110"/>
        <v>0.21508529</v>
      </c>
      <c r="BX175" s="24" t="str">
        <f t="shared" si="1110"/>
        <v>0</v>
      </c>
      <c r="BY175" s="24" t="str">
        <f t="shared" si="1110"/>
        <v>0</v>
      </c>
      <c r="BZ175" s="24" t="str">
        <f t="shared" si="1110"/>
        <v>0.66217822</v>
      </c>
      <c r="CA175" s="24" t="str">
        <f t="shared" si="1110"/>
        <v>0.03716602</v>
      </c>
      <c r="CB175" s="24" t="str">
        <f t="shared" si="1110"/>
        <v>0.27289108</v>
      </c>
      <c r="CC175" s="24" t="str">
        <f t="shared" si="1110"/>
        <v>0.13517449</v>
      </c>
      <c r="CD175" s="24" t="str">
        <f t="shared" si="1110"/>
        <v>0.36958042</v>
      </c>
      <c r="CE175" s="24" t="str">
        <f t="shared" si="1110"/>
        <v>0.32078234</v>
      </c>
      <c r="CF175" s="24" t="str">
        <f t="shared" si="1110"/>
        <v>0.62738137</v>
      </c>
      <c r="CG175" s="24" t="str">
        <f t="shared" si="1110"/>
        <v>0.64324519</v>
      </c>
      <c r="CH175" s="24" t="str">
        <f t="shared" si="1110"/>
        <v>0.3734474</v>
      </c>
      <c r="CI175" s="24" t="str">
        <f t="shared" si="1110"/>
        <v>0.99307651</v>
      </c>
      <c r="CJ175" s="24" t="str">
        <f t="shared" si="1110"/>
        <v>0.47443694</v>
      </c>
      <c r="CK175" s="24" t="str">
        <f t="shared" si="1110"/>
        <v>0.98025805</v>
      </c>
      <c r="CL175" s="24" t="str">
        <f t="shared" si="1110"/>
        <v>0.52240718</v>
      </c>
      <c r="CM175" s="24" t="str">
        <f t="shared" si="1110"/>
        <v>0.42111049</v>
      </c>
      <c r="CN175" s="24" t="str">
        <f t="shared" si="1110"/>
        <v>0.38461037</v>
      </c>
      <c r="CO175" s="24" t="str">
        <f t="shared" si="1110"/>
        <v>0</v>
      </c>
      <c r="CP175" s="24" t="str">
        <f t="shared" si="1110"/>
        <v>0</v>
      </c>
      <c r="CQ175" s="24" t="str">
        <f t="shared" si="1110"/>
        <v>0.5424292</v>
      </c>
      <c r="CR175" s="24" t="str">
        <f t="shared" si="1110"/>
        <v>0.54796113</v>
      </c>
      <c r="CS175" s="24" t="str">
        <f t="shared" si="1110"/>
        <v>0.38480063</v>
      </c>
      <c r="CT175" s="24" t="str">
        <f t="shared" si="1110"/>
        <v>0.27801809</v>
      </c>
      <c r="CU175" s="24" t="str">
        <f t="shared" si="1110"/>
        <v>0.20840182</v>
      </c>
      <c r="CV175" s="24" t="str">
        <f t="shared" si="1110"/>
        <v>0.80234026</v>
      </c>
      <c r="CW175" s="24" t="str">
        <f t="shared" si="1110"/>
        <v>0.21974624</v>
      </c>
      <c r="CX175" s="24" t="str">
        <f t="shared" si="1110"/>
        <v>0.44548414</v>
      </c>
      <c r="CY175" s="24" t="str">
        <f t="shared" si="1110"/>
        <v>0.69595044</v>
      </c>
      <c r="CZ175" s="24" t="str">
        <f t="shared" si="1110"/>
        <v>0.92324019</v>
      </c>
      <c r="DA175" s="24" t="str">
        <f t="shared" si="1110"/>
        <v>0.14840254</v>
      </c>
      <c r="DL175" t="str">
        <f t="shared" ref="DL175:DN175" si="1111">VALUE(MID(DL45,5,7))</f>
        <v>0.213309</v>
      </c>
      <c r="DM175" t="str">
        <f t="shared" si="1111"/>
        <v>0.066882</v>
      </c>
      <c r="DN175" t="str">
        <f t="shared" si="1111"/>
        <v>0.035174</v>
      </c>
      <c r="DQ175" t="str">
        <f t="shared" ref="DQ175:EO175" si="1112">VALUE(MID(DQ45,5,7))</f>
        <v>0.035174</v>
      </c>
      <c r="DR175" t="str">
        <f t="shared" si="1112"/>
        <v>0.002043</v>
      </c>
      <c r="DS175" t="str">
        <f t="shared" si="1112"/>
        <v>0.066882</v>
      </c>
      <c r="DT175" t="str">
        <f t="shared" si="1112"/>
        <v>0.017912</v>
      </c>
      <c r="DU175" t="str">
        <f t="shared" si="1112"/>
        <v>0.122325</v>
      </c>
      <c r="DV175" t="str">
        <f t="shared" si="1112"/>
        <v>0.008879</v>
      </c>
      <c r="DW175" t="str">
        <f t="shared" si="1112"/>
        <v>0.008879</v>
      </c>
      <c r="DX175" t="str">
        <f t="shared" si="1112"/>
        <v>0.122325</v>
      </c>
      <c r="DY175" t="str">
        <f t="shared" si="1112"/>
        <v>0.122325</v>
      </c>
      <c r="DZ175" t="str">
        <f t="shared" si="1112"/>
        <v>0.002043</v>
      </c>
      <c r="EA175" t="str">
        <f t="shared" si="1112"/>
        <v>0.00004</v>
      </c>
      <c r="EB175" t="str">
        <f t="shared" si="1112"/>
        <v>0.122325</v>
      </c>
      <c r="EC175" t="str">
        <f t="shared" si="1112"/>
        <v>0.122325</v>
      </c>
      <c r="ED175" t="str">
        <f t="shared" si="1112"/>
        <v>0.017912</v>
      </c>
      <c r="EE175" t="str">
        <f t="shared" si="1112"/>
        <v>0.017912</v>
      </c>
      <c r="EF175" t="str">
        <f t="shared" si="1112"/>
        <v>0.035174</v>
      </c>
      <c r="EG175" t="str">
        <f t="shared" si="1112"/>
        <v>0.213309</v>
      </c>
      <c r="EH175" t="str">
        <f t="shared" si="1112"/>
        <v>0.017912</v>
      </c>
      <c r="EI175" t="str">
        <f t="shared" si="1112"/>
        <v>0.035174</v>
      </c>
      <c r="EJ175" t="str">
        <f t="shared" si="1112"/>
        <v>0.122325</v>
      </c>
      <c r="EK175" t="str">
        <f t="shared" si="1112"/>
        <v>0.122325</v>
      </c>
      <c r="EL175" t="str">
        <f t="shared" si="1112"/>
        <v>0.066882</v>
      </c>
      <c r="EM175" t="str">
        <f t="shared" si="1112"/>
        <v>0.534146</v>
      </c>
      <c r="EN175" t="str">
        <f t="shared" si="1112"/>
        <v>0.035174</v>
      </c>
      <c r="EO175" t="str">
        <f t="shared" si="1112"/>
        <v>0.000199</v>
      </c>
      <c r="EP175" s="4">
        <v>0.0</v>
      </c>
      <c r="EQ175" t="str">
        <f t="shared" ref="EQ175:ER175" si="1113">VALUE(MID(EQ45,5,7))</f>
        <v>0.017912</v>
      </c>
      <c r="ER175" t="str">
        <f t="shared" si="1113"/>
        <v>0.035174</v>
      </c>
      <c r="EU175" t="str">
        <f t="shared" si="620"/>
        <v>0.017912</v>
      </c>
      <c r="EW175" t="str">
        <f t="shared" si="621"/>
        <v>0.066882</v>
      </c>
      <c r="EY175" t="str">
        <f t="shared" ref="EY175:FA175" si="1114">VALUE(MID(EY45,5,7))</f>
        <v>0.017912</v>
      </c>
      <c r="EZ175" t="str">
        <f t="shared" si="1114"/>
        <v>0.350485</v>
      </c>
      <c r="FA175" t="str">
        <f t="shared" si="1114"/>
        <v>0.000199</v>
      </c>
      <c r="FC175" t="str">
        <f t="shared" ref="FC175:FT175" si="1115">VALUE(MID(FC45,5,7))</f>
        <v>0.004301</v>
      </c>
      <c r="FD175" t="str">
        <f t="shared" si="1115"/>
        <v>0.008879</v>
      </c>
      <c r="FE175" t="str">
        <f t="shared" si="1115"/>
        <v>0.017912</v>
      </c>
      <c r="FF175" t="str">
        <f t="shared" si="1115"/>
        <v>0.066882</v>
      </c>
      <c r="FG175" t="str">
        <f t="shared" si="1115"/>
        <v>0.000199</v>
      </c>
      <c r="FH175" t="str">
        <f t="shared" si="1115"/>
        <v>0.017912</v>
      </c>
      <c r="FI175" t="str">
        <f t="shared" si="1115"/>
        <v>0.004301</v>
      </c>
      <c r="FJ175" t="str">
        <f t="shared" si="1115"/>
        <v>0.017912</v>
      </c>
      <c r="FK175" t="str">
        <f t="shared" si="1115"/>
        <v>0.004301</v>
      </c>
      <c r="FL175" t="str">
        <f t="shared" si="1115"/>
        <v>0.066882</v>
      </c>
      <c r="FM175" t="str">
        <f t="shared" si="1115"/>
        <v>0.017912</v>
      </c>
      <c r="FN175" t="str">
        <f t="shared" si="1115"/>
        <v>0.066882</v>
      </c>
      <c r="FO175" t="str">
        <f t="shared" si="1115"/>
        <v>0.00004</v>
      </c>
      <c r="FP175" t="str">
        <f t="shared" si="1115"/>
        <v>0.000003</v>
      </c>
      <c r="FQ175" t="str">
        <f t="shared" si="1115"/>
        <v>0.350485</v>
      </c>
      <c r="FR175" t="str">
        <f t="shared" si="1115"/>
        <v>0.213309</v>
      </c>
      <c r="FS175" t="str">
        <f t="shared" si="1115"/>
        <v>0.213309</v>
      </c>
      <c r="FT175" t="str">
        <f t="shared" si="1115"/>
        <v>0.350485</v>
      </c>
      <c r="FY175" t="str">
        <f t="shared" ref="FY175:GF175" si="1116">VALUE(MID(FY45,5,7))</f>
        <v>0.035174</v>
      </c>
      <c r="FZ175" t="str">
        <f t="shared" si="1116"/>
        <v>0.002043</v>
      </c>
      <c r="GA175" t="str">
        <f t="shared" si="1116"/>
        <v>0.017912</v>
      </c>
      <c r="GB175" t="str">
        <f t="shared" si="1116"/>
        <v>0.035174</v>
      </c>
      <c r="GC175" t="str">
        <f t="shared" si="1116"/>
        <v>0.035174</v>
      </c>
      <c r="GD175" t="str">
        <f t="shared" si="1116"/>
        <v>0.000439</v>
      </c>
      <c r="GE175" t="str">
        <f t="shared" si="1116"/>
        <v>0.066882</v>
      </c>
      <c r="GF175" t="str">
        <f t="shared" si="1116"/>
        <v>0.350485</v>
      </c>
      <c r="GH175" t="str">
        <f t="shared" ref="GH175:GZ175" si="1117">VALUE(MID(GH45,5,7))</f>
        <v>0.004301</v>
      </c>
      <c r="GI175" t="str">
        <f t="shared" si="1117"/>
        <v>0.122325</v>
      </c>
      <c r="GJ175" t="str">
        <f t="shared" si="1117"/>
        <v>0.004301</v>
      </c>
      <c r="GK175" t="str">
        <f t="shared" si="1117"/>
        <v>0.213309</v>
      </c>
      <c r="GL175" t="str">
        <f t="shared" si="1117"/>
        <v>0.534146</v>
      </c>
      <c r="GM175" t="str">
        <f t="shared" si="1117"/>
        <v>0.000199</v>
      </c>
      <c r="GN175" t="str">
        <f t="shared" si="1117"/>
        <v>0.000003</v>
      </c>
      <c r="GO175" t="str">
        <f t="shared" si="1117"/>
        <v>0.008879</v>
      </c>
      <c r="GP175" t="str">
        <f t="shared" si="1117"/>
        <v>0.350485</v>
      </c>
      <c r="GQ175" t="str">
        <f t="shared" si="1117"/>
        <v>0.066882</v>
      </c>
      <c r="GR175" t="str">
        <f t="shared" si="1117"/>
        <v>0.004301</v>
      </c>
      <c r="GS175" t="str">
        <f t="shared" si="1117"/>
        <v>0.122325</v>
      </c>
      <c r="GT175" t="str">
        <f t="shared" si="1117"/>
        <v>0.004301</v>
      </c>
      <c r="GU175" t="str">
        <f t="shared" si="1117"/>
        <v>0.122325</v>
      </c>
      <c r="GV175" t="str">
        <f t="shared" si="1117"/>
        <v>0.017912</v>
      </c>
      <c r="GW175" t="str">
        <f t="shared" si="1117"/>
        <v>0.017912</v>
      </c>
      <c r="GX175" t="str">
        <f t="shared" si="1117"/>
        <v>0.004301</v>
      </c>
      <c r="GY175" t="str">
        <f t="shared" si="1117"/>
        <v>0.035174</v>
      </c>
      <c r="GZ175" t="str">
        <f t="shared" si="1117"/>
        <v>0.066882</v>
      </c>
      <c r="HB175" t="str">
        <f t="shared" si="841"/>
        <v>0.004301</v>
      </c>
      <c r="HF175" t="str">
        <f t="shared" si="842"/>
        <v>0.122325</v>
      </c>
      <c r="HH175" t="str">
        <f t="shared" ref="HH175:HT175" si="1118">VALUE(MID(HH45,5,7))</f>
        <v>0.004301</v>
      </c>
      <c r="HI175" t="str">
        <f t="shared" si="1118"/>
        <v>0.350485</v>
      </c>
      <c r="HJ175" t="str">
        <f t="shared" si="1118"/>
        <v>0.350485</v>
      </c>
      <c r="HK175" t="str">
        <f t="shared" si="1118"/>
        <v>0.066882</v>
      </c>
      <c r="HL175" t="str">
        <f t="shared" si="1118"/>
        <v>0.000199</v>
      </c>
      <c r="HM175" t="str">
        <f t="shared" si="1118"/>
        <v>0.017912</v>
      </c>
      <c r="HN175" t="str">
        <f t="shared" si="1118"/>
        <v>0.002043</v>
      </c>
      <c r="HO175" t="str">
        <f t="shared" si="1118"/>
        <v>0.122325</v>
      </c>
      <c r="HP175" t="str">
        <f t="shared" si="1118"/>
        <v>0.017912</v>
      </c>
      <c r="HQ175" t="str">
        <f t="shared" si="1118"/>
        <v>0.534146</v>
      </c>
      <c r="HR175" t="str">
        <f t="shared" si="1118"/>
        <v>0.000199</v>
      </c>
      <c r="HS175" t="str">
        <f t="shared" si="1118"/>
        <v>0.066882</v>
      </c>
      <c r="HT175" t="str">
        <f t="shared" si="1118"/>
        <v>0.122325</v>
      </c>
      <c r="HV175" t="str">
        <f t="shared" si="626"/>
        <v>0.122325</v>
      </c>
      <c r="IB175" t="str">
        <f t="shared" ref="IB175:II175" si="1119">VALUE(MID(IB45,5,7))</f>
        <v>0.017912</v>
      </c>
      <c r="IC175" t="str">
        <f t="shared" si="1119"/>
        <v>0.035174</v>
      </c>
      <c r="ID175" t="str">
        <f t="shared" si="1119"/>
        <v>0.350485</v>
      </c>
      <c r="IE175" t="str">
        <f t="shared" si="1119"/>
        <v>0.004301</v>
      </c>
      <c r="IF175" t="str">
        <f t="shared" si="1119"/>
        <v>0.066882</v>
      </c>
      <c r="IG175" t="str">
        <f t="shared" si="1119"/>
        <v>0.004301</v>
      </c>
      <c r="IH175" t="str">
        <f t="shared" si="1119"/>
        <v>0.213309</v>
      </c>
      <c r="II175" t="str">
        <f t="shared" si="1119"/>
        <v>0.122325</v>
      </c>
      <c r="IN175" t="str">
        <f t="shared" ref="IN175:IO175" si="1120">VALUE(MID(IN45,5,7))</f>
        <v>0.000199</v>
      </c>
      <c r="IO175" t="str">
        <f t="shared" si="1120"/>
        <v>0.017912</v>
      </c>
      <c r="IR175" t="str">
        <f t="shared" ref="IR175:IS175" si="1121">VALUE(MID(IR45,5,7))</f>
        <v>0</v>
      </c>
      <c r="IS175" t="str">
        <f t="shared" si="1121"/>
        <v>0.534146</v>
      </c>
      <c r="JD175" t="str">
        <f t="shared" ref="JD175:JN175" si="1122">VALUE(MID(JD45,5,7))</f>
        <v>0.739918</v>
      </c>
      <c r="JE175" t="str">
        <f t="shared" si="1122"/>
        <v>0.122325</v>
      </c>
      <c r="JF175" t="str">
        <f t="shared" si="1122"/>
        <v>0.066882</v>
      </c>
      <c r="JG175" t="str">
        <f t="shared" si="1122"/>
        <v>0.035174</v>
      </c>
      <c r="JH175" t="str">
        <f t="shared" si="1122"/>
        <v>0.004301</v>
      </c>
      <c r="JI175" t="str">
        <f t="shared" si="1122"/>
        <v>0.017912</v>
      </c>
      <c r="JJ175" t="str">
        <f t="shared" si="1122"/>
        <v>0.213309</v>
      </c>
      <c r="JK175" t="str">
        <f t="shared" si="1122"/>
        <v>0.066882</v>
      </c>
      <c r="JL175" t="str">
        <f t="shared" si="1122"/>
        <v>0.035174</v>
      </c>
      <c r="JM175" t="str">
        <f t="shared" si="1122"/>
        <v>0.066882</v>
      </c>
      <c r="JN175" t="str">
        <f t="shared" si="1122"/>
        <v>0.004301</v>
      </c>
      <c r="JY175" t="str">
        <f t="shared" si="848"/>
        <v>0.122325</v>
      </c>
      <c r="KA175" t="str">
        <f t="shared" si="849"/>
        <v>0.350485</v>
      </c>
    </row>
    <row r="176">
      <c r="H176" s="24" t="str">
        <f t="shared" ref="H176:DA176" si="1123">VALUE(MID(H43,31,10))</f>
        <v>0.0522758</v>
      </c>
      <c r="I176" s="24" t="str">
        <f t="shared" si="1123"/>
        <v>0.65725497</v>
      </c>
      <c r="J176" s="24" t="str">
        <f t="shared" si="1123"/>
        <v>0.64387754</v>
      </c>
      <c r="K176" s="24" t="str">
        <f t="shared" si="1123"/>
        <v>0.67964304</v>
      </c>
      <c r="L176" s="24" t="str">
        <f t="shared" si="1123"/>
        <v>0.73798246</v>
      </c>
      <c r="M176" s="24" t="str">
        <f t="shared" si="1123"/>
        <v>0.91559523</v>
      </c>
      <c r="N176" s="24" t="str">
        <f t="shared" si="1123"/>
        <v>0.89812439</v>
      </c>
      <c r="O176" s="24" t="str">
        <f t="shared" si="1123"/>
        <v>0.35217447</v>
      </c>
      <c r="P176" s="24" t="str">
        <f t="shared" si="1123"/>
        <v>0.58568646</v>
      </c>
      <c r="Q176" s="24" t="str">
        <f t="shared" si="1123"/>
        <v>0.36521945</v>
      </c>
      <c r="R176" s="24" t="str">
        <f t="shared" si="1123"/>
        <v>0.16734472</v>
      </c>
      <c r="S176" s="24" t="str">
        <f t="shared" si="1123"/>
        <v>0.87360185</v>
      </c>
      <c r="T176" s="24" t="str">
        <f t="shared" si="1123"/>
        <v>0.77403241</v>
      </c>
      <c r="U176" s="24" t="str">
        <f t="shared" si="1123"/>
        <v>0.0209008</v>
      </c>
      <c r="V176" s="24" t="str">
        <f t="shared" si="1123"/>
        <v>0.98764234</v>
      </c>
      <c r="W176" s="24" t="str">
        <f t="shared" si="1123"/>
        <v>0.52341972</v>
      </c>
      <c r="X176" s="24" t="str">
        <f t="shared" si="1123"/>
        <v>0.41900067</v>
      </c>
      <c r="Y176" s="24" t="str">
        <f t="shared" si="1123"/>
        <v>0.94969526</v>
      </c>
      <c r="Z176" s="24" t="str">
        <f t="shared" si="1123"/>
        <v>0.22602596</v>
      </c>
      <c r="AA176" s="24" t="str">
        <f t="shared" si="1123"/>
        <v>0.35752002</v>
      </c>
      <c r="AB176" s="24" t="str">
        <f t="shared" si="1123"/>
        <v>0.85293308</v>
      </c>
      <c r="AC176" s="24" t="str">
        <f t="shared" si="1123"/>
        <v>0.714061</v>
      </c>
      <c r="AD176" s="24" t="str">
        <f t="shared" si="1123"/>
        <v>0.95416656</v>
      </c>
      <c r="AE176" s="24" t="str">
        <f t="shared" si="1123"/>
        <v>0.89733925</v>
      </c>
      <c r="AF176" s="24" t="str">
        <f t="shared" si="1123"/>
        <v>0.28315684</v>
      </c>
      <c r="AG176" s="24" t="str">
        <f t="shared" si="1123"/>
        <v>0.65536946</v>
      </c>
      <c r="AH176" s="24" t="str">
        <f t="shared" si="1123"/>
        <v>0.95709002</v>
      </c>
      <c r="AI176" s="24" t="str">
        <f t="shared" si="1123"/>
        <v>0.01006491</v>
      </c>
      <c r="AJ176" s="24" t="str">
        <f t="shared" si="1123"/>
        <v>0.493765</v>
      </c>
      <c r="AK176" s="24" t="str">
        <f t="shared" si="1123"/>
        <v>0.89309123</v>
      </c>
      <c r="AL176" s="24" t="str">
        <f t="shared" si="1123"/>
        <v>0.12630903</v>
      </c>
      <c r="AM176" s="24" t="str">
        <f t="shared" si="1123"/>
        <v>0.85081615</v>
      </c>
      <c r="AN176" s="24" t="str">
        <f t="shared" si="1123"/>
        <v>0.10843584</v>
      </c>
      <c r="AO176" s="24" t="str">
        <f t="shared" si="1123"/>
        <v>0.28362309</v>
      </c>
      <c r="AP176" s="24" t="str">
        <f t="shared" si="1123"/>
        <v>0.41897259</v>
      </c>
      <c r="AQ176" s="24" t="str">
        <f t="shared" si="1123"/>
        <v>0.07167631</v>
      </c>
      <c r="AR176" s="24" t="str">
        <f t="shared" si="1123"/>
        <v>0.42727072</v>
      </c>
      <c r="AS176" s="24" t="str">
        <f t="shared" si="1123"/>
        <v>0.7912727</v>
      </c>
      <c r="AT176" s="24" t="str">
        <f t="shared" si="1123"/>
        <v>0.12457195</v>
      </c>
      <c r="AU176" s="24" t="str">
        <f t="shared" si="1123"/>
        <v>0.65691688</v>
      </c>
      <c r="AV176" s="24" t="str">
        <f t="shared" si="1123"/>
        <v>0.43748303</v>
      </c>
      <c r="AW176" s="24" t="str">
        <f t="shared" si="1123"/>
        <v>0.79478959</v>
      </c>
      <c r="AX176" s="24" t="str">
        <f t="shared" si="1123"/>
        <v>0.59794602</v>
      </c>
      <c r="AY176" s="24" t="str">
        <f t="shared" si="1123"/>
        <v>0.34500333</v>
      </c>
      <c r="AZ176" s="24" t="str">
        <f t="shared" si="1123"/>
        <v>0.75911774</v>
      </c>
      <c r="BA176" s="24" t="str">
        <f t="shared" si="1123"/>
        <v>0.79834412</v>
      </c>
      <c r="BB176" s="24" t="str">
        <f t="shared" si="1123"/>
        <v>0.72848831</v>
      </c>
      <c r="BC176" s="24" t="str">
        <f t="shared" si="1123"/>
        <v>0.98109362</v>
      </c>
      <c r="BD176" s="24" t="str">
        <f t="shared" si="1123"/>
        <v>0.95675542</v>
      </c>
      <c r="BE176" s="24" t="str">
        <f t="shared" si="1123"/>
        <v>0.30729043</v>
      </c>
      <c r="BF176" s="24" t="str">
        <f t="shared" si="1123"/>
        <v>0.22604536</v>
      </c>
      <c r="BG176" s="24" t="str">
        <f t="shared" si="1123"/>
        <v>0.49230654</v>
      </c>
      <c r="BH176" s="24" t="str">
        <f t="shared" si="1123"/>
        <v>0.74891248</v>
      </c>
      <c r="BI176" s="24" t="str">
        <f t="shared" si="1123"/>
        <v>0.22900986</v>
      </c>
      <c r="BJ176" s="24" t="str">
        <f t="shared" si="1123"/>
        <v>0.83292774</v>
      </c>
      <c r="BK176" s="24" t="str">
        <f t="shared" si="1123"/>
        <v>0.35956068</v>
      </c>
      <c r="BL176" s="24" t="str">
        <f t="shared" si="1123"/>
        <v>0.26027973</v>
      </c>
      <c r="BM176" s="24" t="str">
        <f t="shared" si="1123"/>
        <v>0.04196631</v>
      </c>
      <c r="BN176" s="24" t="str">
        <f t="shared" si="1123"/>
        <v>0.16421339</v>
      </c>
      <c r="BO176" s="24" t="str">
        <f t="shared" si="1123"/>
        <v>0.73145936</v>
      </c>
      <c r="BP176" s="24" t="str">
        <f t="shared" si="1123"/>
        <v>0.4324446</v>
      </c>
      <c r="BQ176" s="24" t="str">
        <f t="shared" si="1123"/>
        <v>0.32987815</v>
      </c>
      <c r="BR176" s="24" t="str">
        <f t="shared" si="1123"/>
        <v>0.17478635</v>
      </c>
      <c r="BS176" s="24" t="str">
        <f t="shared" si="1123"/>
        <v>0.42082942</v>
      </c>
      <c r="BT176" s="24" t="str">
        <f t="shared" si="1123"/>
        <v>0.62756962</v>
      </c>
      <c r="BU176" s="24" t="str">
        <f t="shared" si="1123"/>
        <v>0.42911772</v>
      </c>
      <c r="BV176" s="24" t="str">
        <f t="shared" si="1123"/>
        <v>0.62666281</v>
      </c>
      <c r="BW176" s="24" t="str">
        <f t="shared" si="1123"/>
        <v>0.07863235</v>
      </c>
      <c r="BX176" s="24" t="str">
        <f t="shared" si="1123"/>
        <v>0</v>
      </c>
      <c r="BY176" s="24" t="str">
        <f t="shared" si="1123"/>
        <v>0</v>
      </c>
      <c r="BZ176" s="24" t="str">
        <f t="shared" si="1123"/>
        <v>0.13691782</v>
      </c>
      <c r="CA176" s="24" t="str">
        <f t="shared" si="1123"/>
        <v>0.99711419</v>
      </c>
      <c r="CB176" s="24" t="str">
        <f t="shared" si="1123"/>
        <v>0.64001465</v>
      </c>
      <c r="CC176" s="24" t="str">
        <f t="shared" si="1123"/>
        <v>0.89713118</v>
      </c>
      <c r="CD176" s="24" t="str">
        <f t="shared" si="1123"/>
        <v>0.30682647</v>
      </c>
      <c r="CE176" s="24" t="str">
        <f t="shared" si="1123"/>
        <v>0.49731103</v>
      </c>
      <c r="CF176" s="24" t="str">
        <f t="shared" si="1123"/>
        <v>0.96029133</v>
      </c>
      <c r="CG176" s="24" t="str">
        <f t="shared" si="1123"/>
        <v>0.70104437</v>
      </c>
      <c r="CH176" s="24" t="str">
        <f t="shared" si="1123"/>
        <v>0.40582097</v>
      </c>
      <c r="CI176" s="24" t="str">
        <f t="shared" si="1123"/>
        <v>0.70378838</v>
      </c>
      <c r="CJ176" s="24" t="str">
        <f t="shared" si="1123"/>
        <v>0.47404829</v>
      </c>
      <c r="CK176" s="24" t="str">
        <f t="shared" si="1123"/>
        <v>0.37887529</v>
      </c>
      <c r="CL176" s="24" t="str">
        <f t="shared" si="1123"/>
        <v>0.15773868</v>
      </c>
      <c r="CM176" s="24" t="str">
        <f t="shared" si="1123"/>
        <v>0.18269799</v>
      </c>
      <c r="CN176" s="24" t="str">
        <f t="shared" si="1123"/>
        <v>0.11373756</v>
      </c>
      <c r="CO176" s="24" t="str">
        <f t="shared" si="1123"/>
        <v>0</v>
      </c>
      <c r="CP176" s="24" t="str">
        <f t="shared" si="1123"/>
        <v>0</v>
      </c>
      <c r="CQ176" s="24" t="str">
        <f t="shared" si="1123"/>
        <v>0.42527145</v>
      </c>
      <c r="CR176" s="24" t="str">
        <f t="shared" si="1123"/>
        <v>0.09692031</v>
      </c>
      <c r="CS176" s="24" t="str">
        <f t="shared" si="1123"/>
        <v>0.99655259</v>
      </c>
      <c r="CT176" s="24" t="str">
        <f t="shared" si="1123"/>
        <v>0.73402374</v>
      </c>
      <c r="CU176" s="24" t="str">
        <f t="shared" si="1123"/>
        <v>0.87422025</v>
      </c>
      <c r="CV176" s="24" t="str">
        <f t="shared" si="1123"/>
        <v>0.76523616</v>
      </c>
      <c r="CW176" s="24" t="str">
        <f t="shared" si="1123"/>
        <v>0.6283799</v>
      </c>
      <c r="CX176" s="24" t="str">
        <f t="shared" si="1123"/>
        <v>0.617987</v>
      </c>
      <c r="CY176" s="24" t="str">
        <f t="shared" si="1123"/>
        <v>0.13110946</v>
      </c>
      <c r="CZ176" s="24" t="str">
        <f t="shared" si="1123"/>
        <v>0.52394461</v>
      </c>
      <c r="DA176" s="24" t="str">
        <f t="shared" si="1123"/>
        <v>0.81182959</v>
      </c>
      <c r="DL176" t="str">
        <f t="shared" ref="DL176:DN176" si="1124">VALUE(MID(DL46,5,7))</f>
        <v>0.004301</v>
      </c>
      <c r="DM176" t="str">
        <f t="shared" si="1124"/>
        <v>0.035174</v>
      </c>
      <c r="DN176" t="str">
        <f t="shared" si="1124"/>
        <v>0.000089</v>
      </c>
      <c r="DQ176" t="str">
        <f t="shared" ref="DQ176:EO176" si="1125">VALUE(MID(DQ46,5,7))</f>
        <v>0.017912</v>
      </c>
      <c r="DR176" t="str">
        <f t="shared" si="1125"/>
        <v>0.534146</v>
      </c>
      <c r="DS176" t="str">
        <f t="shared" si="1125"/>
        <v>0.000199</v>
      </c>
      <c r="DT176" t="str">
        <f t="shared" si="1125"/>
        <v>0.122325</v>
      </c>
      <c r="DU176" t="str">
        <f t="shared" si="1125"/>
        <v>0.122325</v>
      </c>
      <c r="DV176" t="str">
        <f t="shared" si="1125"/>
        <v>0.004301</v>
      </c>
      <c r="DW176" t="str">
        <f t="shared" si="1125"/>
        <v>0.017912</v>
      </c>
      <c r="DX176" t="str">
        <f t="shared" si="1125"/>
        <v>0.017912</v>
      </c>
      <c r="DY176" t="str">
        <f t="shared" si="1125"/>
        <v>0.911413</v>
      </c>
      <c r="DZ176" t="str">
        <f t="shared" si="1125"/>
        <v>0.122325</v>
      </c>
      <c r="EA176" t="str">
        <f t="shared" si="1125"/>
        <v>0.350485</v>
      </c>
      <c r="EB176" t="str">
        <f t="shared" si="1125"/>
        <v>0.008879</v>
      </c>
      <c r="EC176" t="str">
        <f t="shared" si="1125"/>
        <v>0.122325</v>
      </c>
      <c r="ED176" t="str">
        <f t="shared" si="1125"/>
        <v>0.122325</v>
      </c>
      <c r="EE176" t="str">
        <f t="shared" si="1125"/>
        <v>0.213309</v>
      </c>
      <c r="EF176" t="str">
        <f t="shared" si="1125"/>
        <v>0.213309</v>
      </c>
      <c r="EG176" t="str">
        <f t="shared" si="1125"/>
        <v>0.213309</v>
      </c>
      <c r="EH176" t="str">
        <f t="shared" si="1125"/>
        <v>0.017912</v>
      </c>
      <c r="EI176" t="str">
        <f t="shared" si="1125"/>
        <v>0.739918</v>
      </c>
      <c r="EJ176" t="str">
        <f t="shared" si="1125"/>
        <v>0.004301</v>
      </c>
      <c r="EK176" t="str">
        <f t="shared" si="1125"/>
        <v>0.004301</v>
      </c>
      <c r="EL176" t="str">
        <f t="shared" si="1125"/>
        <v>0.213309</v>
      </c>
      <c r="EM176" t="str">
        <f t="shared" si="1125"/>
        <v>0.008879</v>
      </c>
      <c r="EN176" t="str">
        <f t="shared" si="1125"/>
        <v>0.213309</v>
      </c>
      <c r="EO176" t="str">
        <f t="shared" si="1125"/>
        <v>0.008879</v>
      </c>
      <c r="EP176" s="4">
        <v>0.0</v>
      </c>
      <c r="EQ176" t="str">
        <f t="shared" ref="EQ176:ER176" si="1126">VALUE(MID(EQ46,5,7))</f>
        <v>0.017912</v>
      </c>
      <c r="ER176" t="str">
        <f t="shared" si="1126"/>
        <v>0.066882</v>
      </c>
      <c r="EU176" t="str">
        <f t="shared" si="620"/>
        <v>0.017912</v>
      </c>
      <c r="EW176" t="str">
        <f t="shared" si="621"/>
        <v>0.066882</v>
      </c>
      <c r="EY176" t="str">
        <f t="shared" ref="EY176:FA176" si="1127">VALUE(MID(EY46,5,7))</f>
        <v>0.350485</v>
      </c>
      <c r="EZ176" t="str">
        <f t="shared" si="1127"/>
        <v>0.017912</v>
      </c>
      <c r="FA176" t="str">
        <f t="shared" si="1127"/>
        <v>0.035174</v>
      </c>
      <c r="FC176" t="str">
        <f t="shared" ref="FC176:FT176" si="1128">VALUE(MID(FC46,5,7))</f>
        <v>0.004301</v>
      </c>
      <c r="FD176" t="str">
        <f t="shared" si="1128"/>
        <v>0.017912</v>
      </c>
      <c r="FE176" t="str">
        <f t="shared" si="1128"/>
        <v>0.002043</v>
      </c>
      <c r="FF176" t="str">
        <f t="shared" si="1128"/>
        <v>0.008879</v>
      </c>
      <c r="FG176" t="str">
        <f t="shared" si="1128"/>
        <v>0.066882</v>
      </c>
      <c r="FH176" t="str">
        <f t="shared" si="1128"/>
        <v>0.122325</v>
      </c>
      <c r="FI176" t="str">
        <f t="shared" si="1128"/>
        <v>0.035174</v>
      </c>
      <c r="FJ176" t="str">
        <f t="shared" si="1128"/>
        <v>0.122325</v>
      </c>
      <c r="FK176" t="str">
        <f t="shared" si="1128"/>
        <v>0.213309</v>
      </c>
      <c r="FL176" t="str">
        <f t="shared" si="1128"/>
        <v>0.000199</v>
      </c>
      <c r="FM176" t="str">
        <f t="shared" si="1128"/>
        <v>0.035174</v>
      </c>
      <c r="FN176" t="str">
        <f t="shared" si="1128"/>
        <v>0.004301</v>
      </c>
      <c r="FO176" t="str">
        <f t="shared" si="1128"/>
        <v>0.017912</v>
      </c>
      <c r="FP176" t="str">
        <f t="shared" si="1128"/>
        <v>0.213309</v>
      </c>
      <c r="FQ176" t="str">
        <f t="shared" si="1128"/>
        <v>0.004301</v>
      </c>
      <c r="FR176" t="str">
        <f t="shared" si="1128"/>
        <v>0.066882</v>
      </c>
      <c r="FS176" t="str">
        <f t="shared" si="1128"/>
        <v>0.066882</v>
      </c>
      <c r="FT176" t="str">
        <f t="shared" si="1128"/>
        <v>0.122325</v>
      </c>
      <c r="FY176" t="str">
        <f t="shared" ref="FY176:GF176" si="1129">VALUE(MID(FY46,5,7))</f>
        <v>0.002043</v>
      </c>
      <c r="FZ176" t="str">
        <f t="shared" si="1129"/>
        <v>0.000199</v>
      </c>
      <c r="GA176" t="str">
        <f t="shared" si="1129"/>
        <v>0.017912</v>
      </c>
      <c r="GB176" t="str">
        <f t="shared" si="1129"/>
        <v>0.000954</v>
      </c>
      <c r="GC176" t="str">
        <f t="shared" si="1129"/>
        <v>0.017912</v>
      </c>
      <c r="GD176" t="str">
        <f t="shared" si="1129"/>
        <v>0.122325</v>
      </c>
      <c r="GE176" t="str">
        <f t="shared" si="1129"/>
        <v>0.035174</v>
      </c>
      <c r="GF176" t="str">
        <f t="shared" si="1129"/>
        <v>0.008879</v>
      </c>
      <c r="GH176" t="str">
        <f t="shared" ref="GH176:GZ176" si="1130">VALUE(MID(GH46,5,7))</f>
        <v>0.008879</v>
      </c>
      <c r="GI176" t="str">
        <f t="shared" si="1130"/>
        <v>0.122325</v>
      </c>
      <c r="GJ176" t="str">
        <f t="shared" si="1130"/>
        <v>0.122325</v>
      </c>
      <c r="GK176" t="str">
        <f t="shared" si="1130"/>
        <v>0.004301</v>
      </c>
      <c r="GL176" t="str">
        <f t="shared" si="1130"/>
        <v>0.350485</v>
      </c>
      <c r="GM176" t="str">
        <f t="shared" si="1130"/>
        <v>0.066882</v>
      </c>
      <c r="GN176" t="str">
        <f t="shared" si="1130"/>
        <v>0.035174</v>
      </c>
      <c r="GO176" t="str">
        <f t="shared" si="1130"/>
        <v>0.002043</v>
      </c>
      <c r="GP176" t="str">
        <f t="shared" si="1130"/>
        <v>0.122325</v>
      </c>
      <c r="GQ176" t="str">
        <f t="shared" si="1130"/>
        <v>0.000089</v>
      </c>
      <c r="GR176" t="str">
        <f t="shared" si="1130"/>
        <v>0.350485</v>
      </c>
      <c r="GS176" t="str">
        <f t="shared" si="1130"/>
        <v>0.002043</v>
      </c>
      <c r="GT176" t="str">
        <f t="shared" si="1130"/>
        <v>0.122325</v>
      </c>
      <c r="GU176" t="str">
        <f t="shared" si="1130"/>
        <v>0.017912</v>
      </c>
      <c r="GV176" t="str">
        <f t="shared" si="1130"/>
        <v>0.350485</v>
      </c>
      <c r="GW176" t="str">
        <f t="shared" si="1130"/>
        <v>0.017912</v>
      </c>
      <c r="GX176" t="str">
        <f t="shared" si="1130"/>
        <v>0.017912</v>
      </c>
      <c r="GY176" t="str">
        <f t="shared" si="1130"/>
        <v>0.213309</v>
      </c>
      <c r="GZ176" t="str">
        <f t="shared" si="1130"/>
        <v>0.122325</v>
      </c>
      <c r="HB176" t="str">
        <f t="shared" si="841"/>
        <v>0.000001</v>
      </c>
      <c r="HF176" t="str">
        <f t="shared" si="842"/>
        <v>0.066882</v>
      </c>
      <c r="HH176" t="str">
        <f t="shared" ref="HH176:HT176" si="1131">VALUE(MID(HH46,5,7))</f>
        <v>0.000954</v>
      </c>
      <c r="HI176" t="str">
        <f t="shared" si="1131"/>
        <v>0.066882</v>
      </c>
      <c r="HJ176" t="str">
        <f t="shared" si="1131"/>
        <v>0.350485</v>
      </c>
      <c r="HK176" t="str">
        <f t="shared" si="1131"/>
        <v>0.122325</v>
      </c>
      <c r="HL176" t="str">
        <f t="shared" si="1131"/>
        <v>0.017912</v>
      </c>
      <c r="HM176" t="str">
        <f t="shared" si="1131"/>
        <v>0.004301</v>
      </c>
      <c r="HN176" t="str">
        <f t="shared" si="1131"/>
        <v>0.213309</v>
      </c>
      <c r="HO176" t="str">
        <f t="shared" si="1131"/>
        <v>0.000199</v>
      </c>
      <c r="HP176" t="str">
        <f t="shared" si="1131"/>
        <v>0.017912</v>
      </c>
      <c r="HQ176" t="str">
        <f t="shared" si="1131"/>
        <v>0.122325</v>
      </c>
      <c r="HR176" t="str">
        <f t="shared" si="1131"/>
        <v>0.066882</v>
      </c>
      <c r="HS176" t="str">
        <f t="shared" si="1131"/>
        <v>0.008879</v>
      </c>
      <c r="HT176" t="str">
        <f t="shared" si="1131"/>
        <v>0.213309</v>
      </c>
      <c r="HV176" t="str">
        <f t="shared" si="626"/>
        <v>0.004301</v>
      </c>
      <c r="IB176" t="str">
        <f t="shared" ref="IB176:II176" si="1132">VALUE(MID(IB46,5,7))</f>
        <v>0.066882</v>
      </c>
      <c r="IC176" t="str">
        <f t="shared" si="1132"/>
        <v>0.035174</v>
      </c>
      <c r="ID176" t="str">
        <f t="shared" si="1132"/>
        <v>0.004301</v>
      </c>
      <c r="IE176" t="str">
        <f t="shared" si="1132"/>
        <v>0.066882</v>
      </c>
      <c r="IF176" t="str">
        <f t="shared" si="1132"/>
        <v>0.000954</v>
      </c>
      <c r="IG176" t="str">
        <f t="shared" si="1132"/>
        <v>0.000199</v>
      </c>
      <c r="IH176" t="str">
        <f t="shared" si="1132"/>
        <v>0.000199</v>
      </c>
      <c r="II176" t="str">
        <f t="shared" si="1132"/>
        <v>0.122325</v>
      </c>
      <c r="IN176" t="str">
        <f t="shared" ref="IN176:IO176" si="1133">VALUE(MID(IN46,5,7))</f>
        <v>0.122325</v>
      </c>
      <c r="IO176" t="str">
        <f t="shared" si="1133"/>
        <v>0.066882</v>
      </c>
      <c r="IR176" t="str">
        <f t="shared" ref="IR176:IS176" si="1134">VALUE(MID(IR46,5,7))</f>
        <v>0</v>
      </c>
      <c r="IS176" t="str">
        <f t="shared" si="1134"/>
        <v>0.534146</v>
      </c>
      <c r="JD176" t="str">
        <f t="shared" ref="JD176:JN176" si="1135">VALUE(MID(JD46,5,7))</f>
        <v>0.534146</v>
      </c>
      <c r="JE176" t="str">
        <f t="shared" si="1135"/>
        <v>0.000199</v>
      </c>
      <c r="JF176" t="str">
        <f t="shared" si="1135"/>
        <v>0.004301</v>
      </c>
      <c r="JG176" t="str">
        <f t="shared" si="1135"/>
        <v>0.122325</v>
      </c>
      <c r="JH176" t="str">
        <f t="shared" si="1135"/>
        <v>0</v>
      </c>
      <c r="JI176" t="str">
        <f t="shared" si="1135"/>
        <v>0.066882</v>
      </c>
      <c r="JJ176" t="str">
        <f t="shared" si="1135"/>
        <v>0.000089</v>
      </c>
      <c r="JK176" t="str">
        <f t="shared" si="1135"/>
        <v>0.004301</v>
      </c>
      <c r="JL176" t="str">
        <f t="shared" si="1135"/>
        <v>0.122325</v>
      </c>
      <c r="JM176" t="str">
        <f t="shared" si="1135"/>
        <v>0.122325</v>
      </c>
      <c r="JN176" t="str">
        <f t="shared" si="1135"/>
        <v>0.066882</v>
      </c>
      <c r="JY176" t="str">
        <f t="shared" si="848"/>
        <v>0.017912</v>
      </c>
      <c r="KA176" t="str">
        <f t="shared" si="849"/>
        <v>0.534146</v>
      </c>
    </row>
    <row r="177">
      <c r="H177" s="24" t="str">
        <f t="shared" ref="H177:DA177" si="1136">VALUE(MID(H44,31,10))</f>
        <v>0.62386855</v>
      </c>
      <c r="I177" s="24" t="str">
        <f t="shared" si="1136"/>
        <v>0.87320794</v>
      </c>
      <c r="J177" s="24" t="str">
        <f t="shared" si="1136"/>
        <v>0.93583109</v>
      </c>
      <c r="K177" s="24" t="str">
        <f t="shared" si="1136"/>
        <v>0.19841998</v>
      </c>
      <c r="L177" s="24" t="str">
        <f t="shared" si="1136"/>
        <v>0.55486727</v>
      </c>
      <c r="M177" s="24" t="str">
        <f t="shared" si="1136"/>
        <v>0.86668081</v>
      </c>
      <c r="N177" s="24" t="str">
        <f t="shared" si="1136"/>
        <v>0.49006892</v>
      </c>
      <c r="O177" s="24" t="str">
        <f t="shared" si="1136"/>
        <v>0.23920146</v>
      </c>
      <c r="P177" s="24" t="str">
        <f t="shared" si="1136"/>
        <v>0.53819512</v>
      </c>
      <c r="Q177" s="24" t="str">
        <f t="shared" si="1136"/>
        <v>0.25795961</v>
      </c>
      <c r="R177" s="24" t="str">
        <f t="shared" si="1136"/>
        <v>0.72350496</v>
      </c>
      <c r="S177" s="24" t="str">
        <f t="shared" si="1136"/>
        <v>0.01733676</v>
      </c>
      <c r="T177" s="24" t="str">
        <f t="shared" si="1136"/>
        <v>0.36104913</v>
      </c>
      <c r="U177" s="24" t="str">
        <f t="shared" si="1136"/>
        <v>0.8870704</v>
      </c>
      <c r="V177" s="24" t="str">
        <f t="shared" si="1136"/>
        <v>0.36742873</v>
      </c>
      <c r="W177" s="24" t="str">
        <f t="shared" si="1136"/>
        <v>0.65642701</v>
      </c>
      <c r="X177" s="24" t="str">
        <f t="shared" si="1136"/>
        <v>0.5163453</v>
      </c>
      <c r="Y177" s="24" t="str">
        <f t="shared" si="1136"/>
        <v>0.26107708</v>
      </c>
      <c r="Z177" s="24" t="str">
        <f t="shared" si="1136"/>
        <v>0.90700191</v>
      </c>
      <c r="AA177" s="24" t="str">
        <f t="shared" si="1136"/>
        <v>0.90538462</v>
      </c>
      <c r="AB177" s="24" t="str">
        <f t="shared" si="1136"/>
        <v>0.46926674</v>
      </c>
      <c r="AC177" s="24" t="str">
        <f t="shared" si="1136"/>
        <v>0.57175722</v>
      </c>
      <c r="AD177" s="24" t="str">
        <f t="shared" si="1136"/>
        <v>0.23126343</v>
      </c>
      <c r="AE177" s="24" t="str">
        <f t="shared" si="1136"/>
        <v>0.7706235</v>
      </c>
      <c r="AF177" s="24" t="str">
        <f t="shared" si="1136"/>
        <v>0.97716244</v>
      </c>
      <c r="AG177" s="24" t="str">
        <f t="shared" si="1136"/>
        <v>0.97618652</v>
      </c>
      <c r="AH177" s="24" t="str">
        <f t="shared" si="1136"/>
        <v>0.27662058</v>
      </c>
      <c r="AI177" s="24" t="str">
        <f t="shared" si="1136"/>
        <v>0.1851825</v>
      </c>
      <c r="AJ177" s="24" t="str">
        <f t="shared" si="1136"/>
        <v>0.44631647</v>
      </c>
      <c r="AK177" s="24" t="str">
        <f t="shared" si="1136"/>
        <v>0.98673282</v>
      </c>
      <c r="AL177" s="24" t="str">
        <f t="shared" si="1136"/>
        <v>0.95167875</v>
      </c>
      <c r="AM177" s="24" t="str">
        <f t="shared" si="1136"/>
        <v>0.94553568</v>
      </c>
      <c r="AN177" s="24" t="str">
        <f t="shared" si="1136"/>
        <v>0.27660657</v>
      </c>
      <c r="AO177" s="24" t="str">
        <f t="shared" si="1136"/>
        <v>0.51556334</v>
      </c>
      <c r="AP177" s="24" t="str">
        <f t="shared" si="1136"/>
        <v>0.48298378</v>
      </c>
      <c r="AQ177" s="24" t="str">
        <f t="shared" si="1136"/>
        <v>0.98263847</v>
      </c>
      <c r="AR177" s="24" t="str">
        <f t="shared" si="1136"/>
        <v>0.99151265</v>
      </c>
      <c r="AS177" s="24" t="str">
        <f t="shared" si="1136"/>
        <v>0.04450189</v>
      </c>
      <c r="AT177" s="24" t="str">
        <f t="shared" si="1136"/>
        <v>0.47379763</v>
      </c>
      <c r="AU177" s="24" t="str">
        <f t="shared" si="1136"/>
        <v>0.99484018</v>
      </c>
      <c r="AV177" s="24" t="str">
        <f t="shared" si="1136"/>
        <v>0.96742132</v>
      </c>
      <c r="AW177" s="24" t="str">
        <f t="shared" si="1136"/>
        <v>0.34999118</v>
      </c>
      <c r="AX177" s="24" t="str">
        <f t="shared" si="1136"/>
        <v>0.88407234</v>
      </c>
      <c r="AY177" s="24" t="str">
        <f t="shared" si="1136"/>
        <v>0.29060668</v>
      </c>
      <c r="AZ177" s="24" t="str">
        <f t="shared" si="1136"/>
        <v>0.62707759</v>
      </c>
      <c r="BA177" s="24" t="str">
        <f t="shared" si="1136"/>
        <v>0.93797836</v>
      </c>
      <c r="BB177" s="24" t="str">
        <f t="shared" si="1136"/>
        <v>0.28423745</v>
      </c>
      <c r="BC177" s="24" t="str">
        <f t="shared" si="1136"/>
        <v>0.17228958</v>
      </c>
      <c r="BD177" s="24" t="str">
        <f t="shared" si="1136"/>
        <v>0.97215162</v>
      </c>
      <c r="BE177" s="24" t="str">
        <f t="shared" si="1136"/>
        <v>0.35634617</v>
      </c>
      <c r="BF177" s="24" t="str">
        <f t="shared" si="1136"/>
        <v>0.8187041</v>
      </c>
      <c r="BG177" s="24" t="str">
        <f t="shared" si="1136"/>
        <v>0.33270599</v>
      </c>
      <c r="BH177" s="24" t="str">
        <f t="shared" si="1136"/>
        <v>0.09652141</v>
      </c>
      <c r="BI177" s="24" t="str">
        <f t="shared" si="1136"/>
        <v>0.33288507</v>
      </c>
      <c r="BJ177" s="24" t="str">
        <f t="shared" si="1136"/>
        <v>0.91824884</v>
      </c>
      <c r="BK177" s="24" t="str">
        <f t="shared" si="1136"/>
        <v>0.56581745</v>
      </c>
      <c r="BL177" s="24" t="str">
        <f t="shared" si="1136"/>
        <v>0.69569788</v>
      </c>
      <c r="BM177" s="24" t="str">
        <f t="shared" si="1136"/>
        <v>0.56514615</v>
      </c>
      <c r="BN177" s="24" t="str">
        <f t="shared" si="1136"/>
        <v>0.09163816</v>
      </c>
      <c r="BO177" s="24" t="str">
        <f t="shared" si="1136"/>
        <v>0.91769584</v>
      </c>
      <c r="BP177" s="24" t="str">
        <f t="shared" si="1136"/>
        <v>0.04051487</v>
      </c>
      <c r="BQ177" s="24" t="str">
        <f t="shared" si="1136"/>
        <v>0.02417262</v>
      </c>
      <c r="BR177" s="24" t="str">
        <f t="shared" si="1136"/>
        <v>0.57214568</v>
      </c>
      <c r="BS177" s="24" t="str">
        <f t="shared" si="1136"/>
        <v>0.41477488</v>
      </c>
      <c r="BT177" s="24" t="str">
        <f t="shared" si="1136"/>
        <v>0.27586745</v>
      </c>
      <c r="BU177" s="24" t="str">
        <f t="shared" si="1136"/>
        <v>0.90828959</v>
      </c>
      <c r="BV177" s="24" t="str">
        <f t="shared" si="1136"/>
        <v>0.95191184</v>
      </c>
      <c r="BW177" s="24" t="str">
        <f t="shared" si="1136"/>
        <v>0.12756922</v>
      </c>
      <c r="BX177" s="24" t="str">
        <f t="shared" si="1136"/>
        <v>0</v>
      </c>
      <c r="BY177" s="24" t="str">
        <f t="shared" si="1136"/>
        <v>0</v>
      </c>
      <c r="BZ177" s="24" t="str">
        <f t="shared" si="1136"/>
        <v>0.92764056</v>
      </c>
      <c r="CA177" s="24" t="str">
        <f t="shared" si="1136"/>
        <v>0.99806097</v>
      </c>
      <c r="CB177" s="24" t="str">
        <f t="shared" si="1136"/>
        <v>0.58339357</v>
      </c>
      <c r="CC177" s="24" t="str">
        <f t="shared" si="1136"/>
        <v>0.98586419</v>
      </c>
      <c r="CD177" s="24" t="str">
        <f t="shared" si="1136"/>
        <v>0.96402411</v>
      </c>
      <c r="CE177" s="24" t="str">
        <f t="shared" si="1136"/>
        <v>0.96807168</v>
      </c>
      <c r="CF177" s="24" t="str">
        <f t="shared" si="1136"/>
        <v>0.76967678</v>
      </c>
      <c r="CG177" s="24" t="str">
        <f t="shared" si="1136"/>
        <v>0.39691022</v>
      </c>
      <c r="CH177" s="24" t="str">
        <f t="shared" si="1136"/>
        <v>0.79314309</v>
      </c>
      <c r="CI177" s="24" t="str">
        <f t="shared" si="1136"/>
        <v>0.53061259</v>
      </c>
      <c r="CJ177" s="24" t="str">
        <f t="shared" si="1136"/>
        <v>0.00767849</v>
      </c>
      <c r="CK177" s="24" t="str">
        <f t="shared" si="1136"/>
        <v>0.15845453</v>
      </c>
      <c r="CL177" s="24" t="str">
        <f t="shared" si="1136"/>
        <v>0.85381822</v>
      </c>
      <c r="CM177" s="24" t="str">
        <f t="shared" si="1136"/>
        <v>0.94962586</v>
      </c>
      <c r="CN177" s="24" t="str">
        <f t="shared" si="1136"/>
        <v>0.70521194</v>
      </c>
      <c r="CO177" s="24" t="str">
        <f t="shared" si="1136"/>
        <v>0</v>
      </c>
      <c r="CP177" s="24" t="str">
        <f t="shared" si="1136"/>
        <v>0</v>
      </c>
      <c r="CQ177" s="24" t="str">
        <f t="shared" si="1136"/>
        <v>0.22716115</v>
      </c>
      <c r="CR177" s="24" t="str">
        <f t="shared" si="1136"/>
        <v>0.59730547</v>
      </c>
      <c r="CS177" s="24" t="str">
        <f t="shared" si="1136"/>
        <v>0.71784049</v>
      </c>
      <c r="CT177" s="24" t="str">
        <f t="shared" si="1136"/>
        <v>0.37568017</v>
      </c>
      <c r="CU177" s="24" t="str">
        <f t="shared" si="1136"/>
        <v>0.46794686</v>
      </c>
      <c r="CV177" s="24" t="str">
        <f t="shared" si="1136"/>
        <v>0.86480497</v>
      </c>
      <c r="CW177" s="24" t="str">
        <f t="shared" si="1136"/>
        <v>0.97922357</v>
      </c>
      <c r="CX177" s="24" t="str">
        <f t="shared" si="1136"/>
        <v>0.31532944</v>
      </c>
      <c r="CY177" s="24" t="str">
        <f t="shared" si="1136"/>
        <v>0.93800506</v>
      </c>
      <c r="CZ177" s="24" t="str">
        <f t="shared" si="1136"/>
        <v>0.88092129</v>
      </c>
      <c r="DA177" s="24" t="str">
        <f t="shared" si="1136"/>
        <v>0.78959837</v>
      </c>
      <c r="DL177" t="str">
        <f t="shared" ref="DL177:DN177" si="1137">VALUE(MID(DL47,5,7))</f>
        <v>0.002043</v>
      </c>
      <c r="DM177" t="str">
        <f t="shared" si="1137"/>
        <v>0.350485</v>
      </c>
      <c r="DN177" t="str">
        <f t="shared" si="1137"/>
        <v>0.066882</v>
      </c>
      <c r="DQ177" t="str">
        <f t="shared" ref="DQ177:EO177" si="1138">VALUE(MID(DQ47,5,7))</f>
        <v>0.122325</v>
      </c>
      <c r="DR177" t="str">
        <f t="shared" si="1138"/>
        <v>0.017912</v>
      </c>
      <c r="DS177" t="str">
        <f t="shared" si="1138"/>
        <v>0.122325</v>
      </c>
      <c r="DT177" t="str">
        <f t="shared" si="1138"/>
        <v>0.004301</v>
      </c>
      <c r="DU177" t="str">
        <f t="shared" si="1138"/>
        <v>0.017912</v>
      </c>
      <c r="DV177" t="str">
        <f t="shared" si="1138"/>
        <v>0.035174</v>
      </c>
      <c r="DW177" t="str">
        <f t="shared" si="1138"/>
        <v>0.008879</v>
      </c>
      <c r="DX177" t="str">
        <f t="shared" si="1138"/>
        <v>0.213309</v>
      </c>
      <c r="DY177" t="str">
        <f t="shared" si="1138"/>
        <v>0.739918</v>
      </c>
      <c r="DZ177" t="str">
        <f t="shared" si="1138"/>
        <v>0.122325</v>
      </c>
      <c r="EA177" t="str">
        <f t="shared" si="1138"/>
        <v>0.000003</v>
      </c>
      <c r="EB177" t="str">
        <f t="shared" si="1138"/>
        <v>0.350485</v>
      </c>
      <c r="EC177" t="str">
        <f t="shared" si="1138"/>
        <v>0.000001</v>
      </c>
      <c r="ED177" t="str">
        <f t="shared" si="1138"/>
        <v>0.000199</v>
      </c>
      <c r="EE177" t="str">
        <f t="shared" si="1138"/>
        <v>0.122325</v>
      </c>
      <c r="EF177" t="str">
        <f t="shared" si="1138"/>
        <v>0.002043</v>
      </c>
      <c r="EG177" t="str">
        <f t="shared" si="1138"/>
        <v>0.066882</v>
      </c>
      <c r="EH177" t="str">
        <f t="shared" si="1138"/>
        <v>0.213309</v>
      </c>
      <c r="EI177" t="str">
        <f t="shared" si="1138"/>
        <v>0.066882</v>
      </c>
      <c r="EJ177" t="str">
        <f t="shared" si="1138"/>
        <v>0.066882</v>
      </c>
      <c r="EK177" t="str">
        <f t="shared" si="1138"/>
        <v>0.004301</v>
      </c>
      <c r="EL177" t="str">
        <f t="shared" si="1138"/>
        <v>0.122325</v>
      </c>
      <c r="EM177" t="str">
        <f t="shared" si="1138"/>
        <v>0.350485</v>
      </c>
      <c r="EN177" t="str">
        <f t="shared" si="1138"/>
        <v>0.066882</v>
      </c>
      <c r="EO177" t="str">
        <f t="shared" si="1138"/>
        <v>0.004301</v>
      </c>
      <c r="EP177" s="4">
        <v>0.0</v>
      </c>
      <c r="EQ177" t="str">
        <f t="shared" ref="EQ177:ER177" si="1139">VALUE(MID(EQ47,5,7))</f>
        <v>0.213309</v>
      </c>
      <c r="ER177" t="str">
        <f t="shared" si="1139"/>
        <v>0.122325</v>
      </c>
      <c r="EU177" t="str">
        <f t="shared" si="620"/>
        <v>0.002043</v>
      </c>
      <c r="EW177" t="str">
        <f t="shared" si="621"/>
        <v>0.122325</v>
      </c>
      <c r="EY177" t="str">
        <f t="shared" ref="EY177:FA177" si="1140">VALUE(MID(EY47,5,7))</f>
        <v>0.066882</v>
      </c>
      <c r="EZ177" t="str">
        <f t="shared" si="1140"/>
        <v>0.066882</v>
      </c>
      <c r="FA177" t="str">
        <f t="shared" si="1140"/>
        <v>0.213309</v>
      </c>
      <c r="FC177" t="str">
        <f t="shared" ref="FC177:FT177" si="1141">VALUE(MID(FC47,5,7))</f>
        <v>0.000199</v>
      </c>
      <c r="FD177" t="str">
        <f t="shared" si="1141"/>
        <v>0.066882</v>
      </c>
      <c r="FE177" t="str">
        <f t="shared" si="1141"/>
        <v>0.122325</v>
      </c>
      <c r="FF177" t="str">
        <f t="shared" si="1141"/>
        <v>0.066882</v>
      </c>
      <c r="FG177" t="str">
        <f t="shared" si="1141"/>
        <v>0.213309</v>
      </c>
      <c r="FH177" t="str">
        <f t="shared" si="1141"/>
        <v>0.017912</v>
      </c>
      <c r="FI177" t="str">
        <f t="shared" si="1141"/>
        <v>0.350485</v>
      </c>
      <c r="FJ177" t="str">
        <f t="shared" si="1141"/>
        <v>0.739918</v>
      </c>
      <c r="FK177" t="str">
        <f t="shared" si="1141"/>
        <v>0.213309</v>
      </c>
      <c r="FL177" t="str">
        <f t="shared" si="1141"/>
        <v>0.004301</v>
      </c>
      <c r="FM177" t="str">
        <f t="shared" si="1141"/>
        <v>0.066882</v>
      </c>
      <c r="FN177" t="str">
        <f t="shared" si="1141"/>
        <v>0.035174</v>
      </c>
      <c r="FO177" t="str">
        <f t="shared" si="1141"/>
        <v>0.000199</v>
      </c>
      <c r="FP177" t="str">
        <f t="shared" si="1141"/>
        <v>0.035174</v>
      </c>
      <c r="FQ177" t="str">
        <f t="shared" si="1141"/>
        <v>0.000954</v>
      </c>
      <c r="FR177" t="str">
        <f t="shared" si="1141"/>
        <v>0.213309</v>
      </c>
      <c r="FS177" t="str">
        <f t="shared" si="1141"/>
        <v>0.122325</v>
      </c>
      <c r="FT177" t="str">
        <f t="shared" si="1141"/>
        <v>0.350485</v>
      </c>
      <c r="FY177" t="str">
        <f t="shared" ref="FY177:GF177" si="1142">VALUE(MID(FY47,5,7))</f>
        <v>0.213309</v>
      </c>
      <c r="FZ177" t="str">
        <f t="shared" si="1142"/>
        <v>0.213309</v>
      </c>
      <c r="GA177" t="str">
        <f t="shared" si="1142"/>
        <v>0.035174</v>
      </c>
      <c r="GB177" t="str">
        <f t="shared" si="1142"/>
        <v>0.002043</v>
      </c>
      <c r="GC177" t="str">
        <f t="shared" si="1142"/>
        <v>0.213309</v>
      </c>
      <c r="GD177" t="str">
        <f t="shared" si="1142"/>
        <v>0.066882</v>
      </c>
      <c r="GE177" t="str">
        <f t="shared" si="1142"/>
        <v>0.122325</v>
      </c>
      <c r="GF177" t="str">
        <f t="shared" si="1142"/>
        <v>0.017912</v>
      </c>
      <c r="GH177" t="str">
        <f t="shared" ref="GH177:GZ177" si="1143">VALUE(MID(GH47,5,7))</f>
        <v>0.002043</v>
      </c>
      <c r="GI177" t="str">
        <f t="shared" si="1143"/>
        <v>0.213309</v>
      </c>
      <c r="GJ177" t="str">
        <f t="shared" si="1143"/>
        <v>0.017912</v>
      </c>
      <c r="GK177" t="str">
        <f t="shared" si="1143"/>
        <v>0.017912</v>
      </c>
      <c r="GL177" t="str">
        <f t="shared" si="1143"/>
        <v>0.739918</v>
      </c>
      <c r="GM177" t="str">
        <f t="shared" si="1143"/>
        <v>0.002043</v>
      </c>
      <c r="GN177" t="str">
        <f t="shared" si="1143"/>
        <v>0.122325</v>
      </c>
      <c r="GO177" t="str">
        <f t="shared" si="1143"/>
        <v>0.008879</v>
      </c>
      <c r="GP177" t="str">
        <f t="shared" si="1143"/>
        <v>0.066882</v>
      </c>
      <c r="GQ177" t="str">
        <f t="shared" si="1143"/>
        <v>0.066882</v>
      </c>
      <c r="GR177" t="str">
        <f t="shared" si="1143"/>
        <v>0.004301</v>
      </c>
      <c r="GS177" t="str">
        <f t="shared" si="1143"/>
        <v>0.213309</v>
      </c>
      <c r="GT177" t="str">
        <f t="shared" si="1143"/>
        <v>0.350485</v>
      </c>
      <c r="GU177" t="str">
        <f t="shared" si="1143"/>
        <v>0.213309</v>
      </c>
      <c r="GV177" t="str">
        <f t="shared" si="1143"/>
        <v>0.350485</v>
      </c>
      <c r="GW177" t="str">
        <f t="shared" si="1143"/>
        <v>0.000439</v>
      </c>
      <c r="GX177" t="str">
        <f t="shared" si="1143"/>
        <v>0.002043</v>
      </c>
      <c r="GY177" t="str">
        <f t="shared" si="1143"/>
        <v>0.350485</v>
      </c>
      <c r="GZ177" t="str">
        <f t="shared" si="1143"/>
        <v>0.004301</v>
      </c>
      <c r="HB177" t="str">
        <f t="shared" si="841"/>
        <v>0.002043</v>
      </c>
      <c r="HF177" t="str">
        <f t="shared" si="842"/>
        <v>0.122325</v>
      </c>
      <c r="HH177" t="str">
        <f t="shared" ref="HH177:HT177" si="1144">VALUE(MID(HH47,5,7))</f>
        <v>0.122325</v>
      </c>
      <c r="HI177" t="str">
        <f t="shared" si="1144"/>
        <v>0.008879</v>
      </c>
      <c r="HJ177" t="str">
        <f t="shared" si="1144"/>
        <v>0.350485</v>
      </c>
      <c r="HK177" t="str">
        <f t="shared" si="1144"/>
        <v>0.004301</v>
      </c>
      <c r="HL177" t="str">
        <f t="shared" si="1144"/>
        <v>0.000003</v>
      </c>
      <c r="HM177" t="str">
        <f t="shared" si="1144"/>
        <v>0.066882</v>
      </c>
      <c r="HN177" t="str">
        <f t="shared" si="1144"/>
        <v>0.004301</v>
      </c>
      <c r="HO177" t="str">
        <f t="shared" si="1144"/>
        <v>0.000439</v>
      </c>
      <c r="HP177" t="str">
        <f t="shared" si="1144"/>
        <v>0.017912</v>
      </c>
      <c r="HQ177" t="str">
        <f t="shared" si="1144"/>
        <v>0.350485</v>
      </c>
      <c r="HR177" t="str">
        <f t="shared" si="1144"/>
        <v>0.122325</v>
      </c>
      <c r="HS177" t="str">
        <f t="shared" si="1144"/>
        <v>0.350485</v>
      </c>
      <c r="HT177" t="str">
        <f t="shared" si="1144"/>
        <v>0.000199</v>
      </c>
      <c r="HV177" t="str">
        <f t="shared" si="626"/>
        <v>0.350485</v>
      </c>
      <c r="IB177" t="str">
        <f t="shared" ref="IB177:II177" si="1145">VALUE(MID(IB47,5,7))</f>
        <v>0.017912</v>
      </c>
      <c r="IC177" t="str">
        <f t="shared" si="1145"/>
        <v>0.017912</v>
      </c>
      <c r="ID177" t="str">
        <f t="shared" si="1145"/>
        <v>0.350485</v>
      </c>
      <c r="IE177" t="str">
        <f t="shared" si="1145"/>
        <v>0.213309</v>
      </c>
      <c r="IF177" t="str">
        <f t="shared" si="1145"/>
        <v>0.066882</v>
      </c>
      <c r="IG177" t="str">
        <f t="shared" si="1145"/>
        <v>0.213309</v>
      </c>
      <c r="IH177" t="str">
        <f t="shared" si="1145"/>
        <v>0.122325</v>
      </c>
      <c r="II177" t="str">
        <f t="shared" si="1145"/>
        <v>0.035174</v>
      </c>
      <c r="IN177" t="str">
        <f t="shared" ref="IN177:IO177" si="1146">VALUE(MID(IN47,5,7))</f>
        <v>0.534146</v>
      </c>
      <c r="IO177" t="str">
        <f t="shared" si="1146"/>
        <v>0.002043</v>
      </c>
      <c r="IR177" t="str">
        <f t="shared" ref="IR177:IS177" si="1147">VALUE(MID(IR47,5,7))</f>
        <v>0</v>
      </c>
      <c r="IS177" t="str">
        <f t="shared" si="1147"/>
        <v>0.122325</v>
      </c>
      <c r="JD177" t="str">
        <f t="shared" ref="JD177:JN177" si="1148">VALUE(MID(JD47,5,7))</f>
        <v>0.911413</v>
      </c>
      <c r="JE177" t="str">
        <f t="shared" si="1148"/>
        <v>0.066882</v>
      </c>
      <c r="JF177" t="str">
        <f t="shared" si="1148"/>
        <v>0.002043</v>
      </c>
      <c r="JG177" t="str">
        <f t="shared" si="1148"/>
        <v>0.122325</v>
      </c>
      <c r="JH177" t="str">
        <f t="shared" si="1148"/>
        <v>0.350485</v>
      </c>
      <c r="JI177" t="str">
        <f t="shared" si="1148"/>
        <v>0.066882</v>
      </c>
      <c r="JJ177" t="str">
        <f t="shared" si="1148"/>
        <v>0.035174</v>
      </c>
      <c r="JK177" t="str">
        <f t="shared" si="1148"/>
        <v>0.122325</v>
      </c>
      <c r="JL177" t="str">
        <f t="shared" si="1148"/>
        <v>0.350485</v>
      </c>
      <c r="JM177" t="str">
        <f t="shared" si="1148"/>
        <v>0.066882</v>
      </c>
      <c r="JN177" t="str">
        <f t="shared" si="1148"/>
        <v>0.122325</v>
      </c>
      <c r="JY177" t="str">
        <f t="shared" si="848"/>
        <v>0.066882</v>
      </c>
      <c r="KA177" t="str">
        <f t="shared" si="849"/>
        <v>0.534146</v>
      </c>
    </row>
    <row r="178">
      <c r="H178" s="24" t="str">
        <f t="shared" ref="H178:DA178" si="1149">VALUE(MID(H45,31,10))</f>
        <v>0.85595798</v>
      </c>
      <c r="I178" s="24" t="str">
        <f t="shared" si="1149"/>
        <v>0.27702549</v>
      </c>
      <c r="J178" s="24" t="str">
        <f t="shared" si="1149"/>
        <v>0.61729436</v>
      </c>
      <c r="K178" s="24" t="str">
        <f t="shared" si="1149"/>
        <v>0.90545224</v>
      </c>
      <c r="L178" s="24" t="str">
        <f t="shared" si="1149"/>
        <v>0.43040387</v>
      </c>
      <c r="M178" s="24" t="str">
        <f t="shared" si="1149"/>
        <v>0.12471469</v>
      </c>
      <c r="N178" s="24" t="str">
        <f t="shared" si="1149"/>
        <v>0.69526989</v>
      </c>
      <c r="O178" s="24" t="str">
        <f t="shared" si="1149"/>
        <v>0.90722657</v>
      </c>
      <c r="P178" s="24" t="str">
        <f t="shared" si="1149"/>
        <v>0.80786916</v>
      </c>
      <c r="Q178" s="24" t="str">
        <f t="shared" si="1149"/>
        <v>0.83119289</v>
      </c>
      <c r="R178" s="24" t="str">
        <f t="shared" si="1149"/>
        <v>0.85267471</v>
      </c>
      <c r="S178" s="24" t="str">
        <f t="shared" si="1149"/>
        <v>0.54892381</v>
      </c>
      <c r="T178" s="24" t="str">
        <f t="shared" si="1149"/>
        <v>0.53133973</v>
      </c>
      <c r="U178" s="24" t="str">
        <f t="shared" si="1149"/>
        <v>0.86170924</v>
      </c>
      <c r="V178" s="24" t="str">
        <f t="shared" si="1149"/>
        <v>0.30309059</v>
      </c>
      <c r="W178" s="24" t="str">
        <f t="shared" si="1149"/>
        <v>0.43317611</v>
      </c>
      <c r="X178" s="24" t="str">
        <f t="shared" si="1149"/>
        <v>0.11806566</v>
      </c>
      <c r="Y178" s="24" t="str">
        <f t="shared" si="1149"/>
        <v>0.24635231</v>
      </c>
      <c r="Z178" s="24" t="str">
        <f t="shared" si="1149"/>
        <v>0.787626</v>
      </c>
      <c r="AA178" s="24" t="str">
        <f t="shared" si="1149"/>
        <v>0.37094894</v>
      </c>
      <c r="AB178" s="24" t="str">
        <f t="shared" si="1149"/>
        <v>0.82391606</v>
      </c>
      <c r="AC178" s="24" t="str">
        <f t="shared" si="1149"/>
        <v>0.04727552</v>
      </c>
      <c r="AD178" s="24" t="str">
        <f t="shared" si="1149"/>
        <v>0.95368742</v>
      </c>
      <c r="AE178" s="24" t="str">
        <f t="shared" si="1149"/>
        <v>0.70766771</v>
      </c>
      <c r="AF178" s="24" t="str">
        <f t="shared" si="1149"/>
        <v>0.72977937</v>
      </c>
      <c r="AG178" s="24" t="str">
        <f t="shared" si="1149"/>
        <v>0.67740385</v>
      </c>
      <c r="AH178" s="24" t="str">
        <f t="shared" si="1149"/>
        <v>0.68109724</v>
      </c>
      <c r="AI178" s="24" t="str">
        <f t="shared" si="1149"/>
        <v>0.70006505</v>
      </c>
      <c r="AJ178" s="24" t="str">
        <f t="shared" si="1149"/>
        <v>0.26920278</v>
      </c>
      <c r="AK178" s="24" t="str">
        <f t="shared" si="1149"/>
        <v>0.70302096</v>
      </c>
      <c r="AL178" s="24" t="str">
        <f t="shared" si="1149"/>
        <v>0.16168556</v>
      </c>
      <c r="AM178" s="24" t="str">
        <f t="shared" si="1149"/>
        <v>0.8807654</v>
      </c>
      <c r="AN178" s="24" t="str">
        <f t="shared" si="1149"/>
        <v>0.18508752</v>
      </c>
      <c r="AO178" s="24" t="str">
        <f t="shared" si="1149"/>
        <v>0.88442857</v>
      </c>
      <c r="AP178" s="24" t="str">
        <f t="shared" si="1149"/>
        <v>0.05977029</v>
      </c>
      <c r="AQ178" s="24" t="str">
        <f t="shared" si="1149"/>
        <v>0.88025873</v>
      </c>
      <c r="AR178" s="24" t="str">
        <f t="shared" si="1149"/>
        <v>0.23773266</v>
      </c>
      <c r="AS178" s="24" t="str">
        <f t="shared" si="1149"/>
        <v>0.97998116</v>
      </c>
      <c r="AT178" s="24" t="str">
        <f t="shared" si="1149"/>
        <v>0.93051488</v>
      </c>
      <c r="AU178" s="24" t="str">
        <f t="shared" si="1149"/>
        <v>0.35277193</v>
      </c>
      <c r="AV178" s="24" t="str">
        <f t="shared" si="1149"/>
        <v>0.48301368</v>
      </c>
      <c r="AW178" s="24" t="str">
        <f t="shared" si="1149"/>
        <v>0.91693796</v>
      </c>
      <c r="AX178" s="24" t="str">
        <f t="shared" si="1149"/>
        <v>0.98725683</v>
      </c>
      <c r="AY178" s="24" t="str">
        <f t="shared" si="1149"/>
        <v>0.73386529</v>
      </c>
      <c r="AZ178" s="24" t="str">
        <f t="shared" si="1149"/>
        <v>0.09388413</v>
      </c>
      <c r="BA178" s="24" t="str">
        <f t="shared" si="1149"/>
        <v>0.628848</v>
      </c>
      <c r="BB178" s="24" t="str">
        <f t="shared" si="1149"/>
        <v>0.99233112</v>
      </c>
      <c r="BC178" s="24" t="str">
        <f t="shared" si="1149"/>
        <v>0.80027758</v>
      </c>
      <c r="BD178" s="24" t="str">
        <f t="shared" si="1149"/>
        <v>0.710778</v>
      </c>
      <c r="BE178" s="24" t="str">
        <f t="shared" si="1149"/>
        <v>0.19241948</v>
      </c>
      <c r="BF178" s="24" t="str">
        <f t="shared" si="1149"/>
        <v>0.02442681</v>
      </c>
      <c r="BG178" s="24" t="str">
        <f t="shared" si="1149"/>
        <v>0.07568033</v>
      </c>
      <c r="BH178" s="24" t="str">
        <f t="shared" si="1149"/>
        <v>0.93645628</v>
      </c>
      <c r="BI178" s="24" t="str">
        <f t="shared" si="1149"/>
        <v>0.61954508</v>
      </c>
      <c r="BJ178" s="24" t="str">
        <f t="shared" si="1149"/>
        <v>0.20641317</v>
      </c>
      <c r="BK178" s="24" t="str">
        <f t="shared" si="1149"/>
        <v>0.3784001</v>
      </c>
      <c r="BL178" s="24" t="str">
        <f t="shared" si="1149"/>
        <v>0.60669656</v>
      </c>
      <c r="BM178" s="24" t="str">
        <f t="shared" si="1149"/>
        <v>0.16505859</v>
      </c>
      <c r="BN178" s="24" t="str">
        <f t="shared" si="1149"/>
        <v>0.73535469</v>
      </c>
      <c r="BO178" s="24" t="str">
        <f t="shared" si="1149"/>
        <v>0.46087158</v>
      </c>
      <c r="BP178" s="24" t="str">
        <f t="shared" si="1149"/>
        <v>0.2389927</v>
      </c>
      <c r="BQ178" s="24" t="str">
        <f t="shared" si="1149"/>
        <v>0.00118749</v>
      </c>
      <c r="BR178" s="24" t="str">
        <f t="shared" si="1149"/>
        <v>0.694822</v>
      </c>
      <c r="BS178" s="24" t="str">
        <f t="shared" si="1149"/>
        <v>0.40808908</v>
      </c>
      <c r="BT178" s="24" t="str">
        <f t="shared" si="1149"/>
        <v>0.98134153</v>
      </c>
      <c r="BU178" s="24" t="str">
        <f t="shared" si="1149"/>
        <v>0.72167252</v>
      </c>
      <c r="BV178" s="24" t="str">
        <f t="shared" si="1149"/>
        <v>0.91439512</v>
      </c>
      <c r="BW178" s="24" t="str">
        <f t="shared" si="1149"/>
        <v>0.81271923</v>
      </c>
      <c r="BX178" s="24" t="str">
        <f t="shared" si="1149"/>
        <v>0</v>
      </c>
      <c r="BY178" s="24" t="str">
        <f t="shared" si="1149"/>
        <v>0</v>
      </c>
      <c r="BZ178" s="24" t="str">
        <f t="shared" si="1149"/>
        <v>0.95197362</v>
      </c>
      <c r="CA178" s="24" t="str">
        <f t="shared" si="1149"/>
        <v>0.10071889</v>
      </c>
      <c r="CB178" s="24" t="str">
        <f t="shared" si="1149"/>
        <v>0.92447133</v>
      </c>
      <c r="CC178" s="24" t="str">
        <f t="shared" si="1149"/>
        <v>0.13160826</v>
      </c>
      <c r="CD178" s="24" t="str">
        <f t="shared" si="1149"/>
        <v>0.75203818</v>
      </c>
      <c r="CE178" s="24" t="str">
        <f t="shared" si="1149"/>
        <v>0.87829964</v>
      </c>
      <c r="CF178" s="24" t="str">
        <f t="shared" si="1149"/>
        <v>0.5800712</v>
      </c>
      <c r="CG178" s="24" t="str">
        <f t="shared" si="1149"/>
        <v>0.90440298</v>
      </c>
      <c r="CH178" s="24" t="str">
        <f t="shared" si="1149"/>
        <v>0.61914002</v>
      </c>
      <c r="CI178" s="24" t="str">
        <f t="shared" si="1149"/>
        <v>0.92087206</v>
      </c>
      <c r="CJ178" s="24" t="str">
        <f t="shared" si="1149"/>
        <v>0.48024023</v>
      </c>
      <c r="CK178" s="24" t="str">
        <f t="shared" si="1149"/>
        <v>0.63927528</v>
      </c>
      <c r="CL178" s="24" t="str">
        <f t="shared" si="1149"/>
        <v>0.95279632</v>
      </c>
      <c r="CM178" s="24" t="str">
        <f t="shared" si="1149"/>
        <v>0.21510465</v>
      </c>
      <c r="CN178" s="24" t="str">
        <f t="shared" si="1149"/>
        <v>0.52169548</v>
      </c>
      <c r="CO178" s="24" t="str">
        <f t="shared" si="1149"/>
        <v>0</v>
      </c>
      <c r="CP178" s="24" t="str">
        <f t="shared" si="1149"/>
        <v>0</v>
      </c>
      <c r="CQ178" s="24" t="str">
        <f t="shared" si="1149"/>
        <v>0.07674006</v>
      </c>
      <c r="CR178" s="24" t="str">
        <f t="shared" si="1149"/>
        <v>0.83939444</v>
      </c>
      <c r="CS178" s="24" t="str">
        <f t="shared" si="1149"/>
        <v>0.98755134</v>
      </c>
      <c r="CT178" s="24" t="str">
        <f t="shared" si="1149"/>
        <v>0.96708928</v>
      </c>
      <c r="CU178" s="24" t="str">
        <f t="shared" si="1149"/>
        <v>0.19668552</v>
      </c>
      <c r="CV178" s="24" t="str">
        <f t="shared" si="1149"/>
        <v>0.31044646</v>
      </c>
      <c r="CW178" s="24" t="str">
        <f t="shared" si="1149"/>
        <v>0.36961685</v>
      </c>
      <c r="CX178" s="24" t="str">
        <f t="shared" si="1149"/>
        <v>0.1952304</v>
      </c>
      <c r="CY178" s="24" t="str">
        <f t="shared" si="1149"/>
        <v>0.32334731</v>
      </c>
      <c r="CZ178" s="24" t="str">
        <f t="shared" si="1149"/>
        <v>0.09247863</v>
      </c>
      <c r="DA178" s="24" t="str">
        <f t="shared" si="1149"/>
        <v>0.20298344</v>
      </c>
      <c r="DL178" t="str">
        <f t="shared" ref="DL178:DN178" si="1150">VALUE(MID(DL48,5,7))</f>
        <v>0.008879</v>
      </c>
      <c r="DM178" t="str">
        <f t="shared" si="1150"/>
        <v>0.035174</v>
      </c>
      <c r="DN178" t="str">
        <f t="shared" si="1150"/>
        <v>0.066882</v>
      </c>
      <c r="DQ178" t="str">
        <f t="shared" ref="DQ178:EO178" si="1151">VALUE(MID(DQ48,5,7))</f>
        <v>0.017912</v>
      </c>
      <c r="DR178" t="str">
        <f t="shared" si="1151"/>
        <v>0.066882</v>
      </c>
      <c r="DS178" t="str">
        <f t="shared" si="1151"/>
        <v>0.122325</v>
      </c>
      <c r="DT178" t="str">
        <f t="shared" si="1151"/>
        <v>0.000199</v>
      </c>
      <c r="DU178" t="str">
        <f t="shared" si="1151"/>
        <v>0.000954</v>
      </c>
      <c r="DV178" t="str">
        <f t="shared" si="1151"/>
        <v>0.008879</v>
      </c>
      <c r="DW178" t="str">
        <f t="shared" si="1151"/>
        <v>0.066882</v>
      </c>
      <c r="DX178" t="str">
        <f t="shared" si="1151"/>
        <v>0.066882</v>
      </c>
      <c r="DY178" t="str">
        <f t="shared" si="1151"/>
        <v>0.122325</v>
      </c>
      <c r="DZ178" t="str">
        <f t="shared" si="1151"/>
        <v>0.017912</v>
      </c>
      <c r="EA178" t="str">
        <f t="shared" si="1151"/>
        <v>0.00004</v>
      </c>
      <c r="EB178" t="str">
        <f t="shared" si="1151"/>
        <v>0.008879</v>
      </c>
      <c r="EC178" t="str">
        <f t="shared" si="1151"/>
        <v>0.000199</v>
      </c>
      <c r="ED178" t="str">
        <f t="shared" si="1151"/>
        <v>0.122325</v>
      </c>
      <c r="EE178" t="str">
        <f t="shared" si="1151"/>
        <v>0.122325</v>
      </c>
      <c r="EF178" t="str">
        <f t="shared" si="1151"/>
        <v>0.066882</v>
      </c>
      <c r="EG178" t="str">
        <f t="shared" si="1151"/>
        <v>0.000199</v>
      </c>
      <c r="EH178" t="str">
        <f t="shared" si="1151"/>
        <v>0.122325</v>
      </c>
      <c r="EI178" t="str">
        <f t="shared" si="1151"/>
        <v>0.035174</v>
      </c>
      <c r="EJ178" t="str">
        <f t="shared" si="1151"/>
        <v>0.122325</v>
      </c>
      <c r="EK178" t="str">
        <f t="shared" si="1151"/>
        <v>0.213309</v>
      </c>
      <c r="EL178" t="str">
        <f t="shared" si="1151"/>
        <v>0.122325</v>
      </c>
      <c r="EM178" t="str">
        <f t="shared" si="1151"/>
        <v>0.122325</v>
      </c>
      <c r="EN178" t="str">
        <f t="shared" si="1151"/>
        <v>0.000199</v>
      </c>
      <c r="EO178" t="str">
        <f t="shared" si="1151"/>
        <v>0.035174</v>
      </c>
      <c r="EP178" s="4">
        <v>0.0</v>
      </c>
      <c r="EQ178" t="str">
        <f t="shared" ref="EQ178:ER178" si="1152">VALUE(MID(EQ48,5,7))</f>
        <v>0.000954</v>
      </c>
      <c r="ER178" t="str">
        <f t="shared" si="1152"/>
        <v>0.122325</v>
      </c>
      <c r="EU178" t="str">
        <f t="shared" si="620"/>
        <v>0.350485</v>
      </c>
      <c r="EW178" t="str">
        <f t="shared" si="621"/>
        <v>0.035174</v>
      </c>
      <c r="EY178" t="str">
        <f t="shared" ref="EY178:FA178" si="1153">VALUE(MID(EY48,5,7))</f>
        <v>0.350485</v>
      </c>
      <c r="EZ178" t="str">
        <f t="shared" si="1153"/>
        <v>0.004301</v>
      </c>
      <c r="FA178" t="str">
        <f t="shared" si="1153"/>
        <v>0.002043</v>
      </c>
      <c r="FC178" t="str">
        <f t="shared" ref="FC178:FT178" si="1154">VALUE(MID(FC48,5,7))</f>
        <v>0.122325</v>
      </c>
      <c r="FD178" t="str">
        <f t="shared" si="1154"/>
        <v>0.035174</v>
      </c>
      <c r="FE178" t="str">
        <f t="shared" si="1154"/>
        <v>0.122325</v>
      </c>
      <c r="FF178" t="str">
        <f t="shared" si="1154"/>
        <v>0.213309</v>
      </c>
      <c r="FG178" t="str">
        <f t="shared" si="1154"/>
        <v>0.008879</v>
      </c>
      <c r="FH178" t="str">
        <f t="shared" si="1154"/>
        <v>0.122325</v>
      </c>
      <c r="FI178" t="str">
        <f t="shared" si="1154"/>
        <v>0.004301</v>
      </c>
      <c r="FJ178" t="str">
        <f t="shared" si="1154"/>
        <v>0.066882</v>
      </c>
      <c r="FK178" t="str">
        <f t="shared" si="1154"/>
        <v>0.213309</v>
      </c>
      <c r="FL178" t="str">
        <f t="shared" si="1154"/>
        <v>0.213309</v>
      </c>
      <c r="FM178" t="str">
        <f t="shared" si="1154"/>
        <v>0.000199</v>
      </c>
      <c r="FN178" t="str">
        <f t="shared" si="1154"/>
        <v>0.350485</v>
      </c>
      <c r="FO178" t="str">
        <f t="shared" si="1154"/>
        <v>0.213309</v>
      </c>
      <c r="FP178" t="str">
        <f t="shared" si="1154"/>
        <v>0.066882</v>
      </c>
      <c r="FQ178" t="str">
        <f t="shared" si="1154"/>
        <v>0.350485</v>
      </c>
      <c r="FR178" t="str">
        <f t="shared" si="1154"/>
        <v>0.002043</v>
      </c>
      <c r="FS178" t="str">
        <f t="shared" si="1154"/>
        <v>0.066882</v>
      </c>
      <c r="FT178" t="str">
        <f t="shared" si="1154"/>
        <v>0.213309</v>
      </c>
      <c r="FY178" t="str">
        <f t="shared" ref="FY178:GF178" si="1155">VALUE(MID(FY48,5,7))</f>
        <v>0.000954</v>
      </c>
      <c r="FZ178" t="str">
        <f t="shared" si="1155"/>
        <v>0.017912</v>
      </c>
      <c r="GA178" t="str">
        <f t="shared" si="1155"/>
        <v>0.350485</v>
      </c>
      <c r="GB178" t="str">
        <f t="shared" si="1155"/>
        <v>0.213309</v>
      </c>
      <c r="GC178" t="str">
        <f t="shared" si="1155"/>
        <v>0.004301</v>
      </c>
      <c r="GD178" t="str">
        <f t="shared" si="1155"/>
        <v>0.000199</v>
      </c>
      <c r="GE178" t="str">
        <f t="shared" si="1155"/>
        <v>0.066882</v>
      </c>
      <c r="GF178" t="str">
        <f t="shared" si="1155"/>
        <v>0.017912</v>
      </c>
      <c r="GH178" t="str">
        <f t="shared" ref="GH178:GZ178" si="1156">VALUE(MID(GH48,5,7))</f>
        <v>0.017912</v>
      </c>
      <c r="GI178" t="str">
        <f t="shared" si="1156"/>
        <v>0.066882</v>
      </c>
      <c r="GJ178" t="str">
        <f t="shared" si="1156"/>
        <v>0.004301</v>
      </c>
      <c r="GK178" t="str">
        <f t="shared" si="1156"/>
        <v>0.066882</v>
      </c>
      <c r="GL178" t="str">
        <f t="shared" si="1156"/>
        <v>0.739918</v>
      </c>
      <c r="GM178" t="str">
        <f t="shared" si="1156"/>
        <v>0.017912</v>
      </c>
      <c r="GN178" t="str">
        <f t="shared" si="1156"/>
        <v>0.122325</v>
      </c>
      <c r="GO178" t="str">
        <f t="shared" si="1156"/>
        <v>0.213309</v>
      </c>
      <c r="GP178" t="str">
        <f t="shared" si="1156"/>
        <v>0.017912</v>
      </c>
      <c r="GQ178" t="str">
        <f t="shared" si="1156"/>
        <v>0.122325</v>
      </c>
      <c r="GR178" t="str">
        <f t="shared" si="1156"/>
        <v>0.008879</v>
      </c>
      <c r="GS178" t="str">
        <f t="shared" si="1156"/>
        <v>0</v>
      </c>
      <c r="GT178" t="str">
        <f t="shared" si="1156"/>
        <v>0.017912</v>
      </c>
      <c r="GU178" t="str">
        <f t="shared" si="1156"/>
        <v>0.066882</v>
      </c>
      <c r="GV178" t="str">
        <f t="shared" si="1156"/>
        <v>0.122325</v>
      </c>
      <c r="GW178" t="str">
        <f t="shared" si="1156"/>
        <v>0.213309</v>
      </c>
      <c r="GX178" t="str">
        <f t="shared" si="1156"/>
        <v>0.122325</v>
      </c>
      <c r="GY178" t="str">
        <f t="shared" si="1156"/>
        <v>0.004301</v>
      </c>
      <c r="GZ178" t="str">
        <f t="shared" si="1156"/>
        <v>0.066882</v>
      </c>
      <c r="HB178" t="str">
        <f t="shared" si="841"/>
        <v>0.066882</v>
      </c>
      <c r="HF178" t="str">
        <f t="shared" si="842"/>
        <v>0.017912</v>
      </c>
      <c r="HH178" t="str">
        <f t="shared" ref="HH178:HT178" si="1157">VALUE(MID(HH48,5,7))</f>
        <v>0.035174</v>
      </c>
      <c r="HI178" t="str">
        <f t="shared" si="1157"/>
        <v>0.004301</v>
      </c>
      <c r="HJ178" t="str">
        <f t="shared" si="1157"/>
        <v>0.534146</v>
      </c>
      <c r="HK178" t="str">
        <f t="shared" si="1157"/>
        <v>0.017912</v>
      </c>
      <c r="HL178" t="str">
        <f t="shared" si="1157"/>
        <v>0.004301</v>
      </c>
      <c r="HM178" t="str">
        <f t="shared" si="1157"/>
        <v>0.122325</v>
      </c>
      <c r="HN178" t="str">
        <f t="shared" si="1157"/>
        <v>0.008879</v>
      </c>
      <c r="HO178" t="str">
        <f t="shared" si="1157"/>
        <v>0.000954</v>
      </c>
      <c r="HP178" t="str">
        <f t="shared" si="1157"/>
        <v>0.004301</v>
      </c>
      <c r="HQ178" t="str">
        <f t="shared" si="1157"/>
        <v>0.534146</v>
      </c>
      <c r="HR178" t="str">
        <f t="shared" si="1157"/>
        <v>0.122325</v>
      </c>
      <c r="HS178" t="str">
        <f t="shared" si="1157"/>
        <v>0.017912</v>
      </c>
      <c r="HT178" t="str">
        <f t="shared" si="1157"/>
        <v>0.213309</v>
      </c>
      <c r="HV178" t="str">
        <f t="shared" si="626"/>
        <v>0.035174</v>
      </c>
      <c r="IB178" t="str">
        <f t="shared" ref="IB178:II178" si="1158">VALUE(MID(IB48,5,7))</f>
        <v>0.000089</v>
      </c>
      <c r="IC178" t="str">
        <f t="shared" si="1158"/>
        <v>0.004301</v>
      </c>
      <c r="ID178" t="str">
        <f t="shared" si="1158"/>
        <v>0.000954</v>
      </c>
      <c r="IE178" t="str">
        <f t="shared" si="1158"/>
        <v>0.213309</v>
      </c>
      <c r="IF178" t="str">
        <f t="shared" si="1158"/>
        <v>0.000199</v>
      </c>
      <c r="IG178" t="str">
        <f t="shared" si="1158"/>
        <v>0.002043</v>
      </c>
      <c r="IH178" t="str">
        <f t="shared" si="1158"/>
        <v>0.213309</v>
      </c>
      <c r="II178" t="str">
        <f t="shared" si="1158"/>
        <v>0.008879</v>
      </c>
      <c r="IN178" t="str">
        <f t="shared" ref="IN178:IO178" si="1159">VALUE(MID(IN48,5,7))</f>
        <v>0.122325</v>
      </c>
      <c r="IO178" t="str">
        <f t="shared" si="1159"/>
        <v>0.017912</v>
      </c>
      <c r="IR178" t="str">
        <f t="shared" ref="IR178:IS178" si="1160">VALUE(MID(IR48,5,7))</f>
        <v>0</v>
      </c>
      <c r="IS178" t="str">
        <f t="shared" si="1160"/>
        <v>0.350485</v>
      </c>
      <c r="JD178" t="str">
        <f t="shared" ref="JD178:JN178" si="1161">VALUE(MID(JD48,5,7))</f>
        <v>0.066882</v>
      </c>
      <c r="JE178" t="str">
        <f t="shared" si="1161"/>
        <v>0.122325</v>
      </c>
      <c r="JF178" t="str">
        <f t="shared" si="1161"/>
        <v>0.017912</v>
      </c>
      <c r="JG178" t="str">
        <f t="shared" si="1161"/>
        <v>0.213309</v>
      </c>
      <c r="JH178" t="str">
        <f t="shared" si="1161"/>
        <v>0.213309</v>
      </c>
      <c r="JI178" t="str">
        <f t="shared" si="1161"/>
        <v>0.122325</v>
      </c>
      <c r="JJ178" t="str">
        <f t="shared" si="1161"/>
        <v>0.035174</v>
      </c>
      <c r="JK178" t="str">
        <f t="shared" si="1161"/>
        <v>0.350485</v>
      </c>
      <c r="JL178" t="str">
        <f t="shared" si="1161"/>
        <v>0.002043</v>
      </c>
      <c r="JM178" t="str">
        <f t="shared" si="1161"/>
        <v>0.122325</v>
      </c>
      <c r="JN178" t="str">
        <f t="shared" si="1161"/>
        <v>0.350485</v>
      </c>
      <c r="JY178" t="str">
        <f t="shared" si="848"/>
        <v>0.122325</v>
      </c>
      <c r="KA178" t="str">
        <f t="shared" si="849"/>
        <v>0.066882</v>
      </c>
    </row>
    <row r="179">
      <c r="H179" s="24" t="str">
        <f t="shared" ref="H179:DA179" si="1162">VALUE(MID(H46,31,10))</f>
        <v>0.88118126</v>
      </c>
      <c r="I179" s="24" t="str">
        <f t="shared" si="1162"/>
        <v>0.43321661</v>
      </c>
      <c r="J179" s="24" t="str">
        <f t="shared" si="1162"/>
        <v>0.18955064</v>
      </c>
      <c r="K179" s="24" t="str">
        <f t="shared" si="1162"/>
        <v>0.32403066</v>
      </c>
      <c r="L179" s="24" t="str">
        <f t="shared" si="1162"/>
        <v>0.13703915</v>
      </c>
      <c r="M179" s="24" t="str">
        <f t="shared" si="1162"/>
        <v>0.26676917</v>
      </c>
      <c r="N179" s="24" t="str">
        <f t="shared" si="1162"/>
        <v>0.71235747</v>
      </c>
      <c r="O179" s="24" t="str">
        <f t="shared" si="1162"/>
        <v>0.08699547</v>
      </c>
      <c r="P179" s="24" t="str">
        <f t="shared" si="1162"/>
        <v>0.60593899</v>
      </c>
      <c r="Q179" s="24" t="str">
        <f t="shared" si="1162"/>
        <v>0.88346114</v>
      </c>
      <c r="R179" s="24" t="str">
        <f t="shared" si="1162"/>
        <v>0.57159707</v>
      </c>
      <c r="S179" s="24" t="str">
        <f t="shared" si="1162"/>
        <v>0.90161871</v>
      </c>
      <c r="T179" s="24" t="str">
        <f t="shared" si="1162"/>
        <v>0.40663901</v>
      </c>
      <c r="U179" s="24" t="str">
        <f t="shared" si="1162"/>
        <v>0.92258038</v>
      </c>
      <c r="V179" s="24" t="str">
        <f t="shared" si="1162"/>
        <v>0.38360285</v>
      </c>
      <c r="W179" s="24" t="str">
        <f t="shared" si="1162"/>
        <v>0.61552998</v>
      </c>
      <c r="X179" s="24" t="str">
        <f t="shared" si="1162"/>
        <v>0.23194768</v>
      </c>
      <c r="Y179" s="24" t="str">
        <f t="shared" si="1162"/>
        <v>0.68464397</v>
      </c>
      <c r="Z179" s="24" t="str">
        <f t="shared" si="1162"/>
        <v>0.23646458</v>
      </c>
      <c r="AA179" s="24" t="str">
        <f t="shared" si="1162"/>
        <v>0.85905036</v>
      </c>
      <c r="AB179" s="24" t="str">
        <f t="shared" si="1162"/>
        <v>0.07899287</v>
      </c>
      <c r="AC179" s="24" t="str">
        <f t="shared" si="1162"/>
        <v>0.56862072</v>
      </c>
      <c r="AD179" s="24" t="str">
        <f t="shared" si="1162"/>
        <v>0.87770849</v>
      </c>
      <c r="AE179" s="24" t="str">
        <f t="shared" si="1162"/>
        <v>0.86668329</v>
      </c>
      <c r="AF179" s="24" t="str">
        <f t="shared" si="1162"/>
        <v>0.86291064</v>
      </c>
      <c r="AG179" s="24" t="str">
        <f t="shared" si="1162"/>
        <v>0.2531009</v>
      </c>
      <c r="AH179" s="24" t="str">
        <f t="shared" si="1162"/>
        <v>0.77238601</v>
      </c>
      <c r="AI179" s="24" t="str">
        <f t="shared" si="1162"/>
        <v>0.45153339</v>
      </c>
      <c r="AJ179" s="24" t="str">
        <f t="shared" si="1162"/>
        <v>0.14517295</v>
      </c>
      <c r="AK179" s="24" t="str">
        <f t="shared" si="1162"/>
        <v>0.68465644</v>
      </c>
      <c r="AL179" s="24" t="str">
        <f t="shared" si="1162"/>
        <v>0.70772918</v>
      </c>
      <c r="AM179" s="24" t="str">
        <f t="shared" si="1162"/>
        <v>0.36743342</v>
      </c>
      <c r="AN179" s="24" t="str">
        <f t="shared" si="1162"/>
        <v>0.30462887</v>
      </c>
      <c r="AO179" s="24" t="str">
        <f t="shared" si="1162"/>
        <v>0.54396741</v>
      </c>
      <c r="AP179" s="24" t="str">
        <f t="shared" si="1162"/>
        <v>0.99049295</v>
      </c>
      <c r="AQ179" s="24" t="str">
        <f t="shared" si="1162"/>
        <v>0.72006863</v>
      </c>
      <c r="AR179" s="24" t="str">
        <f t="shared" si="1162"/>
        <v>0.74971325</v>
      </c>
      <c r="AS179" s="24" t="str">
        <f t="shared" si="1162"/>
        <v>0.12516304</v>
      </c>
      <c r="AT179" s="24" t="str">
        <f t="shared" si="1162"/>
        <v>0.52967391</v>
      </c>
      <c r="AU179" s="24" t="str">
        <f t="shared" si="1162"/>
        <v>0.92680956</v>
      </c>
      <c r="AV179" s="24" t="str">
        <f t="shared" si="1162"/>
        <v>0.73737054</v>
      </c>
      <c r="AW179" s="24" t="str">
        <f t="shared" si="1162"/>
        <v>0.82453388</v>
      </c>
      <c r="AX179" s="24" t="str">
        <f t="shared" si="1162"/>
        <v>0.75484725</v>
      </c>
      <c r="AY179" s="24" t="str">
        <f t="shared" si="1162"/>
        <v>0.15492285</v>
      </c>
      <c r="AZ179" s="24" t="str">
        <f t="shared" si="1162"/>
        <v>0.4137233</v>
      </c>
      <c r="BA179" s="24" t="str">
        <f t="shared" si="1162"/>
        <v>0.72225881</v>
      </c>
      <c r="BB179" s="24" t="str">
        <f t="shared" si="1162"/>
        <v>0.87419658</v>
      </c>
      <c r="BC179" s="24" t="str">
        <f t="shared" si="1162"/>
        <v>0.36370303</v>
      </c>
      <c r="BD179" s="24" t="str">
        <f t="shared" si="1162"/>
        <v>0.40377167</v>
      </c>
      <c r="BE179" s="24" t="str">
        <f t="shared" si="1162"/>
        <v>0.36803888</v>
      </c>
      <c r="BF179" s="24" t="str">
        <f t="shared" si="1162"/>
        <v>0.67154939</v>
      </c>
      <c r="BG179" s="24" t="str">
        <f t="shared" si="1162"/>
        <v>0.86247449</v>
      </c>
      <c r="BH179" s="24" t="str">
        <f t="shared" si="1162"/>
        <v>0.569141</v>
      </c>
      <c r="BI179" s="24" t="str">
        <f t="shared" si="1162"/>
        <v>0.00092839</v>
      </c>
      <c r="BJ179" s="24" t="str">
        <f t="shared" si="1162"/>
        <v>0.93746783</v>
      </c>
      <c r="BK179" s="24" t="str">
        <f t="shared" si="1162"/>
        <v>0.07740869</v>
      </c>
      <c r="BL179" s="24" t="str">
        <f t="shared" si="1162"/>
        <v>0.89228486</v>
      </c>
      <c r="BM179" s="24" t="str">
        <f t="shared" si="1162"/>
        <v>0.93083689</v>
      </c>
      <c r="BN179" s="24" t="str">
        <f t="shared" si="1162"/>
        <v>0.97382202</v>
      </c>
      <c r="BO179" s="24" t="str">
        <f t="shared" si="1162"/>
        <v>0.99989874</v>
      </c>
      <c r="BP179" s="24" t="str">
        <f t="shared" si="1162"/>
        <v>0.97625468</v>
      </c>
      <c r="BQ179" s="24" t="str">
        <f t="shared" si="1162"/>
        <v>0.88265047</v>
      </c>
      <c r="BR179" s="24" t="str">
        <f t="shared" si="1162"/>
        <v>0.72976754</v>
      </c>
      <c r="BS179" s="24" t="str">
        <f t="shared" si="1162"/>
        <v>0.6146716</v>
      </c>
      <c r="BT179" s="24" t="str">
        <f t="shared" si="1162"/>
        <v>0.17740502</v>
      </c>
      <c r="BU179" s="24" t="str">
        <f t="shared" si="1162"/>
        <v>0.13490707</v>
      </c>
      <c r="BV179" s="24" t="str">
        <f t="shared" si="1162"/>
        <v>0.39573484</v>
      </c>
      <c r="BW179" s="24" t="str">
        <f t="shared" si="1162"/>
        <v>0.58741711</v>
      </c>
      <c r="BX179" s="24" t="str">
        <f t="shared" si="1162"/>
        <v>0</v>
      </c>
      <c r="BY179" s="24" t="str">
        <f t="shared" si="1162"/>
        <v>0</v>
      </c>
      <c r="BZ179" s="24" t="str">
        <f t="shared" si="1162"/>
        <v>0.03145671</v>
      </c>
      <c r="CA179" s="24" t="str">
        <f t="shared" si="1162"/>
        <v>0.72879405</v>
      </c>
      <c r="CB179" s="24" t="str">
        <f t="shared" si="1162"/>
        <v>0.86797108</v>
      </c>
      <c r="CC179" s="24" t="str">
        <f t="shared" si="1162"/>
        <v>0.51165182</v>
      </c>
      <c r="CD179" s="24" t="str">
        <f t="shared" si="1162"/>
        <v>0.41343049</v>
      </c>
      <c r="CE179" s="24" t="str">
        <f t="shared" si="1162"/>
        <v>0.01108669</v>
      </c>
      <c r="CF179" s="24" t="str">
        <f t="shared" si="1162"/>
        <v>0.1701934</v>
      </c>
      <c r="CG179" s="24" t="str">
        <f t="shared" si="1162"/>
        <v>0.29089716</v>
      </c>
      <c r="CH179" s="24" t="str">
        <f t="shared" si="1162"/>
        <v>0.04697733</v>
      </c>
      <c r="CI179" s="24" t="str">
        <f t="shared" si="1162"/>
        <v>0.41152159</v>
      </c>
      <c r="CJ179" s="24" t="str">
        <f t="shared" si="1162"/>
        <v>0.27466215</v>
      </c>
      <c r="CK179" s="24" t="str">
        <f t="shared" si="1162"/>
        <v>0.29083485</v>
      </c>
      <c r="CL179" s="24" t="str">
        <f t="shared" si="1162"/>
        <v>0.22121866</v>
      </c>
      <c r="CM179" s="24" t="str">
        <f t="shared" si="1162"/>
        <v>0.13682578</v>
      </c>
      <c r="CN179" s="24" t="str">
        <f t="shared" si="1162"/>
        <v>0.91109757</v>
      </c>
      <c r="CO179" s="24" t="str">
        <f t="shared" si="1162"/>
        <v>0</v>
      </c>
      <c r="CP179" s="24" t="str">
        <f t="shared" si="1162"/>
        <v>0</v>
      </c>
      <c r="CQ179" s="24" t="str">
        <f t="shared" si="1162"/>
        <v>0.3703311</v>
      </c>
      <c r="CR179" s="24" t="str">
        <f t="shared" si="1162"/>
        <v>0.06567866</v>
      </c>
      <c r="CS179" s="24" t="str">
        <f t="shared" si="1162"/>
        <v>0.29715811</v>
      </c>
      <c r="CT179" s="24" t="str">
        <f t="shared" si="1162"/>
        <v>0.96389746</v>
      </c>
      <c r="CU179" s="24" t="str">
        <f t="shared" si="1162"/>
        <v>0.22392345</v>
      </c>
      <c r="CV179" s="24" t="str">
        <f t="shared" si="1162"/>
        <v>0.75006292</v>
      </c>
      <c r="CW179" s="24" t="str">
        <f t="shared" si="1162"/>
        <v>0.73925512</v>
      </c>
      <c r="CX179" s="24" t="str">
        <f t="shared" si="1162"/>
        <v>0.86404605</v>
      </c>
      <c r="CY179" s="24" t="str">
        <f t="shared" si="1162"/>
        <v>0.69619326</v>
      </c>
      <c r="CZ179" s="24" t="str">
        <f t="shared" si="1162"/>
        <v>0.31505288</v>
      </c>
      <c r="DA179" s="24" t="str">
        <f t="shared" si="1162"/>
        <v>0.48065346</v>
      </c>
      <c r="DL179" t="str">
        <f t="shared" ref="DL179:DN179" si="1163">VALUE(MID(DL49,5,7))</f>
        <v>0.066882</v>
      </c>
      <c r="DM179" t="str">
        <f t="shared" si="1163"/>
        <v>0.008879</v>
      </c>
      <c r="DN179" t="str">
        <f t="shared" si="1163"/>
        <v>0.017912</v>
      </c>
      <c r="DQ179" t="str">
        <f t="shared" ref="DQ179:EO179" si="1164">VALUE(MID(DQ49,5,7))</f>
        <v>0.534146</v>
      </c>
      <c r="DR179" t="str">
        <f t="shared" si="1164"/>
        <v>0.122325</v>
      </c>
      <c r="DS179" t="str">
        <f t="shared" si="1164"/>
        <v>0.035174</v>
      </c>
      <c r="DT179" t="str">
        <f t="shared" si="1164"/>
        <v>0.213309</v>
      </c>
      <c r="DU179" t="str">
        <f t="shared" si="1164"/>
        <v>0.035174</v>
      </c>
      <c r="DV179" t="str">
        <f t="shared" si="1164"/>
        <v>0.035174</v>
      </c>
      <c r="DW179" t="str">
        <f t="shared" si="1164"/>
        <v>0.000954</v>
      </c>
      <c r="DX179" t="str">
        <f t="shared" si="1164"/>
        <v>0.350485</v>
      </c>
      <c r="DY179" t="str">
        <f t="shared" si="1164"/>
        <v>0.350485</v>
      </c>
      <c r="DZ179" t="str">
        <f t="shared" si="1164"/>
        <v>0.122325</v>
      </c>
      <c r="EA179" t="str">
        <f t="shared" si="1164"/>
        <v>0.004301</v>
      </c>
      <c r="EB179" t="str">
        <f t="shared" si="1164"/>
        <v>0.122325</v>
      </c>
      <c r="EC179" t="str">
        <f t="shared" si="1164"/>
        <v>0.017912</v>
      </c>
      <c r="ED179" t="str">
        <f t="shared" si="1164"/>
        <v>0.004301</v>
      </c>
      <c r="EE179" t="str">
        <f t="shared" si="1164"/>
        <v>0.002043</v>
      </c>
      <c r="EF179" t="str">
        <f t="shared" si="1164"/>
        <v>0.122325</v>
      </c>
      <c r="EG179" t="str">
        <f t="shared" si="1164"/>
        <v>0.008879</v>
      </c>
      <c r="EH179" t="str">
        <f t="shared" si="1164"/>
        <v>0.350485</v>
      </c>
      <c r="EI179" t="str">
        <f t="shared" si="1164"/>
        <v>0.004301</v>
      </c>
      <c r="EJ179" t="str">
        <f t="shared" si="1164"/>
        <v>0.000199</v>
      </c>
      <c r="EK179" t="str">
        <f t="shared" si="1164"/>
        <v>0.000199</v>
      </c>
      <c r="EL179" t="str">
        <f t="shared" si="1164"/>
        <v>0.000003</v>
      </c>
      <c r="EM179" t="str">
        <f t="shared" si="1164"/>
        <v>0.350485</v>
      </c>
      <c r="EN179" t="str">
        <f t="shared" si="1164"/>
        <v>0.066882</v>
      </c>
      <c r="EO179" t="str">
        <f t="shared" si="1164"/>
        <v>0.035174</v>
      </c>
      <c r="EP179" s="4">
        <v>0.0</v>
      </c>
      <c r="EQ179" t="str">
        <f t="shared" ref="EQ179:ER179" si="1165">VALUE(MID(EQ49,5,7))</f>
        <v>0.035174</v>
      </c>
      <c r="ER179" t="str">
        <f t="shared" si="1165"/>
        <v>0.017912</v>
      </c>
      <c r="EU179" t="str">
        <f t="shared" si="620"/>
        <v>0.000089</v>
      </c>
      <c r="EW179" t="str">
        <f t="shared" si="621"/>
        <v>0.122325</v>
      </c>
      <c r="EY179" t="str">
        <f t="shared" ref="EY179:FA179" si="1166">VALUE(MID(EY49,5,7))</f>
        <v>0.002043</v>
      </c>
      <c r="EZ179" t="str">
        <f t="shared" si="1166"/>
        <v>0.122325</v>
      </c>
      <c r="FA179" t="str">
        <f t="shared" si="1166"/>
        <v>0.122325</v>
      </c>
      <c r="FC179" t="str">
        <f t="shared" ref="FC179:FT179" si="1167">VALUE(MID(FC49,5,7))</f>
        <v>0.017912</v>
      </c>
      <c r="FD179" t="str">
        <f t="shared" si="1167"/>
        <v>0.002043</v>
      </c>
      <c r="FE179" t="str">
        <f t="shared" si="1167"/>
        <v>0.000439</v>
      </c>
      <c r="FF179" t="str">
        <f t="shared" si="1167"/>
        <v>0.004301</v>
      </c>
      <c r="FG179" t="str">
        <f t="shared" si="1167"/>
        <v>0.035174</v>
      </c>
      <c r="FH179" t="str">
        <f t="shared" si="1167"/>
        <v>0.350485</v>
      </c>
      <c r="FI179" t="str">
        <f t="shared" si="1167"/>
        <v>0.004301</v>
      </c>
      <c r="FJ179" t="str">
        <f t="shared" si="1167"/>
        <v>0.017912</v>
      </c>
      <c r="FK179" t="str">
        <f t="shared" si="1167"/>
        <v>0.066882</v>
      </c>
      <c r="FL179" t="str">
        <f t="shared" si="1167"/>
        <v>0.004301</v>
      </c>
      <c r="FM179" t="str">
        <f t="shared" si="1167"/>
        <v>0.002043</v>
      </c>
      <c r="FN179" t="str">
        <f t="shared" si="1167"/>
        <v>0.066882</v>
      </c>
      <c r="FO179" t="str">
        <f t="shared" si="1167"/>
        <v>0.122325</v>
      </c>
      <c r="FP179" t="str">
        <f t="shared" si="1167"/>
        <v>0.002043</v>
      </c>
      <c r="FQ179" t="str">
        <f t="shared" si="1167"/>
        <v>0.213309</v>
      </c>
      <c r="FR179" t="str">
        <f t="shared" si="1167"/>
        <v>0.035174</v>
      </c>
      <c r="FS179" t="str">
        <f t="shared" si="1167"/>
        <v>0.066882</v>
      </c>
      <c r="FT179" t="str">
        <f t="shared" si="1167"/>
        <v>0.002043</v>
      </c>
      <c r="FY179" t="str">
        <f t="shared" ref="FY179:GF179" si="1168">VALUE(MID(FY49,5,7))</f>
        <v>0.017912</v>
      </c>
      <c r="FZ179" t="str">
        <f t="shared" si="1168"/>
        <v>0.002043</v>
      </c>
      <c r="GA179" t="str">
        <f t="shared" si="1168"/>
        <v>0.000954</v>
      </c>
      <c r="GB179" t="str">
        <f t="shared" si="1168"/>
        <v>0.035174</v>
      </c>
      <c r="GC179" t="str">
        <f t="shared" si="1168"/>
        <v>0.017912</v>
      </c>
      <c r="GD179" t="str">
        <f t="shared" si="1168"/>
        <v>0.035174</v>
      </c>
      <c r="GE179" t="str">
        <f t="shared" si="1168"/>
        <v>0.350485</v>
      </c>
      <c r="GF179" t="str">
        <f t="shared" si="1168"/>
        <v>0.008879</v>
      </c>
      <c r="GH179" t="str">
        <f t="shared" ref="GH179:GZ179" si="1169">VALUE(MID(GH49,5,7))</f>
        <v>0.000954</v>
      </c>
      <c r="GI179" t="str">
        <f t="shared" si="1169"/>
        <v>0.004301</v>
      </c>
      <c r="GJ179" t="str">
        <f t="shared" si="1169"/>
        <v>0.000089</v>
      </c>
      <c r="GK179" t="str">
        <f t="shared" si="1169"/>
        <v>0.066882</v>
      </c>
      <c r="GL179" t="str">
        <f t="shared" si="1169"/>
        <v>0.002043</v>
      </c>
      <c r="GM179" t="str">
        <f t="shared" si="1169"/>
        <v>0.002043</v>
      </c>
      <c r="GN179" t="str">
        <f t="shared" si="1169"/>
        <v>0.122325</v>
      </c>
      <c r="GO179" t="str">
        <f t="shared" si="1169"/>
        <v>0.066882</v>
      </c>
      <c r="GP179" t="str">
        <f t="shared" si="1169"/>
        <v>0.122325</v>
      </c>
      <c r="GQ179" t="str">
        <f t="shared" si="1169"/>
        <v>0.066882</v>
      </c>
      <c r="GR179" t="str">
        <f t="shared" si="1169"/>
        <v>0.000954</v>
      </c>
      <c r="GS179" t="str">
        <f t="shared" si="1169"/>
        <v>0.213309</v>
      </c>
      <c r="GT179" t="str">
        <f t="shared" si="1169"/>
        <v>0.000001</v>
      </c>
      <c r="GU179" t="str">
        <f t="shared" si="1169"/>
        <v>0.017912</v>
      </c>
      <c r="GV179" t="str">
        <f t="shared" si="1169"/>
        <v>0.002043</v>
      </c>
      <c r="GW179" t="str">
        <f t="shared" si="1169"/>
        <v>0.017912</v>
      </c>
      <c r="GX179" t="str">
        <f t="shared" si="1169"/>
        <v>0.066882</v>
      </c>
      <c r="GY179" t="str">
        <f t="shared" si="1169"/>
        <v>0.00004</v>
      </c>
      <c r="GZ179" t="str">
        <f t="shared" si="1169"/>
        <v>0.066882</v>
      </c>
      <c r="HB179" t="str">
        <f t="shared" si="841"/>
        <v>0.002043</v>
      </c>
      <c r="HF179" t="str">
        <f t="shared" si="842"/>
        <v>0.122325</v>
      </c>
      <c r="HH179" t="str">
        <f t="shared" ref="HH179:HT179" si="1170">VALUE(MID(HH49,5,7))</f>
        <v>0.066882</v>
      </c>
      <c r="HI179" t="str">
        <f t="shared" si="1170"/>
        <v>0.004301</v>
      </c>
      <c r="HJ179" t="str">
        <f t="shared" si="1170"/>
        <v>0.213309</v>
      </c>
      <c r="HK179" t="str">
        <f t="shared" si="1170"/>
        <v>0.035174</v>
      </c>
      <c r="HL179" t="str">
        <f t="shared" si="1170"/>
        <v>0.213309</v>
      </c>
      <c r="HM179" t="str">
        <f t="shared" si="1170"/>
        <v>0.213309</v>
      </c>
      <c r="HN179" t="str">
        <f t="shared" si="1170"/>
        <v>0.002043</v>
      </c>
      <c r="HO179" t="str">
        <f t="shared" si="1170"/>
        <v>0.008879</v>
      </c>
      <c r="HP179" t="str">
        <f t="shared" si="1170"/>
        <v>0.035174</v>
      </c>
      <c r="HQ179" t="str">
        <f t="shared" si="1170"/>
        <v>0.017912</v>
      </c>
      <c r="HR179" t="str">
        <f t="shared" si="1170"/>
        <v>0.004301</v>
      </c>
      <c r="HS179" t="str">
        <f t="shared" si="1170"/>
        <v>0.213309</v>
      </c>
      <c r="HT179" t="str">
        <f t="shared" si="1170"/>
        <v>0.004301</v>
      </c>
      <c r="HV179" t="str">
        <f t="shared" si="626"/>
        <v>0.534146</v>
      </c>
      <c r="IB179" t="str">
        <f t="shared" ref="IB179:II179" si="1171">VALUE(MID(IB49,5,7))</f>
        <v>0.000199</v>
      </c>
      <c r="IC179" t="str">
        <f t="shared" si="1171"/>
        <v>0.000199</v>
      </c>
      <c r="ID179" t="str">
        <f t="shared" si="1171"/>
        <v>0.017912</v>
      </c>
      <c r="IE179" t="str">
        <f t="shared" si="1171"/>
        <v>0.122325</v>
      </c>
      <c r="IF179" t="str">
        <f t="shared" si="1171"/>
        <v>0</v>
      </c>
      <c r="IG179" t="str">
        <f t="shared" si="1171"/>
        <v>0.534146</v>
      </c>
      <c r="IH179" t="str">
        <f t="shared" si="1171"/>
        <v>0.213309</v>
      </c>
      <c r="II179" t="str">
        <f t="shared" si="1171"/>
        <v>0.066882</v>
      </c>
      <c r="IN179" t="str">
        <f t="shared" ref="IN179:IO179" si="1172">VALUE(MID(IN49,5,7))</f>
        <v>0.066882</v>
      </c>
      <c r="IO179" t="str">
        <f t="shared" si="1172"/>
        <v>0.066882</v>
      </c>
      <c r="IR179" t="str">
        <f t="shared" ref="IR179:IS179" si="1173">VALUE(MID(IR49,5,7))</f>
        <v>0</v>
      </c>
      <c r="IS179" t="str">
        <f t="shared" si="1173"/>
        <v>0.000439</v>
      </c>
      <c r="JD179" t="str">
        <f t="shared" ref="JD179:JN179" si="1174">VALUE(MID(JD49,5,7))</f>
        <v>0.002043</v>
      </c>
      <c r="JE179" t="str">
        <f t="shared" si="1174"/>
        <v>0.017912</v>
      </c>
      <c r="JF179" t="str">
        <f t="shared" si="1174"/>
        <v>0.122325</v>
      </c>
      <c r="JG179" t="str">
        <f t="shared" si="1174"/>
        <v>0.066882</v>
      </c>
      <c r="JH179" t="str">
        <f t="shared" si="1174"/>
        <v>0.008879</v>
      </c>
      <c r="JI179" t="str">
        <f t="shared" si="1174"/>
        <v>0.004301</v>
      </c>
      <c r="JJ179" t="str">
        <f t="shared" si="1174"/>
        <v>0.035174</v>
      </c>
      <c r="JK179" t="str">
        <f t="shared" si="1174"/>
        <v>0.122325</v>
      </c>
      <c r="JL179" t="str">
        <f t="shared" si="1174"/>
        <v>0.213309</v>
      </c>
      <c r="JM179" t="str">
        <f t="shared" si="1174"/>
        <v>0.066882</v>
      </c>
      <c r="JN179" t="str">
        <f t="shared" si="1174"/>
        <v>0.017912</v>
      </c>
      <c r="JY179" t="str">
        <f t="shared" si="848"/>
        <v>0.002043</v>
      </c>
      <c r="KA179" t="str">
        <f t="shared" si="849"/>
        <v>0.534146</v>
      </c>
    </row>
    <row r="180">
      <c r="H180" s="24" t="str">
        <f t="shared" ref="H180:DA180" si="1175">VALUE(MID(H47,31,10))</f>
        <v>0.8321251</v>
      </c>
      <c r="I180" s="24" t="str">
        <f t="shared" si="1175"/>
        <v>0.89863692</v>
      </c>
      <c r="J180" s="24" t="str">
        <f t="shared" si="1175"/>
        <v>0.86197084</v>
      </c>
      <c r="K180" s="24" t="str">
        <f t="shared" si="1175"/>
        <v>0.34245695</v>
      </c>
      <c r="L180" s="24" t="str">
        <f t="shared" si="1175"/>
        <v>0.16651515</v>
      </c>
      <c r="M180" s="24" t="str">
        <f t="shared" si="1175"/>
        <v>0.67188722</v>
      </c>
      <c r="N180" s="24" t="str">
        <f t="shared" si="1175"/>
        <v>0.93056817</v>
      </c>
      <c r="O180" s="24" t="str">
        <f t="shared" si="1175"/>
        <v>0.0288246</v>
      </c>
      <c r="P180" s="24" t="str">
        <f t="shared" si="1175"/>
        <v>0.95263853</v>
      </c>
      <c r="Q180" s="24" t="str">
        <f t="shared" si="1175"/>
        <v>0.90485337</v>
      </c>
      <c r="R180" s="24" t="str">
        <f t="shared" si="1175"/>
        <v>0.82681363</v>
      </c>
      <c r="S180" s="24" t="str">
        <f t="shared" si="1175"/>
        <v>0.40242107</v>
      </c>
      <c r="T180" s="24" t="str">
        <f t="shared" si="1175"/>
        <v>0.61281762</v>
      </c>
      <c r="U180" s="24" t="str">
        <f t="shared" si="1175"/>
        <v>0.86259792</v>
      </c>
      <c r="V180" s="24" t="str">
        <f t="shared" si="1175"/>
        <v>0.6001544</v>
      </c>
      <c r="W180" s="24" t="str">
        <f t="shared" si="1175"/>
        <v>0.44781685</v>
      </c>
      <c r="X180" s="24" t="str">
        <f t="shared" si="1175"/>
        <v>0.9509786</v>
      </c>
      <c r="Y180" s="24" t="str">
        <f t="shared" si="1175"/>
        <v>0.50385477</v>
      </c>
      <c r="Z180" s="24" t="str">
        <f t="shared" si="1175"/>
        <v>0.47813001</v>
      </c>
      <c r="AA180" s="24" t="str">
        <f t="shared" si="1175"/>
        <v>0.81856053</v>
      </c>
      <c r="AB180" s="24" t="str">
        <f t="shared" si="1175"/>
        <v>0.92601124</v>
      </c>
      <c r="AC180" s="24" t="str">
        <f t="shared" si="1175"/>
        <v>0.97461064</v>
      </c>
      <c r="AD180" s="24" t="str">
        <f t="shared" si="1175"/>
        <v>0.44629773</v>
      </c>
      <c r="AE180" s="24" t="str">
        <f t="shared" si="1175"/>
        <v>0.06299415</v>
      </c>
      <c r="AF180" s="24" t="str">
        <f t="shared" si="1175"/>
        <v>0.97991726</v>
      </c>
      <c r="AG180" s="24" t="str">
        <f t="shared" si="1175"/>
        <v>0.32787361</v>
      </c>
      <c r="AH180" s="24" t="str">
        <f t="shared" si="1175"/>
        <v>0.02606526</v>
      </c>
      <c r="AI180" s="24" t="str">
        <f t="shared" si="1175"/>
        <v>0.98288924</v>
      </c>
      <c r="AJ180" s="24" t="str">
        <f t="shared" si="1175"/>
        <v>0.13781056</v>
      </c>
      <c r="AK180" s="24" t="str">
        <f t="shared" si="1175"/>
        <v>0.05966102</v>
      </c>
      <c r="AL180" s="24" t="str">
        <f t="shared" si="1175"/>
        <v>0.62639832</v>
      </c>
      <c r="AM180" s="24" t="str">
        <f t="shared" si="1175"/>
        <v>0.54168481</v>
      </c>
      <c r="AN180" s="24" t="str">
        <f t="shared" si="1175"/>
        <v>0.96592167</v>
      </c>
      <c r="AO180" s="24" t="str">
        <f t="shared" si="1175"/>
        <v>0.62442789</v>
      </c>
      <c r="AP180" s="24" t="str">
        <f t="shared" si="1175"/>
        <v>0.22585222</v>
      </c>
      <c r="AQ180" s="24" t="str">
        <f t="shared" si="1175"/>
        <v>0.2118036</v>
      </c>
      <c r="AR180" s="24" t="str">
        <f t="shared" si="1175"/>
        <v>0.16583478</v>
      </c>
      <c r="AS180" s="24" t="str">
        <f t="shared" si="1175"/>
        <v>0.44939851</v>
      </c>
      <c r="AT180" s="24" t="str">
        <f t="shared" si="1175"/>
        <v>0.94739831</v>
      </c>
      <c r="AU180" s="24" t="str">
        <f t="shared" si="1175"/>
        <v>0.24063415</v>
      </c>
      <c r="AV180" s="24" t="str">
        <f t="shared" si="1175"/>
        <v>0.77051665</v>
      </c>
      <c r="AW180" s="24" t="str">
        <f t="shared" si="1175"/>
        <v>0.27126967</v>
      </c>
      <c r="AX180" s="24" t="str">
        <f t="shared" si="1175"/>
        <v>0.77766404</v>
      </c>
      <c r="AY180" s="24" t="str">
        <f t="shared" si="1175"/>
        <v>0.21037979</v>
      </c>
      <c r="AZ180" s="24" t="str">
        <f t="shared" si="1175"/>
        <v>0.99968925</v>
      </c>
      <c r="BA180" s="24" t="str">
        <f t="shared" si="1175"/>
        <v>0.26062429</v>
      </c>
      <c r="BB180" s="24" t="str">
        <f t="shared" si="1175"/>
        <v>0.87694205</v>
      </c>
      <c r="BC180" s="24" t="str">
        <f t="shared" si="1175"/>
        <v>0.41289139</v>
      </c>
      <c r="BD180" s="24" t="str">
        <f t="shared" si="1175"/>
        <v>0.98972526</v>
      </c>
      <c r="BE180" s="24" t="str">
        <f t="shared" si="1175"/>
        <v>0.43173079</v>
      </c>
      <c r="BF180" s="24" t="str">
        <f t="shared" si="1175"/>
        <v>0.50419711</v>
      </c>
      <c r="BG180" s="24" t="str">
        <f t="shared" si="1175"/>
        <v>0.98302323</v>
      </c>
      <c r="BH180" s="24" t="str">
        <f t="shared" si="1175"/>
        <v>0.06032244</v>
      </c>
      <c r="BI180" s="24" t="str">
        <f t="shared" si="1175"/>
        <v>0.09099731</v>
      </c>
      <c r="BJ180" s="24" t="str">
        <f t="shared" si="1175"/>
        <v>0.61511046</v>
      </c>
      <c r="BK180" s="24" t="str">
        <f t="shared" si="1175"/>
        <v>0.83539491</v>
      </c>
      <c r="BL180" s="24" t="str">
        <f t="shared" si="1175"/>
        <v>0.89894819</v>
      </c>
      <c r="BM180" s="24" t="str">
        <f t="shared" si="1175"/>
        <v>0.12937436</v>
      </c>
      <c r="BN180" s="24" t="str">
        <f t="shared" si="1175"/>
        <v>0.43704351</v>
      </c>
      <c r="BO180" s="24" t="str">
        <f t="shared" si="1175"/>
        <v>0.29747854</v>
      </c>
      <c r="BP180" s="24" t="str">
        <f t="shared" si="1175"/>
        <v>0.29725147</v>
      </c>
      <c r="BQ180" s="24" t="str">
        <f t="shared" si="1175"/>
        <v>0.70934694</v>
      </c>
      <c r="BR180" s="24" t="str">
        <f t="shared" si="1175"/>
        <v>0.95343045</v>
      </c>
      <c r="BS180" s="24" t="str">
        <f t="shared" si="1175"/>
        <v>0.90311822</v>
      </c>
      <c r="BT180" s="24" t="str">
        <f t="shared" si="1175"/>
        <v>0.27460912</v>
      </c>
      <c r="BU180" s="24" t="str">
        <f t="shared" si="1175"/>
        <v>0.90543649</v>
      </c>
      <c r="BV180" s="24" t="str">
        <f t="shared" si="1175"/>
        <v>0.85558818</v>
      </c>
      <c r="BW180" s="24" t="str">
        <f t="shared" si="1175"/>
        <v>0.87366348</v>
      </c>
      <c r="BX180" s="24" t="str">
        <f t="shared" si="1175"/>
        <v>0</v>
      </c>
      <c r="BY180" s="24" t="str">
        <f t="shared" si="1175"/>
        <v>0</v>
      </c>
      <c r="BZ180" s="24" t="str">
        <f t="shared" si="1175"/>
        <v>0.97981264</v>
      </c>
      <c r="CA180" s="24" t="str">
        <f t="shared" si="1175"/>
        <v>0.5647128</v>
      </c>
      <c r="CB180" s="24" t="str">
        <f t="shared" si="1175"/>
        <v>0.41400392</v>
      </c>
      <c r="CC180" s="24" t="str">
        <f t="shared" si="1175"/>
        <v>0.47680116</v>
      </c>
      <c r="CD180" s="24" t="str">
        <f t="shared" si="1175"/>
        <v>0.72168703</v>
      </c>
      <c r="CE180" s="24" t="str">
        <f t="shared" si="1175"/>
        <v>0.50617946</v>
      </c>
      <c r="CF180" s="24" t="str">
        <f t="shared" si="1175"/>
        <v>0.33259032</v>
      </c>
      <c r="CG180" s="24" t="str">
        <f t="shared" si="1175"/>
        <v>0.67405124</v>
      </c>
      <c r="CH180" s="24" t="str">
        <f t="shared" si="1175"/>
        <v>0.39649372</v>
      </c>
      <c r="CI180" s="24" t="str">
        <f t="shared" si="1175"/>
        <v>0.6169228</v>
      </c>
      <c r="CJ180" s="24" t="str">
        <f t="shared" si="1175"/>
        <v>0.16979593</v>
      </c>
      <c r="CK180" s="24" t="str">
        <f t="shared" si="1175"/>
        <v>0.73465913</v>
      </c>
      <c r="CL180" s="24" t="str">
        <f t="shared" si="1175"/>
        <v>0.60125546</v>
      </c>
      <c r="CM180" s="24" t="str">
        <f t="shared" si="1175"/>
        <v>0.40507328</v>
      </c>
      <c r="CN180" s="24" t="str">
        <f t="shared" si="1175"/>
        <v>0.44497804</v>
      </c>
      <c r="CO180" s="24" t="str">
        <f t="shared" si="1175"/>
        <v>0</v>
      </c>
      <c r="CP180" s="24" t="str">
        <f t="shared" si="1175"/>
        <v>0</v>
      </c>
      <c r="CQ180" s="24" t="str">
        <f t="shared" si="1175"/>
        <v>0.12124813</v>
      </c>
      <c r="CR180" s="24" t="str">
        <f t="shared" si="1175"/>
        <v>0.31974114</v>
      </c>
      <c r="CS180" s="24" t="str">
        <f t="shared" si="1175"/>
        <v>0.32966809</v>
      </c>
      <c r="CT180" s="24" t="str">
        <f t="shared" si="1175"/>
        <v>0.12145497</v>
      </c>
      <c r="CU180" s="24" t="str">
        <f t="shared" si="1175"/>
        <v>0.17203825</v>
      </c>
      <c r="CV180" s="24" t="str">
        <f t="shared" si="1175"/>
        <v>0.85280005</v>
      </c>
      <c r="CW180" s="24" t="str">
        <f t="shared" si="1175"/>
        <v>0.05101177</v>
      </c>
      <c r="CX180" s="24" t="str">
        <f t="shared" si="1175"/>
        <v>0.08640473</v>
      </c>
      <c r="CY180" s="24" t="str">
        <f t="shared" si="1175"/>
        <v>0.69729712</v>
      </c>
      <c r="CZ180" s="24" t="str">
        <f t="shared" si="1175"/>
        <v>0.835263</v>
      </c>
      <c r="DA180" s="24" t="str">
        <f t="shared" si="1175"/>
        <v>0.19121388</v>
      </c>
      <c r="DL180" t="str">
        <f t="shared" ref="DL180:DN180" si="1176">VALUE(MID(DL50,5,7))</f>
        <v>0.000199</v>
      </c>
      <c r="DM180" t="str">
        <f t="shared" si="1176"/>
        <v>0.035174</v>
      </c>
      <c r="DN180" t="str">
        <f t="shared" si="1176"/>
        <v>0.017912</v>
      </c>
      <c r="DQ180" t="str">
        <f t="shared" ref="DQ180:EO180" si="1177">VALUE(MID(DQ50,5,7))</f>
        <v>0.017912</v>
      </c>
      <c r="DR180" t="str">
        <f t="shared" si="1177"/>
        <v>0.000954</v>
      </c>
      <c r="DS180" t="str">
        <f t="shared" si="1177"/>
        <v>0.002043</v>
      </c>
      <c r="DT180" t="str">
        <f t="shared" si="1177"/>
        <v>0.000954</v>
      </c>
      <c r="DU180" t="str">
        <f t="shared" si="1177"/>
        <v>0.017912</v>
      </c>
      <c r="DV180" t="str">
        <f t="shared" si="1177"/>
        <v>0.000199</v>
      </c>
      <c r="DW180" t="str">
        <f t="shared" si="1177"/>
        <v>0.000199</v>
      </c>
      <c r="DX180" t="str">
        <f t="shared" si="1177"/>
        <v>0.017912</v>
      </c>
      <c r="DY180" t="str">
        <f t="shared" si="1177"/>
        <v>0.534146</v>
      </c>
      <c r="DZ180" t="str">
        <f t="shared" si="1177"/>
        <v>0.035174</v>
      </c>
      <c r="EA180" t="str">
        <f t="shared" si="1177"/>
        <v>0.000199</v>
      </c>
      <c r="EB180" t="str">
        <f t="shared" si="1177"/>
        <v>0.000199</v>
      </c>
      <c r="EC180" t="str">
        <f t="shared" si="1177"/>
        <v>0.000199</v>
      </c>
      <c r="ED180" t="str">
        <f t="shared" si="1177"/>
        <v>0.000199</v>
      </c>
      <c r="EE180" t="str">
        <f t="shared" si="1177"/>
        <v>0.00004</v>
      </c>
      <c r="EF180" t="str">
        <f t="shared" si="1177"/>
        <v>0.000199</v>
      </c>
      <c r="EG180" t="str">
        <f t="shared" si="1177"/>
        <v>0.035174</v>
      </c>
      <c r="EH180" t="str">
        <f t="shared" si="1177"/>
        <v>0.002043</v>
      </c>
      <c r="EI180" t="str">
        <f t="shared" si="1177"/>
        <v>0.000089</v>
      </c>
      <c r="EJ180" t="str">
        <f t="shared" si="1177"/>
        <v>0.000199</v>
      </c>
      <c r="EK180" t="str">
        <f t="shared" si="1177"/>
        <v>0.017912</v>
      </c>
      <c r="EL180" t="str">
        <f t="shared" si="1177"/>
        <v>0.000008</v>
      </c>
      <c r="EM180" t="str">
        <f t="shared" si="1177"/>
        <v>0.008879</v>
      </c>
      <c r="EN180" t="str">
        <f t="shared" si="1177"/>
        <v>0.004301</v>
      </c>
      <c r="EO180" t="str">
        <f t="shared" si="1177"/>
        <v>0.004301</v>
      </c>
      <c r="EP180" s="4">
        <v>0.0</v>
      </c>
      <c r="EQ180" t="str">
        <f t="shared" ref="EQ180:ER180" si="1178">VALUE(MID(EQ50,5,7))</f>
        <v>0.002043</v>
      </c>
      <c r="ER180" t="str">
        <f t="shared" si="1178"/>
        <v>0.000199</v>
      </c>
      <c r="EU180" t="str">
        <f t="shared" si="620"/>
        <v>0.00004</v>
      </c>
      <c r="EW180" t="str">
        <f t="shared" si="621"/>
        <v>0.000199</v>
      </c>
      <c r="EY180" t="str">
        <f t="shared" ref="EY180:FA180" si="1179">VALUE(MID(EY50,5,7))</f>
        <v>0.017912</v>
      </c>
      <c r="EZ180" t="str">
        <f t="shared" si="1179"/>
        <v>0.000199</v>
      </c>
      <c r="FA180" t="str">
        <f t="shared" si="1179"/>
        <v>0.035174</v>
      </c>
      <c r="FC180" t="str">
        <f t="shared" ref="FC180:FT180" si="1180">VALUE(MID(FC50,5,7))</f>
        <v>0.000199</v>
      </c>
      <c r="FD180" t="str">
        <f t="shared" si="1180"/>
        <v>0.000954</v>
      </c>
      <c r="FE180" t="str">
        <f t="shared" si="1180"/>
        <v>0.004301</v>
      </c>
      <c r="FF180" t="str">
        <f t="shared" si="1180"/>
        <v>0.017912</v>
      </c>
      <c r="FG180" t="str">
        <f t="shared" si="1180"/>
        <v>0.004301</v>
      </c>
      <c r="FH180" t="str">
        <f t="shared" si="1180"/>
        <v>0.002043</v>
      </c>
      <c r="FI180" t="str">
        <f t="shared" si="1180"/>
        <v>0.017912</v>
      </c>
      <c r="FJ180" t="str">
        <f t="shared" si="1180"/>
        <v>0.004301</v>
      </c>
      <c r="FK180" t="str">
        <f t="shared" si="1180"/>
        <v>0.017912</v>
      </c>
      <c r="FL180" t="str">
        <f t="shared" si="1180"/>
        <v>0.00004</v>
      </c>
      <c r="FM180" t="str">
        <f t="shared" si="1180"/>
        <v>0.004301</v>
      </c>
      <c r="FN180" t="str">
        <f t="shared" si="1180"/>
        <v>0.017912</v>
      </c>
      <c r="FO180" t="str">
        <f t="shared" si="1180"/>
        <v>0.017912</v>
      </c>
      <c r="FP180" t="str">
        <f t="shared" si="1180"/>
        <v>0.000199</v>
      </c>
      <c r="FQ180" t="str">
        <f t="shared" si="1180"/>
        <v>0.000001</v>
      </c>
      <c r="FR180" t="str">
        <f t="shared" si="1180"/>
        <v>0.004301</v>
      </c>
      <c r="FS180" t="str">
        <f t="shared" si="1180"/>
        <v>0.002043</v>
      </c>
      <c r="FT180" t="str">
        <f t="shared" si="1180"/>
        <v>0.000089</v>
      </c>
      <c r="FY180" t="str">
        <f t="shared" ref="FY180:GF180" si="1181">VALUE(MID(FY50,5,7))</f>
        <v>0.000199</v>
      </c>
      <c r="FZ180" t="str">
        <f t="shared" si="1181"/>
        <v>0.000199</v>
      </c>
      <c r="GA180" t="str">
        <f t="shared" si="1181"/>
        <v>0.000001</v>
      </c>
      <c r="GB180" t="str">
        <f t="shared" si="1181"/>
        <v>0.000199</v>
      </c>
      <c r="GC180" t="str">
        <f t="shared" si="1181"/>
        <v>0.000199</v>
      </c>
      <c r="GD180" t="str">
        <f t="shared" si="1181"/>
        <v>0.066882</v>
      </c>
      <c r="GE180" t="str">
        <f t="shared" si="1181"/>
        <v>0.017912</v>
      </c>
      <c r="GF180" t="str">
        <f t="shared" si="1181"/>
        <v>0.004301</v>
      </c>
      <c r="GH180" t="str">
        <f t="shared" ref="GH180:GZ180" si="1182">VALUE(MID(GH50,5,7))</f>
        <v>0.017912</v>
      </c>
      <c r="GI180" t="str">
        <f t="shared" si="1182"/>
        <v>0.000089</v>
      </c>
      <c r="GJ180" t="str">
        <f t="shared" si="1182"/>
        <v>0.000199</v>
      </c>
      <c r="GK180" t="str">
        <f t="shared" si="1182"/>
        <v>0.002043</v>
      </c>
      <c r="GL180" t="str">
        <f t="shared" si="1182"/>
        <v>0.350485</v>
      </c>
      <c r="GM180" t="str">
        <f t="shared" si="1182"/>
        <v>0.004301</v>
      </c>
      <c r="GN180" t="str">
        <f t="shared" si="1182"/>
        <v>0.017912</v>
      </c>
      <c r="GO180" t="str">
        <f t="shared" si="1182"/>
        <v>0.035174</v>
      </c>
      <c r="GP180" t="str">
        <f t="shared" si="1182"/>
        <v>0.000199</v>
      </c>
      <c r="GQ180" t="str">
        <f t="shared" si="1182"/>
        <v>0.066882</v>
      </c>
      <c r="GR180" t="str">
        <f t="shared" si="1182"/>
        <v>0.002043</v>
      </c>
      <c r="GS180" t="str">
        <f t="shared" si="1182"/>
        <v>0.004301</v>
      </c>
      <c r="GT180" t="str">
        <f t="shared" si="1182"/>
        <v>0.000199</v>
      </c>
      <c r="GU180" t="str">
        <f t="shared" si="1182"/>
        <v>0.004301</v>
      </c>
      <c r="GV180" t="str">
        <f t="shared" si="1182"/>
        <v>0.004301</v>
      </c>
      <c r="GW180" t="str">
        <f t="shared" si="1182"/>
        <v>0</v>
      </c>
      <c r="GX180" t="str">
        <f t="shared" si="1182"/>
        <v>0.000199</v>
      </c>
      <c r="GY180" t="str">
        <f t="shared" si="1182"/>
        <v>0.000199</v>
      </c>
      <c r="GZ180" t="str">
        <f t="shared" si="1182"/>
        <v>0.004301</v>
      </c>
      <c r="HB180" t="str">
        <f t="shared" si="841"/>
        <v>0.00004</v>
      </c>
      <c r="HF180" t="str">
        <f t="shared" si="842"/>
        <v>0.000954</v>
      </c>
      <c r="HH180" t="str">
        <f t="shared" ref="HH180:HT180" si="1183">VALUE(MID(HH50,5,7))</f>
        <v>0.000001</v>
      </c>
      <c r="HI180" t="str">
        <f t="shared" si="1183"/>
        <v>0.00004</v>
      </c>
      <c r="HJ180" t="str">
        <f t="shared" si="1183"/>
        <v>0.739918</v>
      </c>
      <c r="HK180" t="str">
        <f t="shared" si="1183"/>
        <v>0.002043</v>
      </c>
      <c r="HL180" t="str">
        <f t="shared" si="1183"/>
        <v>0</v>
      </c>
      <c r="HM180" t="str">
        <f t="shared" si="1183"/>
        <v>0.002043</v>
      </c>
      <c r="HN180" t="str">
        <f t="shared" si="1183"/>
        <v>0.017912</v>
      </c>
      <c r="HO180" t="str">
        <f t="shared" si="1183"/>
        <v>0.000954</v>
      </c>
      <c r="HP180" t="str">
        <f t="shared" si="1183"/>
        <v>0.017912</v>
      </c>
      <c r="HQ180" t="str">
        <f t="shared" si="1183"/>
        <v>0.000954</v>
      </c>
      <c r="HR180" t="str">
        <f t="shared" si="1183"/>
        <v>0.035174</v>
      </c>
      <c r="HS180" t="str">
        <f t="shared" si="1183"/>
        <v>0.000008</v>
      </c>
      <c r="HT180" t="str">
        <f t="shared" si="1183"/>
        <v>0.000954</v>
      </c>
      <c r="HV180" t="str">
        <f t="shared" si="626"/>
        <v>0.000954</v>
      </c>
      <c r="IB180" t="str">
        <f t="shared" ref="IB180:II180" si="1184">VALUE(MID(IB50,5,7))</f>
        <v>0.004301</v>
      </c>
      <c r="IC180" t="str">
        <f t="shared" si="1184"/>
        <v>0.002043</v>
      </c>
      <c r="ID180" t="str">
        <f t="shared" si="1184"/>
        <v>0.000199</v>
      </c>
      <c r="IE180" t="str">
        <f t="shared" si="1184"/>
        <v>0.000089</v>
      </c>
      <c r="IF180" t="str">
        <f t="shared" si="1184"/>
        <v>0.017912</v>
      </c>
      <c r="IG180" t="str">
        <f t="shared" si="1184"/>
        <v>0</v>
      </c>
      <c r="IH180" t="str">
        <f t="shared" si="1184"/>
        <v>0.035174</v>
      </c>
      <c r="II180" t="str">
        <f t="shared" si="1184"/>
        <v>0.017912</v>
      </c>
      <c r="IN180" t="str">
        <f t="shared" ref="IN180:IO180" si="1185">VALUE(MID(IN50,5,7))</f>
        <v>0.017912</v>
      </c>
      <c r="IO180" t="str">
        <f t="shared" si="1185"/>
        <v>0.035174</v>
      </c>
      <c r="IR180" t="str">
        <f t="shared" ref="IR180:IS180" si="1186">VALUE(MID(IR50,5,7))</f>
        <v>0</v>
      </c>
      <c r="IS180" t="str">
        <f t="shared" si="1186"/>
        <v>0.534146</v>
      </c>
      <c r="JD180" t="str">
        <f t="shared" ref="JD180:JN180" si="1187">VALUE(MID(JD50,5,7))</f>
        <v>0.534146</v>
      </c>
      <c r="JE180" t="str">
        <f t="shared" si="1187"/>
        <v>0.000199</v>
      </c>
      <c r="JF180" t="str">
        <f t="shared" si="1187"/>
        <v>0.000954</v>
      </c>
      <c r="JG180" t="str">
        <f t="shared" si="1187"/>
        <v>0.004301</v>
      </c>
      <c r="JH180" t="str">
        <f t="shared" si="1187"/>
        <v>0.000199</v>
      </c>
      <c r="JI180" t="str">
        <f t="shared" si="1187"/>
        <v>0.000008</v>
      </c>
      <c r="JJ180" t="str">
        <f t="shared" si="1187"/>
        <v>0.000008</v>
      </c>
      <c r="JK180" t="str">
        <f t="shared" si="1187"/>
        <v>0.000954</v>
      </c>
      <c r="JL180" t="str">
        <f t="shared" si="1187"/>
        <v>0.004301</v>
      </c>
      <c r="JM180" t="str">
        <f t="shared" si="1187"/>
        <v>0.000954</v>
      </c>
      <c r="JN180" t="str">
        <f t="shared" si="1187"/>
        <v>0.017912</v>
      </c>
      <c r="JY180" t="str">
        <f t="shared" si="848"/>
        <v>0.00004</v>
      </c>
      <c r="KA180" t="str">
        <f t="shared" si="849"/>
        <v>0.122325</v>
      </c>
    </row>
    <row r="181">
      <c r="H181" s="24" t="str">
        <f t="shared" ref="H181:DA181" si="1188">VALUE(MID(H48,31,10))</f>
        <v>0.45889504</v>
      </c>
      <c r="I181" s="24" t="str">
        <f t="shared" si="1188"/>
        <v>0.65809022</v>
      </c>
      <c r="J181" s="24" t="str">
        <f t="shared" si="1188"/>
        <v>0.47534497</v>
      </c>
      <c r="K181" s="24" t="str">
        <f t="shared" si="1188"/>
        <v>0.8464931</v>
      </c>
      <c r="L181" s="24" t="str">
        <f t="shared" si="1188"/>
        <v>0.87361398</v>
      </c>
      <c r="M181" s="24" t="str">
        <f t="shared" si="1188"/>
        <v>0.68022749</v>
      </c>
      <c r="N181" s="24" t="str">
        <f t="shared" si="1188"/>
        <v>0.03764458</v>
      </c>
      <c r="O181" s="24" t="str">
        <f t="shared" si="1188"/>
        <v>0.05947555</v>
      </c>
      <c r="P181" s="24" t="str">
        <f t="shared" si="1188"/>
        <v>0.01476926</v>
      </c>
      <c r="Q181" s="24" t="str">
        <f t="shared" si="1188"/>
        <v>0.00899774</v>
      </c>
      <c r="R181" s="24" t="str">
        <f t="shared" si="1188"/>
        <v>0.34272869</v>
      </c>
      <c r="S181" s="24" t="str">
        <f t="shared" si="1188"/>
        <v>0.90047762</v>
      </c>
      <c r="T181" s="24" t="str">
        <f t="shared" si="1188"/>
        <v>0.94334354</v>
      </c>
      <c r="U181" s="24" t="str">
        <f t="shared" si="1188"/>
        <v>0.63481565</v>
      </c>
      <c r="V181" s="24" t="str">
        <f t="shared" si="1188"/>
        <v>0.40016594</v>
      </c>
      <c r="W181" s="24" t="str">
        <f t="shared" si="1188"/>
        <v>0.57664895</v>
      </c>
      <c r="X181" s="24" t="str">
        <f t="shared" si="1188"/>
        <v>0.24287348</v>
      </c>
      <c r="Y181" s="24" t="str">
        <f t="shared" si="1188"/>
        <v>0.22238325</v>
      </c>
      <c r="Z181" s="24" t="str">
        <f t="shared" si="1188"/>
        <v>0.90825886</v>
      </c>
      <c r="AA181" s="24" t="str">
        <f t="shared" si="1188"/>
        <v>0.55772769</v>
      </c>
      <c r="AB181" s="24" t="str">
        <f t="shared" si="1188"/>
        <v>0.46499107</v>
      </c>
      <c r="AC181" s="24" t="str">
        <f t="shared" si="1188"/>
        <v>0.61972091</v>
      </c>
      <c r="AD181" s="24" t="str">
        <f t="shared" si="1188"/>
        <v>0.4775044</v>
      </c>
      <c r="AE181" s="24" t="str">
        <f t="shared" si="1188"/>
        <v>0.28098055</v>
      </c>
      <c r="AF181" s="24" t="str">
        <f t="shared" si="1188"/>
        <v>0.25522648</v>
      </c>
      <c r="AG181" s="24" t="str">
        <f t="shared" si="1188"/>
        <v>0.71138198</v>
      </c>
      <c r="AH181" s="24" t="str">
        <f t="shared" si="1188"/>
        <v>0.12775388</v>
      </c>
      <c r="AI181" s="24" t="str">
        <f t="shared" si="1188"/>
        <v>0.58990792</v>
      </c>
      <c r="AJ181" s="24" t="str">
        <f t="shared" si="1188"/>
        <v>0.75260546</v>
      </c>
      <c r="AK181" s="24" t="str">
        <f t="shared" si="1188"/>
        <v>0.22651958</v>
      </c>
      <c r="AL181" s="24" t="str">
        <f t="shared" si="1188"/>
        <v>0.7095972</v>
      </c>
      <c r="AM181" s="24" t="str">
        <f t="shared" si="1188"/>
        <v>0.55164499</v>
      </c>
      <c r="AN181" s="24" t="str">
        <f t="shared" si="1188"/>
        <v>0.58770446</v>
      </c>
      <c r="AO181" s="24" t="str">
        <f t="shared" si="1188"/>
        <v>0.72163709</v>
      </c>
      <c r="AP181" s="24" t="str">
        <f t="shared" si="1188"/>
        <v>0.35326048</v>
      </c>
      <c r="AQ181" s="24" t="str">
        <f t="shared" si="1188"/>
        <v>0.73217195</v>
      </c>
      <c r="AR181" s="24" t="str">
        <f t="shared" si="1188"/>
        <v>0.97765626</v>
      </c>
      <c r="AS181" s="24" t="str">
        <f t="shared" si="1188"/>
        <v>0.43009805</v>
      </c>
      <c r="AT181" s="24" t="str">
        <f t="shared" si="1188"/>
        <v>0.56778892</v>
      </c>
      <c r="AU181" s="24" t="str">
        <f t="shared" si="1188"/>
        <v>0.97916497</v>
      </c>
      <c r="AV181" s="24" t="str">
        <f t="shared" si="1188"/>
        <v>0.29485919</v>
      </c>
      <c r="AW181" s="24" t="str">
        <f t="shared" si="1188"/>
        <v>0.0558447</v>
      </c>
      <c r="AX181" s="24" t="str">
        <f t="shared" si="1188"/>
        <v>0.6486826</v>
      </c>
      <c r="AY181" s="24" t="str">
        <f t="shared" si="1188"/>
        <v>0.13964877</v>
      </c>
      <c r="AZ181" s="24" t="str">
        <f t="shared" si="1188"/>
        <v>0.80181034</v>
      </c>
      <c r="BA181" s="24" t="str">
        <f t="shared" si="1188"/>
        <v>0.98234274</v>
      </c>
      <c r="BB181" s="24" t="str">
        <f t="shared" si="1188"/>
        <v>0.27868939</v>
      </c>
      <c r="BC181" s="24" t="str">
        <f t="shared" si="1188"/>
        <v>0.16426776</v>
      </c>
      <c r="BD181" s="24" t="str">
        <f t="shared" si="1188"/>
        <v>0.18670013</v>
      </c>
      <c r="BE181" s="24" t="str">
        <f t="shared" si="1188"/>
        <v>0.99260895</v>
      </c>
      <c r="BF181" s="24" t="str">
        <f t="shared" si="1188"/>
        <v>0.52140726</v>
      </c>
      <c r="BG181" s="24" t="str">
        <f t="shared" si="1188"/>
        <v>0.99802874</v>
      </c>
      <c r="BH181" s="24" t="str">
        <f t="shared" si="1188"/>
        <v>0.06801953</v>
      </c>
      <c r="BI181" s="24" t="str">
        <f t="shared" si="1188"/>
        <v>0.13919857</v>
      </c>
      <c r="BJ181" s="24" t="str">
        <f t="shared" si="1188"/>
        <v>0.77433957</v>
      </c>
      <c r="BK181" s="24" t="str">
        <f t="shared" si="1188"/>
        <v>0.13184795</v>
      </c>
      <c r="BL181" s="24" t="str">
        <f t="shared" si="1188"/>
        <v>0.28554945</v>
      </c>
      <c r="BM181" s="24" t="str">
        <f t="shared" si="1188"/>
        <v>0.93485575</v>
      </c>
      <c r="BN181" s="24" t="str">
        <f t="shared" si="1188"/>
        <v>0.44662359</v>
      </c>
      <c r="BO181" s="24" t="str">
        <f t="shared" si="1188"/>
        <v>0.24419734</v>
      </c>
      <c r="BP181" s="24" t="str">
        <f t="shared" si="1188"/>
        <v>0.75945792</v>
      </c>
      <c r="BQ181" s="24" t="str">
        <f t="shared" si="1188"/>
        <v>0.14193044</v>
      </c>
      <c r="BR181" s="24" t="str">
        <f t="shared" si="1188"/>
        <v>0.09081179</v>
      </c>
      <c r="BS181" s="24" t="str">
        <f t="shared" si="1188"/>
        <v>0.38644714</v>
      </c>
      <c r="BT181" s="24" t="str">
        <f t="shared" si="1188"/>
        <v>0.63491856</v>
      </c>
      <c r="BU181" s="24" t="str">
        <f t="shared" si="1188"/>
        <v>0.62557297</v>
      </c>
      <c r="BV181" s="24" t="str">
        <f t="shared" si="1188"/>
        <v>0.90455285</v>
      </c>
      <c r="BW181" s="24" t="str">
        <f t="shared" si="1188"/>
        <v>0.40637265</v>
      </c>
      <c r="BX181" s="24" t="str">
        <f t="shared" si="1188"/>
        <v>0</v>
      </c>
      <c r="BY181" s="24" t="str">
        <f t="shared" si="1188"/>
        <v>0</v>
      </c>
      <c r="BZ181" s="24" t="str">
        <f t="shared" si="1188"/>
        <v>0.19736071</v>
      </c>
      <c r="CA181" s="24" t="str">
        <f t="shared" si="1188"/>
        <v>0.84127929</v>
      </c>
      <c r="CB181" s="24" t="str">
        <f t="shared" si="1188"/>
        <v>0.73471096</v>
      </c>
      <c r="CC181" s="24" t="str">
        <f t="shared" si="1188"/>
        <v>0.60097689</v>
      </c>
      <c r="CD181" s="24" t="str">
        <f t="shared" si="1188"/>
        <v>0.74039703</v>
      </c>
      <c r="CE181" s="24" t="str">
        <f t="shared" si="1188"/>
        <v>0.89452786</v>
      </c>
      <c r="CF181" s="24" t="str">
        <f t="shared" si="1188"/>
        <v>0.99689524</v>
      </c>
      <c r="CG181" s="24" t="str">
        <f t="shared" si="1188"/>
        <v>0.02865115</v>
      </c>
      <c r="CH181" s="24" t="str">
        <f t="shared" si="1188"/>
        <v>0.15118091</v>
      </c>
      <c r="CI181" s="24" t="str">
        <f t="shared" si="1188"/>
        <v>0.4456578</v>
      </c>
      <c r="CJ181" s="24" t="str">
        <f t="shared" si="1188"/>
        <v>0.97431437</v>
      </c>
      <c r="CK181" s="24" t="str">
        <f t="shared" si="1188"/>
        <v>0.95845427</v>
      </c>
      <c r="CL181" s="24" t="str">
        <f t="shared" si="1188"/>
        <v>0.20043436</v>
      </c>
      <c r="CM181" s="24" t="str">
        <f t="shared" si="1188"/>
        <v>0.87726695</v>
      </c>
      <c r="CN181" s="24" t="str">
        <f t="shared" si="1188"/>
        <v>0.88410895</v>
      </c>
      <c r="CO181" s="24" t="str">
        <f t="shared" si="1188"/>
        <v>0</v>
      </c>
      <c r="CP181" s="24" t="str">
        <f t="shared" si="1188"/>
        <v>0</v>
      </c>
      <c r="CQ181" s="24" t="str">
        <f t="shared" si="1188"/>
        <v>0.94921381</v>
      </c>
      <c r="CR181" s="24" t="str">
        <f t="shared" si="1188"/>
        <v>0.36207831</v>
      </c>
      <c r="CS181" s="24" t="str">
        <f t="shared" si="1188"/>
        <v>0.36396414</v>
      </c>
      <c r="CT181" s="24" t="str">
        <f t="shared" si="1188"/>
        <v>0.66139139</v>
      </c>
      <c r="CU181" s="24" t="str">
        <f t="shared" si="1188"/>
        <v>0.25714893</v>
      </c>
      <c r="CV181" s="24" t="str">
        <f t="shared" si="1188"/>
        <v>0.68605268</v>
      </c>
      <c r="CW181" s="24" t="str">
        <f t="shared" si="1188"/>
        <v>0.81436415</v>
      </c>
      <c r="CX181" s="24" t="str">
        <f t="shared" si="1188"/>
        <v>0.0403883</v>
      </c>
      <c r="CY181" s="24" t="str">
        <f t="shared" si="1188"/>
        <v>0.0160432</v>
      </c>
      <c r="CZ181" s="24" t="str">
        <f t="shared" si="1188"/>
        <v>0.71111192</v>
      </c>
      <c r="DA181" s="24" t="str">
        <f t="shared" si="1188"/>
        <v>0.89137206</v>
      </c>
      <c r="DL181" t="str">
        <f t="shared" ref="DL181:DN181" si="1189">VALUE(MID(DL51,5,7))</f>
        <v>0</v>
      </c>
      <c r="DM181" t="str">
        <f t="shared" si="1189"/>
        <v>0</v>
      </c>
      <c r="DN181" t="str">
        <f t="shared" si="1189"/>
        <v>0</v>
      </c>
      <c r="DQ181" t="str">
        <f t="shared" ref="DQ181:EO181" si="1190">VALUE(MID(DQ51,5,7))</f>
        <v>0</v>
      </c>
      <c r="DR181" t="str">
        <f t="shared" si="1190"/>
        <v>0</v>
      </c>
      <c r="DS181" t="str">
        <f t="shared" si="1190"/>
        <v>0.000003</v>
      </c>
      <c r="DT181" t="str">
        <f t="shared" si="1190"/>
        <v>0</v>
      </c>
      <c r="DU181" t="str">
        <f t="shared" si="1190"/>
        <v>0.000003</v>
      </c>
      <c r="DV181" t="str">
        <f t="shared" si="1190"/>
        <v>0</v>
      </c>
      <c r="DW181" t="str">
        <f t="shared" si="1190"/>
        <v>0</v>
      </c>
      <c r="DX181" t="str">
        <f t="shared" si="1190"/>
        <v>0</v>
      </c>
      <c r="DY181" t="str">
        <f t="shared" si="1190"/>
        <v>0.213309</v>
      </c>
      <c r="DZ181" t="str">
        <f t="shared" si="1190"/>
        <v>0</v>
      </c>
      <c r="EA181" t="str">
        <f t="shared" si="1190"/>
        <v>0</v>
      </c>
      <c r="EB181" t="str">
        <f t="shared" si="1190"/>
        <v>0</v>
      </c>
      <c r="EC181" t="str">
        <f t="shared" si="1190"/>
        <v>0</v>
      </c>
      <c r="ED181" t="str">
        <f t="shared" si="1190"/>
        <v>0</v>
      </c>
      <c r="EE181" t="str">
        <f t="shared" si="1190"/>
        <v>0.000008</v>
      </c>
      <c r="EF181" t="str">
        <f t="shared" si="1190"/>
        <v>0</v>
      </c>
      <c r="EG181" t="str">
        <f t="shared" si="1190"/>
        <v>0</v>
      </c>
      <c r="EH181" t="str">
        <f t="shared" si="1190"/>
        <v>0</v>
      </c>
      <c r="EI181" t="str">
        <f t="shared" si="1190"/>
        <v>0</v>
      </c>
      <c r="EJ181" t="str">
        <f t="shared" si="1190"/>
        <v>0</v>
      </c>
      <c r="EK181" t="str">
        <f t="shared" si="1190"/>
        <v>0</v>
      </c>
      <c r="EL181" t="str">
        <f t="shared" si="1190"/>
        <v>0</v>
      </c>
      <c r="EM181" t="str">
        <f t="shared" si="1190"/>
        <v>0.017912</v>
      </c>
      <c r="EN181" t="str">
        <f t="shared" si="1190"/>
        <v>0</v>
      </c>
      <c r="EO181" t="str">
        <f t="shared" si="1190"/>
        <v>0</v>
      </c>
      <c r="EP181" s="4">
        <v>0.0</v>
      </c>
      <c r="EQ181" t="str">
        <f t="shared" ref="EQ181:ER181" si="1191">VALUE(MID(EQ51,5,7))</f>
        <v>0</v>
      </c>
      <c r="ER181" t="str">
        <f t="shared" si="1191"/>
        <v>0.000003</v>
      </c>
      <c r="EU181" t="str">
        <f t="shared" si="620"/>
        <v>0</v>
      </c>
      <c r="EW181" t="str">
        <f t="shared" si="621"/>
        <v>0.000003</v>
      </c>
      <c r="EY181" t="str">
        <f t="shared" ref="EY181:FA181" si="1192">VALUE(MID(EY51,5,7))</f>
        <v>0.000003</v>
      </c>
      <c r="EZ181" t="str">
        <f t="shared" si="1192"/>
        <v>0</v>
      </c>
      <c r="FA181" t="str">
        <f t="shared" si="1192"/>
        <v>0</v>
      </c>
      <c r="FC181" t="str">
        <f t="shared" ref="FC181:FT181" si="1193">VALUE(MID(FC51,5,7))</f>
        <v>0</v>
      </c>
      <c r="FD181" t="str">
        <f t="shared" si="1193"/>
        <v>0.000003</v>
      </c>
      <c r="FE181" t="str">
        <f t="shared" si="1193"/>
        <v>0</v>
      </c>
      <c r="FF181" t="str">
        <f t="shared" si="1193"/>
        <v>0.000003</v>
      </c>
      <c r="FG181" t="str">
        <f t="shared" si="1193"/>
        <v>0</v>
      </c>
      <c r="FH181" t="str">
        <f t="shared" si="1193"/>
        <v>0</v>
      </c>
      <c r="FI181" t="str">
        <f t="shared" si="1193"/>
        <v>0</v>
      </c>
      <c r="FJ181" t="str">
        <f t="shared" si="1193"/>
        <v>0</v>
      </c>
      <c r="FK181" t="str">
        <f t="shared" si="1193"/>
        <v>0.000008</v>
      </c>
      <c r="FL181" t="str">
        <f t="shared" si="1193"/>
        <v>0</v>
      </c>
      <c r="FM181" t="str">
        <f t="shared" si="1193"/>
        <v>0</v>
      </c>
      <c r="FN181" t="str">
        <f t="shared" si="1193"/>
        <v>0.000008</v>
      </c>
      <c r="FO181" t="str">
        <f t="shared" si="1193"/>
        <v>0</v>
      </c>
      <c r="FP181" t="str">
        <f t="shared" si="1193"/>
        <v>0.000003</v>
      </c>
      <c r="FQ181" t="str">
        <f t="shared" si="1193"/>
        <v>0.000003</v>
      </c>
      <c r="FR181" t="str">
        <f t="shared" si="1193"/>
        <v>0.000003</v>
      </c>
      <c r="FS181" t="str">
        <f t="shared" si="1193"/>
        <v>0</v>
      </c>
      <c r="FT181" t="str">
        <f t="shared" si="1193"/>
        <v>0</v>
      </c>
      <c r="FY181" t="str">
        <f t="shared" ref="FY181:GF181" si="1194">VALUE(MID(FY51,5,7))</f>
        <v>0</v>
      </c>
      <c r="FZ181" t="str">
        <f t="shared" si="1194"/>
        <v>0</v>
      </c>
      <c r="GA181" t="str">
        <f t="shared" si="1194"/>
        <v>0.000003</v>
      </c>
      <c r="GB181" t="str">
        <f t="shared" si="1194"/>
        <v>0</v>
      </c>
      <c r="GC181" t="str">
        <f t="shared" si="1194"/>
        <v>0</v>
      </c>
      <c r="GD181" t="str">
        <f t="shared" si="1194"/>
        <v>0</v>
      </c>
      <c r="GE181" t="str">
        <f t="shared" si="1194"/>
        <v>0</v>
      </c>
      <c r="GF181" t="str">
        <f t="shared" si="1194"/>
        <v>0</v>
      </c>
      <c r="GH181" t="str">
        <f t="shared" ref="GH181:GZ181" si="1195">VALUE(MID(GH51,5,7))</f>
        <v>0</v>
      </c>
      <c r="GI181" t="str">
        <f t="shared" si="1195"/>
        <v>0</v>
      </c>
      <c r="GJ181" t="str">
        <f t="shared" si="1195"/>
        <v>0</v>
      </c>
      <c r="GK181" t="str">
        <f t="shared" si="1195"/>
        <v>0</v>
      </c>
      <c r="GL181" t="str">
        <f t="shared" si="1195"/>
        <v>0.035174</v>
      </c>
      <c r="GM181" t="str">
        <f t="shared" si="1195"/>
        <v>0</v>
      </c>
      <c r="GN181" t="str">
        <f t="shared" si="1195"/>
        <v>0</v>
      </c>
      <c r="GO181" t="str">
        <f t="shared" si="1195"/>
        <v>0</v>
      </c>
      <c r="GP181" t="str">
        <f t="shared" si="1195"/>
        <v>0</v>
      </c>
      <c r="GQ181" t="str">
        <f t="shared" si="1195"/>
        <v>0</v>
      </c>
      <c r="GR181" t="str">
        <f t="shared" si="1195"/>
        <v>0</v>
      </c>
      <c r="GS181" t="str">
        <f t="shared" si="1195"/>
        <v>0</v>
      </c>
      <c r="GT181" t="str">
        <f t="shared" si="1195"/>
        <v>0</v>
      </c>
      <c r="GU181" t="str">
        <f t="shared" si="1195"/>
        <v>0</v>
      </c>
      <c r="GV181" t="str">
        <f t="shared" si="1195"/>
        <v>0</v>
      </c>
      <c r="GW181" t="str">
        <f t="shared" si="1195"/>
        <v>0</v>
      </c>
      <c r="GX181" t="str">
        <f t="shared" si="1195"/>
        <v>0</v>
      </c>
      <c r="GY181" t="str">
        <f t="shared" si="1195"/>
        <v>0</v>
      </c>
      <c r="GZ181" t="str">
        <f t="shared" si="1195"/>
        <v>0</v>
      </c>
      <c r="HB181" t="str">
        <f t="shared" si="841"/>
        <v>0</v>
      </c>
      <c r="HF181" t="str">
        <f t="shared" si="842"/>
        <v>0</v>
      </c>
      <c r="HH181" t="str">
        <f t="shared" ref="HH181:HT181" si="1196">VALUE(MID(HH51,5,7))</f>
        <v>0</v>
      </c>
      <c r="HI181" t="str">
        <f t="shared" si="1196"/>
        <v>0</v>
      </c>
      <c r="HJ181" t="str">
        <f t="shared" si="1196"/>
        <v>0.534146</v>
      </c>
      <c r="HK181" t="str">
        <f t="shared" si="1196"/>
        <v>0</v>
      </c>
      <c r="HL181" t="str">
        <f t="shared" si="1196"/>
        <v>0</v>
      </c>
      <c r="HM181" t="str">
        <f t="shared" si="1196"/>
        <v>0</v>
      </c>
      <c r="HN181" t="str">
        <f t="shared" si="1196"/>
        <v>0</v>
      </c>
      <c r="HO181" t="str">
        <f t="shared" si="1196"/>
        <v>0</v>
      </c>
      <c r="HP181" t="str">
        <f t="shared" si="1196"/>
        <v>0.000003</v>
      </c>
      <c r="HQ181" t="str">
        <f t="shared" si="1196"/>
        <v>0</v>
      </c>
      <c r="HR181" t="str">
        <f t="shared" si="1196"/>
        <v>0.000003</v>
      </c>
      <c r="HS181" t="str">
        <f t="shared" si="1196"/>
        <v>0</v>
      </c>
      <c r="HT181" t="str">
        <f t="shared" si="1196"/>
        <v>0</v>
      </c>
      <c r="HV181" t="str">
        <f t="shared" si="626"/>
        <v>0</v>
      </c>
      <c r="IB181" t="str">
        <f t="shared" ref="IB181:II181" si="1197">VALUE(MID(IB51,5,7))</f>
        <v>0</v>
      </c>
      <c r="IC181" t="str">
        <f t="shared" si="1197"/>
        <v>0</v>
      </c>
      <c r="ID181" t="str">
        <f t="shared" si="1197"/>
        <v>0</v>
      </c>
      <c r="IE181" t="str">
        <f t="shared" si="1197"/>
        <v>0</v>
      </c>
      <c r="IF181" t="str">
        <f t="shared" si="1197"/>
        <v>0.000003</v>
      </c>
      <c r="IG181" t="str">
        <f t="shared" si="1197"/>
        <v>0</v>
      </c>
      <c r="IH181" t="str">
        <f t="shared" si="1197"/>
        <v>0</v>
      </c>
      <c r="II181" t="str">
        <f t="shared" si="1197"/>
        <v>0</v>
      </c>
      <c r="IN181" t="str">
        <f t="shared" ref="IN181:IO181" si="1198">VALUE(MID(IN51,5,7))</f>
        <v>0</v>
      </c>
      <c r="IO181" t="str">
        <f t="shared" si="1198"/>
        <v>0</v>
      </c>
      <c r="IR181" t="str">
        <f t="shared" ref="IR181:IS181" si="1199">VALUE(MID(IR51,5,7))</f>
        <v>0</v>
      </c>
      <c r="IS181" t="str">
        <f t="shared" si="1199"/>
        <v>0.739918</v>
      </c>
      <c r="JD181" t="str">
        <f t="shared" ref="JD181:JN181" si="1200">VALUE(MID(JD51,5,7))</f>
        <v>0.534146</v>
      </c>
      <c r="JE181" t="str">
        <f t="shared" si="1200"/>
        <v>0</v>
      </c>
      <c r="JF181" t="str">
        <f t="shared" si="1200"/>
        <v>0</v>
      </c>
      <c r="JG181" t="str">
        <f t="shared" si="1200"/>
        <v>0</v>
      </c>
      <c r="JH181" t="str">
        <f t="shared" si="1200"/>
        <v>0</v>
      </c>
      <c r="JI181" t="str">
        <f t="shared" si="1200"/>
        <v>0</v>
      </c>
      <c r="JJ181" t="str">
        <f t="shared" si="1200"/>
        <v>0.000003</v>
      </c>
      <c r="JK181" t="str">
        <f t="shared" si="1200"/>
        <v>0</v>
      </c>
      <c r="JL181" t="str">
        <f t="shared" si="1200"/>
        <v>0.000008</v>
      </c>
      <c r="JM181" t="str">
        <f t="shared" si="1200"/>
        <v>0</v>
      </c>
      <c r="JN181" t="str">
        <f t="shared" si="1200"/>
        <v>0</v>
      </c>
      <c r="JY181" t="str">
        <f t="shared" si="848"/>
        <v>0</v>
      </c>
      <c r="KA181" t="str">
        <f t="shared" si="849"/>
        <v>0.739918</v>
      </c>
    </row>
    <row r="182">
      <c r="H182" s="24" t="str">
        <f t="shared" ref="H182:DA182" si="1201">VALUE(MID(H49,31,10))</f>
        <v>0.16125402</v>
      </c>
      <c r="I182" s="24" t="str">
        <f t="shared" si="1201"/>
        <v>0.80754589</v>
      </c>
      <c r="J182" s="24" t="str">
        <f t="shared" si="1201"/>
        <v>0.68510326</v>
      </c>
      <c r="K182" s="24" t="str">
        <f t="shared" si="1201"/>
        <v>0.81001435</v>
      </c>
      <c r="L182" s="24" t="str">
        <f t="shared" si="1201"/>
        <v>0.67567258</v>
      </c>
      <c r="M182" s="24" t="str">
        <f t="shared" si="1201"/>
        <v>0.14027313</v>
      </c>
      <c r="N182" s="24" t="str">
        <f t="shared" si="1201"/>
        <v>0.77528112</v>
      </c>
      <c r="O182" s="24" t="str">
        <f t="shared" si="1201"/>
        <v>0.02409325</v>
      </c>
      <c r="P182" s="24" t="str">
        <f t="shared" si="1201"/>
        <v>0.58568032</v>
      </c>
      <c r="Q182" s="24" t="str">
        <f t="shared" si="1201"/>
        <v>0.52916706</v>
      </c>
      <c r="R182" s="24" t="str">
        <f t="shared" si="1201"/>
        <v>0.89804125</v>
      </c>
      <c r="S182" s="24" t="str">
        <f t="shared" si="1201"/>
        <v>0.70498539</v>
      </c>
      <c r="T182" s="24" t="str">
        <f t="shared" si="1201"/>
        <v>0.06929888</v>
      </c>
      <c r="U182" s="24" t="str">
        <f t="shared" si="1201"/>
        <v>0.57279945</v>
      </c>
      <c r="V182" s="24" t="str">
        <f t="shared" si="1201"/>
        <v>0.28558531</v>
      </c>
      <c r="W182" s="24" t="str">
        <f t="shared" si="1201"/>
        <v>0.54943114</v>
      </c>
      <c r="X182" s="24" t="str">
        <f t="shared" si="1201"/>
        <v>0.14125568</v>
      </c>
      <c r="Y182" s="24" t="str">
        <f t="shared" si="1201"/>
        <v>0.35377434</v>
      </c>
      <c r="Z182" s="24" t="str">
        <f t="shared" si="1201"/>
        <v>0.77631007</v>
      </c>
      <c r="AA182" s="24" t="str">
        <f t="shared" si="1201"/>
        <v>0.79194881</v>
      </c>
      <c r="AB182" s="24" t="str">
        <f t="shared" si="1201"/>
        <v>0.65807096</v>
      </c>
      <c r="AC182" s="24" t="str">
        <f t="shared" si="1201"/>
        <v>0.73525654</v>
      </c>
      <c r="AD182" s="24" t="str">
        <f t="shared" si="1201"/>
        <v>0.08116048</v>
      </c>
      <c r="AE182" s="24" t="str">
        <f t="shared" si="1201"/>
        <v>0.05496772</v>
      </c>
      <c r="AF182" s="24" t="str">
        <f t="shared" si="1201"/>
        <v>0.41234883</v>
      </c>
      <c r="AG182" s="24" t="str">
        <f t="shared" si="1201"/>
        <v>0.78008105</v>
      </c>
      <c r="AH182" s="24" t="str">
        <f t="shared" si="1201"/>
        <v>0.69750643</v>
      </c>
      <c r="AI182" s="24" t="str">
        <f t="shared" si="1201"/>
        <v>0.05034287</v>
      </c>
      <c r="AJ182" s="24" t="str">
        <f t="shared" si="1201"/>
        <v>0.30572027</v>
      </c>
      <c r="AK182" s="24" t="str">
        <f t="shared" si="1201"/>
        <v>0.22971598</v>
      </c>
      <c r="AL182" s="24" t="str">
        <f t="shared" si="1201"/>
        <v>0.18201598</v>
      </c>
      <c r="AM182" s="24" t="str">
        <f t="shared" si="1201"/>
        <v>0.96657109</v>
      </c>
      <c r="AN182" s="24" t="str">
        <f t="shared" si="1201"/>
        <v>0.17059274</v>
      </c>
      <c r="AO182" s="24" t="str">
        <f t="shared" si="1201"/>
        <v>0.22995493</v>
      </c>
      <c r="AP182" s="24" t="str">
        <f t="shared" si="1201"/>
        <v>0.28790023</v>
      </c>
      <c r="AQ182" s="24" t="str">
        <f t="shared" si="1201"/>
        <v>0.19494135</v>
      </c>
      <c r="AR182" s="24" t="str">
        <f t="shared" si="1201"/>
        <v>0.65811549</v>
      </c>
      <c r="AS182" s="24" t="str">
        <f t="shared" si="1201"/>
        <v>0.69304824</v>
      </c>
      <c r="AT182" s="24" t="str">
        <f t="shared" si="1201"/>
        <v>0.95364379</v>
      </c>
      <c r="AU182" s="24" t="str">
        <f t="shared" si="1201"/>
        <v>0.02264275</v>
      </c>
      <c r="AV182" s="24" t="str">
        <f t="shared" si="1201"/>
        <v>0.00852038</v>
      </c>
      <c r="AW182" s="24" t="str">
        <f t="shared" si="1201"/>
        <v>0.84370879</v>
      </c>
      <c r="AX182" s="24" t="str">
        <f t="shared" si="1201"/>
        <v>0.98698744</v>
      </c>
      <c r="AY182" s="24" t="str">
        <f t="shared" si="1201"/>
        <v>0.92581024</v>
      </c>
      <c r="AZ182" s="24" t="str">
        <f t="shared" si="1201"/>
        <v>0.51772233</v>
      </c>
      <c r="BA182" s="24" t="str">
        <f t="shared" si="1201"/>
        <v>0.33806663</v>
      </c>
      <c r="BB182" s="24" t="str">
        <f t="shared" si="1201"/>
        <v>0.90133891</v>
      </c>
      <c r="BC182" s="24" t="str">
        <f t="shared" si="1201"/>
        <v>0.4418518</v>
      </c>
      <c r="BD182" s="24" t="str">
        <f t="shared" si="1201"/>
        <v>0.96134592</v>
      </c>
      <c r="BE182" s="24" t="str">
        <f t="shared" si="1201"/>
        <v>0.40740449</v>
      </c>
      <c r="BF182" s="24" t="str">
        <f t="shared" si="1201"/>
        <v>0.83772084</v>
      </c>
      <c r="BG182" s="24" t="str">
        <f t="shared" si="1201"/>
        <v>0.84557947</v>
      </c>
      <c r="BH182" s="24" t="str">
        <f t="shared" si="1201"/>
        <v>0.35060621</v>
      </c>
      <c r="BI182" s="24" t="str">
        <f t="shared" si="1201"/>
        <v>0.15125196</v>
      </c>
      <c r="BJ182" s="24" t="str">
        <f t="shared" si="1201"/>
        <v>0.11568053</v>
      </c>
      <c r="BK182" s="24" t="str">
        <f t="shared" si="1201"/>
        <v>0.38120835</v>
      </c>
      <c r="BL182" s="24" t="str">
        <f t="shared" si="1201"/>
        <v>0.43111758</v>
      </c>
      <c r="BM182" s="24" t="str">
        <f t="shared" si="1201"/>
        <v>0.71456465</v>
      </c>
      <c r="BN182" s="24" t="str">
        <f t="shared" si="1201"/>
        <v>0.243431</v>
      </c>
      <c r="BO182" s="24" t="str">
        <f t="shared" si="1201"/>
        <v>0.79800876</v>
      </c>
      <c r="BP182" s="24" t="str">
        <f t="shared" si="1201"/>
        <v>0.11890301</v>
      </c>
      <c r="BQ182" s="24" t="str">
        <f t="shared" si="1201"/>
        <v>0.5000904</v>
      </c>
      <c r="BR182" s="24" t="str">
        <f t="shared" si="1201"/>
        <v>0.55864677</v>
      </c>
      <c r="BS182" s="24" t="str">
        <f t="shared" si="1201"/>
        <v>0.57050118</v>
      </c>
      <c r="BT182" s="24" t="str">
        <f t="shared" si="1201"/>
        <v>0.7361753</v>
      </c>
      <c r="BU182" s="24" t="str">
        <f t="shared" si="1201"/>
        <v>0.0554325</v>
      </c>
      <c r="BV182" s="24" t="str">
        <f t="shared" si="1201"/>
        <v>0.39627269</v>
      </c>
      <c r="BW182" s="24" t="str">
        <f t="shared" si="1201"/>
        <v>0.13962781</v>
      </c>
      <c r="BX182" s="24" t="str">
        <f t="shared" si="1201"/>
        <v>0</v>
      </c>
      <c r="BY182" s="24" t="str">
        <f t="shared" si="1201"/>
        <v>0</v>
      </c>
      <c r="BZ182" s="24" t="str">
        <f t="shared" si="1201"/>
        <v>0.4349255</v>
      </c>
      <c r="CA182" s="24" t="str">
        <f t="shared" si="1201"/>
        <v>0.32821162</v>
      </c>
      <c r="CB182" s="24" t="str">
        <f t="shared" si="1201"/>
        <v>0.43801906</v>
      </c>
      <c r="CC182" s="24" t="str">
        <f t="shared" si="1201"/>
        <v>0.60054787</v>
      </c>
      <c r="CD182" s="24" t="str">
        <f t="shared" si="1201"/>
        <v>0.31683992</v>
      </c>
      <c r="CE182" s="24" t="str">
        <f t="shared" si="1201"/>
        <v>0.96211844</v>
      </c>
      <c r="CF182" s="24" t="str">
        <f t="shared" si="1201"/>
        <v>0.77602454</v>
      </c>
      <c r="CG182" s="24" t="str">
        <f t="shared" si="1201"/>
        <v>0.5652274</v>
      </c>
      <c r="CH182" s="24" t="str">
        <f t="shared" si="1201"/>
        <v>0.24751667</v>
      </c>
      <c r="CI182" s="24" t="str">
        <f t="shared" si="1201"/>
        <v>0.97226795</v>
      </c>
      <c r="CJ182" s="24" t="str">
        <f t="shared" si="1201"/>
        <v>0.99491971</v>
      </c>
      <c r="CK182" s="24" t="str">
        <f t="shared" si="1201"/>
        <v>0.15299232</v>
      </c>
      <c r="CL182" s="24" t="str">
        <f t="shared" si="1201"/>
        <v>0.27023729</v>
      </c>
      <c r="CM182" s="24" t="str">
        <f t="shared" si="1201"/>
        <v>0.64162686</v>
      </c>
      <c r="CN182" s="24" t="str">
        <f t="shared" si="1201"/>
        <v>0.01562872</v>
      </c>
      <c r="CO182" s="24" t="str">
        <f t="shared" si="1201"/>
        <v>0</v>
      </c>
      <c r="CP182" s="24" t="str">
        <f t="shared" si="1201"/>
        <v>0</v>
      </c>
      <c r="CQ182" s="24" t="str">
        <f t="shared" si="1201"/>
        <v>0.30932935</v>
      </c>
      <c r="CR182" s="24" t="str">
        <f t="shared" si="1201"/>
        <v>0.10897367</v>
      </c>
      <c r="CS182" s="24" t="str">
        <f t="shared" si="1201"/>
        <v>0.99549928</v>
      </c>
      <c r="CT182" s="24" t="str">
        <f t="shared" si="1201"/>
        <v>0.5381904</v>
      </c>
      <c r="CU182" s="24" t="str">
        <f t="shared" si="1201"/>
        <v>0.81317503</v>
      </c>
      <c r="CV182" s="24" t="str">
        <f t="shared" si="1201"/>
        <v>0.15722268</v>
      </c>
      <c r="CW182" s="24" t="str">
        <f t="shared" si="1201"/>
        <v>0.94049346</v>
      </c>
      <c r="CX182" s="24" t="str">
        <f t="shared" si="1201"/>
        <v>0.37888446</v>
      </c>
      <c r="CY182" s="24" t="str">
        <f t="shared" si="1201"/>
        <v>0.7165713</v>
      </c>
      <c r="CZ182" s="24" t="str">
        <f t="shared" si="1201"/>
        <v>0.4356491</v>
      </c>
      <c r="DA182" s="24" t="str">
        <f t="shared" si="1201"/>
        <v>0.98208981</v>
      </c>
      <c r="DL182" t="str">
        <f t="shared" ref="DL182:DN182" si="1202">VALUE(MID(DL52,5,7))</f>
        <v>0.017912</v>
      </c>
      <c r="DM182" t="str">
        <f t="shared" si="1202"/>
        <v>0.122325</v>
      </c>
      <c r="DN182" t="str">
        <f t="shared" si="1202"/>
        <v>0.066882</v>
      </c>
      <c r="DQ182" t="str">
        <f t="shared" ref="DQ182:EO182" si="1203">VALUE(MID(DQ52,5,7))</f>
        <v>0.000089</v>
      </c>
      <c r="DR182" t="str">
        <f t="shared" si="1203"/>
        <v>0.066882</v>
      </c>
      <c r="DS182" t="str">
        <f t="shared" si="1203"/>
        <v>0.017912</v>
      </c>
      <c r="DT182" t="str">
        <f t="shared" si="1203"/>
        <v>0.066882</v>
      </c>
      <c r="DU182" t="str">
        <f t="shared" si="1203"/>
        <v>0.000199</v>
      </c>
      <c r="DV182" t="str">
        <f t="shared" si="1203"/>
        <v>0.066882</v>
      </c>
      <c r="DW182" t="str">
        <f t="shared" si="1203"/>
        <v>0.017912</v>
      </c>
      <c r="DX182" t="str">
        <f t="shared" si="1203"/>
        <v>0.035174</v>
      </c>
      <c r="DY182" t="str">
        <f t="shared" si="1203"/>
        <v>0.122325</v>
      </c>
      <c r="DZ182" t="str">
        <f t="shared" si="1203"/>
        <v>0.004301</v>
      </c>
      <c r="EA182" t="str">
        <f t="shared" si="1203"/>
        <v>0.350485</v>
      </c>
      <c r="EB182" t="str">
        <f t="shared" si="1203"/>
        <v>0.017912</v>
      </c>
      <c r="EC182" t="str">
        <f t="shared" si="1203"/>
        <v>0.066882</v>
      </c>
      <c r="ED182" t="str">
        <f t="shared" si="1203"/>
        <v>0.350485</v>
      </c>
      <c r="EE182" t="str">
        <f t="shared" si="1203"/>
        <v>0.035174</v>
      </c>
      <c r="EF182" t="str">
        <f t="shared" si="1203"/>
        <v>0.066882</v>
      </c>
      <c r="EG182" t="str">
        <f t="shared" si="1203"/>
        <v>0.004301</v>
      </c>
      <c r="EH182" t="str">
        <f t="shared" si="1203"/>
        <v>0.017912</v>
      </c>
      <c r="EI182" t="str">
        <f t="shared" si="1203"/>
        <v>0.350485</v>
      </c>
      <c r="EJ182" t="str">
        <f t="shared" si="1203"/>
        <v>0.017912</v>
      </c>
      <c r="EK182" t="str">
        <f t="shared" si="1203"/>
        <v>0.350485</v>
      </c>
      <c r="EL182" t="str">
        <f t="shared" si="1203"/>
        <v>0.008879</v>
      </c>
      <c r="EM182" t="str">
        <f t="shared" si="1203"/>
        <v>0.213309</v>
      </c>
      <c r="EN182" t="str">
        <f t="shared" si="1203"/>
        <v>0.122325</v>
      </c>
      <c r="EO182" t="str">
        <f t="shared" si="1203"/>
        <v>0.350485</v>
      </c>
      <c r="EP182" s="4">
        <v>0.0</v>
      </c>
      <c r="EQ182" t="str">
        <f t="shared" ref="EQ182:ER182" si="1204">VALUE(MID(EQ52,5,7))</f>
        <v>0.122325</v>
      </c>
      <c r="ER182" t="str">
        <f t="shared" si="1204"/>
        <v>0.000954</v>
      </c>
      <c r="EU182" t="str">
        <f t="shared" si="620"/>
        <v>0.017912</v>
      </c>
      <c r="EW182" t="str">
        <f t="shared" si="621"/>
        <v>0.035174</v>
      </c>
      <c r="EY182" t="str">
        <f t="shared" ref="EY182:FA182" si="1205">VALUE(MID(EY52,5,7))</f>
        <v>0.122325</v>
      </c>
      <c r="EZ182" t="str">
        <f t="shared" si="1205"/>
        <v>0.122325</v>
      </c>
      <c r="FA182" t="str">
        <f t="shared" si="1205"/>
        <v>0.122325</v>
      </c>
      <c r="FC182" t="str">
        <f t="shared" ref="FC182:FT182" si="1206">VALUE(MID(FC52,5,7))</f>
        <v>0.017912</v>
      </c>
      <c r="FD182" t="str">
        <f t="shared" si="1206"/>
        <v>0.017912</v>
      </c>
      <c r="FE182" t="str">
        <f t="shared" si="1206"/>
        <v>0.122325</v>
      </c>
      <c r="FF182" t="str">
        <f t="shared" si="1206"/>
        <v>0.000199</v>
      </c>
      <c r="FG182" t="str">
        <f t="shared" si="1206"/>
        <v>0.004301</v>
      </c>
      <c r="FH182" t="str">
        <f t="shared" si="1206"/>
        <v>0.213309</v>
      </c>
      <c r="FI182" t="str">
        <f t="shared" si="1206"/>
        <v>0.002043</v>
      </c>
      <c r="FJ182" t="str">
        <f t="shared" si="1206"/>
        <v>0.00004</v>
      </c>
      <c r="FK182" t="str">
        <f t="shared" si="1206"/>
        <v>0.213309</v>
      </c>
      <c r="FL182" t="str">
        <f t="shared" si="1206"/>
        <v>0.066882</v>
      </c>
      <c r="FM182" t="str">
        <f t="shared" si="1206"/>
        <v>0.066882</v>
      </c>
      <c r="FN182" t="str">
        <f t="shared" si="1206"/>
        <v>0.350485</v>
      </c>
      <c r="FO182" t="str">
        <f t="shared" si="1206"/>
        <v>0.017912</v>
      </c>
      <c r="FP182" t="str">
        <f t="shared" si="1206"/>
        <v>0.122325</v>
      </c>
      <c r="FQ182" t="str">
        <f t="shared" si="1206"/>
        <v>0.066882</v>
      </c>
      <c r="FR182" t="str">
        <f t="shared" si="1206"/>
        <v>0.066882</v>
      </c>
      <c r="FS182" t="str">
        <f t="shared" si="1206"/>
        <v>0.066882</v>
      </c>
      <c r="FT182" t="str">
        <f t="shared" si="1206"/>
        <v>0.213309</v>
      </c>
      <c r="FY182" t="str">
        <f t="shared" ref="FY182:GF182" si="1207">VALUE(MID(FY52,5,7))</f>
        <v>0.002043</v>
      </c>
      <c r="FZ182" t="str">
        <f t="shared" si="1207"/>
        <v>0.017912</v>
      </c>
      <c r="GA182" t="str">
        <f t="shared" si="1207"/>
        <v>0.000954</v>
      </c>
      <c r="GB182" t="str">
        <f t="shared" si="1207"/>
        <v>0.350485</v>
      </c>
      <c r="GC182" t="str">
        <f t="shared" si="1207"/>
        <v>0.122325</v>
      </c>
      <c r="GD182" t="str">
        <f t="shared" si="1207"/>
        <v>0.213309</v>
      </c>
      <c r="GE182" t="str">
        <f t="shared" si="1207"/>
        <v>0.002043</v>
      </c>
      <c r="GF182" t="str">
        <f t="shared" si="1207"/>
        <v>0.066882</v>
      </c>
      <c r="GH182" t="str">
        <f t="shared" ref="GH182:GZ182" si="1208">VALUE(MID(GH52,5,7))</f>
        <v>0.066882</v>
      </c>
      <c r="GI182" t="str">
        <f t="shared" si="1208"/>
        <v>0.122325</v>
      </c>
      <c r="GJ182" t="str">
        <f t="shared" si="1208"/>
        <v>0.000199</v>
      </c>
      <c r="GK182" t="str">
        <f t="shared" si="1208"/>
        <v>0.213309</v>
      </c>
      <c r="GL182" t="str">
        <f t="shared" si="1208"/>
        <v>0.911413</v>
      </c>
      <c r="GM182" t="str">
        <f t="shared" si="1208"/>
        <v>0.017912</v>
      </c>
      <c r="GN182" t="str">
        <f t="shared" si="1208"/>
        <v>0.122325</v>
      </c>
      <c r="GO182" t="str">
        <f t="shared" si="1208"/>
        <v>0.066882</v>
      </c>
      <c r="GP182" t="str">
        <f t="shared" si="1208"/>
        <v>0.004301</v>
      </c>
      <c r="GQ182" t="str">
        <f t="shared" si="1208"/>
        <v>0.122325</v>
      </c>
      <c r="GR182" t="str">
        <f t="shared" si="1208"/>
        <v>0.122325</v>
      </c>
      <c r="GS182" t="str">
        <f t="shared" si="1208"/>
        <v>0.122325</v>
      </c>
      <c r="GT182" t="str">
        <f t="shared" si="1208"/>
        <v>0.000199</v>
      </c>
      <c r="GU182" t="str">
        <f t="shared" si="1208"/>
        <v>0.008879</v>
      </c>
      <c r="GV182" t="str">
        <f t="shared" si="1208"/>
        <v>0.122325</v>
      </c>
      <c r="GW182" t="str">
        <f t="shared" si="1208"/>
        <v>0.00004</v>
      </c>
      <c r="GX182" t="str">
        <f t="shared" si="1208"/>
        <v>0.017912</v>
      </c>
      <c r="GY182" t="str">
        <f t="shared" si="1208"/>
        <v>0.066882</v>
      </c>
      <c r="GZ182" t="str">
        <f t="shared" si="1208"/>
        <v>0.066882</v>
      </c>
      <c r="HB182" t="str">
        <f t="shared" si="841"/>
        <v>0.002043</v>
      </c>
      <c r="HF182" t="str">
        <f t="shared" si="842"/>
        <v>0.213309</v>
      </c>
      <c r="HH182" t="str">
        <f t="shared" ref="HH182:HT182" si="1209">VALUE(MID(HH52,5,7))</f>
        <v>0.017912</v>
      </c>
      <c r="HI182" t="str">
        <f t="shared" si="1209"/>
        <v>0.122325</v>
      </c>
      <c r="HJ182" t="str">
        <f t="shared" si="1209"/>
        <v>0.739918</v>
      </c>
      <c r="HK182" t="str">
        <f t="shared" si="1209"/>
        <v>0.004301</v>
      </c>
      <c r="HL182" t="str">
        <f t="shared" si="1209"/>
        <v>0.213309</v>
      </c>
      <c r="HM182" t="str">
        <f t="shared" si="1209"/>
        <v>0.017912</v>
      </c>
      <c r="HN182" t="str">
        <f t="shared" si="1209"/>
        <v>0.004301</v>
      </c>
      <c r="HO182" t="str">
        <f t="shared" si="1209"/>
        <v>0.122325</v>
      </c>
      <c r="HP182" t="str">
        <f t="shared" si="1209"/>
        <v>0.066882</v>
      </c>
      <c r="HQ182" t="str">
        <f t="shared" si="1209"/>
        <v>0.002043</v>
      </c>
      <c r="HR182" t="str">
        <f t="shared" si="1209"/>
        <v>0.008879</v>
      </c>
      <c r="HS182" t="str">
        <f t="shared" si="1209"/>
        <v>0.017912</v>
      </c>
      <c r="HT182" t="str">
        <f t="shared" si="1209"/>
        <v>0.213309</v>
      </c>
      <c r="HV182" t="str">
        <f t="shared" si="626"/>
        <v>0.122325</v>
      </c>
      <c r="IB182" t="str">
        <f t="shared" ref="IB182:II182" si="1210">VALUE(MID(IB52,5,7))</f>
        <v>0.066882</v>
      </c>
      <c r="IC182" t="str">
        <f t="shared" si="1210"/>
        <v>0.035174</v>
      </c>
      <c r="ID182" t="str">
        <f t="shared" si="1210"/>
        <v>0.017912</v>
      </c>
      <c r="IE182" t="str">
        <f t="shared" si="1210"/>
        <v>0.035174</v>
      </c>
      <c r="IF182" t="str">
        <f t="shared" si="1210"/>
        <v>0.066882</v>
      </c>
      <c r="IG182" t="str">
        <f t="shared" si="1210"/>
        <v>0.350485</v>
      </c>
      <c r="IH182" t="str">
        <f t="shared" si="1210"/>
        <v>0.213309</v>
      </c>
      <c r="II182" t="str">
        <f t="shared" si="1210"/>
        <v>0.00004</v>
      </c>
      <c r="IN182" t="str">
        <f t="shared" ref="IN182:IO182" si="1211">VALUE(MID(IN52,5,7))</f>
        <v>0.000954</v>
      </c>
      <c r="IO182" t="str">
        <f t="shared" si="1211"/>
        <v>0.350485</v>
      </c>
      <c r="IR182" t="str">
        <f t="shared" ref="IR182:IS182" si="1212">VALUE(MID(IR52,5,7))</f>
        <v>0</v>
      </c>
      <c r="IS182" t="str">
        <f t="shared" si="1212"/>
        <v>0.213309</v>
      </c>
      <c r="JD182" t="str">
        <f t="shared" ref="JD182:JN182" si="1213">VALUE(MID(JD52,5,7))</f>
        <v>0.122325</v>
      </c>
      <c r="JE182" t="str">
        <f t="shared" si="1213"/>
        <v>0.066882</v>
      </c>
      <c r="JF182" t="str">
        <f t="shared" si="1213"/>
        <v>0.213309</v>
      </c>
      <c r="JG182" t="str">
        <f t="shared" si="1213"/>
        <v>0.017912</v>
      </c>
      <c r="JH182" t="str">
        <f t="shared" si="1213"/>
        <v>0.066882</v>
      </c>
      <c r="JI182" t="str">
        <f t="shared" si="1213"/>
        <v>0.122325</v>
      </c>
      <c r="JJ182" t="str">
        <f t="shared" si="1213"/>
        <v>0.122325</v>
      </c>
      <c r="JK182" t="str">
        <f t="shared" si="1213"/>
        <v>0.017912</v>
      </c>
      <c r="JL182" t="str">
        <f t="shared" si="1213"/>
        <v>0.004301</v>
      </c>
      <c r="JM182" t="str">
        <f t="shared" si="1213"/>
        <v>0.066882</v>
      </c>
      <c r="JN182" t="str">
        <f t="shared" si="1213"/>
        <v>0.017912</v>
      </c>
      <c r="JY182" t="str">
        <f t="shared" si="848"/>
        <v>0.017912</v>
      </c>
      <c r="KA182" t="str">
        <f t="shared" si="849"/>
        <v>0.534146</v>
      </c>
    </row>
    <row r="183">
      <c r="H183" s="24" t="str">
        <f t="shared" ref="H183:DA183" si="1214">VALUE(MID(H50,31,10))</f>
        <v>0.09089123</v>
      </c>
      <c r="I183" s="24" t="str">
        <f t="shared" si="1214"/>
        <v>0.43826211</v>
      </c>
      <c r="J183" s="24" t="str">
        <f t="shared" si="1214"/>
        <v>0.40673907</v>
      </c>
      <c r="K183" s="24" t="str">
        <f t="shared" si="1214"/>
        <v>0.99577527</v>
      </c>
      <c r="L183" s="24" t="str">
        <f t="shared" si="1214"/>
        <v>0.3473041</v>
      </c>
      <c r="M183" s="24" t="str">
        <f t="shared" si="1214"/>
        <v>0.77850868</v>
      </c>
      <c r="N183" s="24" t="str">
        <f t="shared" si="1214"/>
        <v>0.44837673</v>
      </c>
      <c r="O183" s="24" t="str">
        <f t="shared" si="1214"/>
        <v>0.99908088</v>
      </c>
      <c r="P183" s="24" t="str">
        <f t="shared" si="1214"/>
        <v>0.55717745</v>
      </c>
      <c r="Q183" s="24" t="str">
        <f t="shared" si="1214"/>
        <v>0.5938073</v>
      </c>
      <c r="R183" s="24" t="str">
        <f t="shared" si="1214"/>
        <v>0.36829758</v>
      </c>
      <c r="S183" s="24" t="str">
        <f t="shared" si="1214"/>
        <v>0.92898563</v>
      </c>
      <c r="T183" s="24" t="str">
        <f t="shared" si="1214"/>
        <v>0.08126248</v>
      </c>
      <c r="U183" s="24" t="str">
        <f t="shared" si="1214"/>
        <v>0.43740263</v>
      </c>
      <c r="V183" s="24" t="str">
        <f t="shared" si="1214"/>
        <v>0.95309594</v>
      </c>
      <c r="W183" s="24" t="str">
        <f t="shared" si="1214"/>
        <v>0.65511108</v>
      </c>
      <c r="X183" s="24" t="str">
        <f t="shared" si="1214"/>
        <v>0.0883265</v>
      </c>
      <c r="Y183" s="24" t="str">
        <f t="shared" si="1214"/>
        <v>0.16434338</v>
      </c>
      <c r="Z183" s="24" t="str">
        <f t="shared" si="1214"/>
        <v>0.75687459</v>
      </c>
      <c r="AA183" s="24" t="str">
        <f t="shared" si="1214"/>
        <v>0.74514086</v>
      </c>
      <c r="AB183" s="24" t="str">
        <f t="shared" si="1214"/>
        <v>0.71286622</v>
      </c>
      <c r="AC183" s="24" t="str">
        <f t="shared" si="1214"/>
        <v>0.04965448</v>
      </c>
      <c r="AD183" s="24" t="str">
        <f t="shared" si="1214"/>
        <v>0.93475375</v>
      </c>
      <c r="AE183" s="24" t="str">
        <f t="shared" si="1214"/>
        <v>0.48314198</v>
      </c>
      <c r="AF183" s="24" t="str">
        <f t="shared" si="1214"/>
        <v>0.02209804</v>
      </c>
      <c r="AG183" s="24" t="str">
        <f t="shared" si="1214"/>
        <v>0.97904824</v>
      </c>
      <c r="AH183" s="24" t="str">
        <f t="shared" si="1214"/>
        <v>0.58855541</v>
      </c>
      <c r="AI183" s="24" t="str">
        <f t="shared" si="1214"/>
        <v>0.27165874</v>
      </c>
      <c r="AJ183" s="24" t="str">
        <f t="shared" si="1214"/>
        <v>0.31894985</v>
      </c>
      <c r="AK183" s="24" t="str">
        <f t="shared" si="1214"/>
        <v>0.26902967</v>
      </c>
      <c r="AL183" s="24" t="str">
        <f t="shared" si="1214"/>
        <v>0.64742629</v>
      </c>
      <c r="AM183" s="24" t="str">
        <f t="shared" si="1214"/>
        <v>0.11906676</v>
      </c>
      <c r="AN183" s="24" t="str">
        <f t="shared" si="1214"/>
        <v>0.77963188</v>
      </c>
      <c r="AO183" s="24" t="str">
        <f t="shared" si="1214"/>
        <v>0.82544899</v>
      </c>
      <c r="AP183" s="24" t="str">
        <f t="shared" si="1214"/>
        <v>0.91919513</v>
      </c>
      <c r="AQ183" s="24" t="str">
        <f t="shared" si="1214"/>
        <v>0.70682122</v>
      </c>
      <c r="AR183" s="24" t="str">
        <f t="shared" si="1214"/>
        <v>0.90032911</v>
      </c>
      <c r="AS183" s="24" t="str">
        <f t="shared" si="1214"/>
        <v>0.48475782</v>
      </c>
      <c r="AT183" s="24" t="str">
        <f t="shared" si="1214"/>
        <v>0.0059923</v>
      </c>
      <c r="AU183" s="24" t="str">
        <f t="shared" si="1214"/>
        <v>0.15721183</v>
      </c>
      <c r="AV183" s="24" t="str">
        <f t="shared" si="1214"/>
        <v>0.19387453</v>
      </c>
      <c r="AW183" s="24" t="str">
        <f t="shared" si="1214"/>
        <v>0.96451393</v>
      </c>
      <c r="AX183" s="24" t="str">
        <f t="shared" si="1214"/>
        <v>0.52973239</v>
      </c>
      <c r="AY183" s="24" t="str">
        <f t="shared" si="1214"/>
        <v>0.97110766</v>
      </c>
      <c r="AZ183" s="24" t="str">
        <f t="shared" si="1214"/>
        <v>0.98924867</v>
      </c>
      <c r="BA183" s="24" t="str">
        <f t="shared" si="1214"/>
        <v>0.74996212</v>
      </c>
      <c r="BB183" s="24" t="str">
        <f t="shared" si="1214"/>
        <v>0.04409519</v>
      </c>
      <c r="BC183" s="24" t="str">
        <f t="shared" si="1214"/>
        <v>0.64706103</v>
      </c>
      <c r="BD183" s="24" t="str">
        <f t="shared" si="1214"/>
        <v>0.04888799</v>
      </c>
      <c r="BE183" s="24" t="str">
        <f t="shared" si="1214"/>
        <v>0.17621844</v>
      </c>
      <c r="BF183" s="24" t="str">
        <f t="shared" si="1214"/>
        <v>0.05480412</v>
      </c>
      <c r="BG183" s="24" t="str">
        <f t="shared" si="1214"/>
        <v>0.96285353</v>
      </c>
      <c r="BH183" s="24" t="str">
        <f t="shared" si="1214"/>
        <v>0.33545921</v>
      </c>
      <c r="BI183" s="24" t="str">
        <f t="shared" si="1214"/>
        <v>0.4741121</v>
      </c>
      <c r="BJ183" s="24" t="str">
        <f t="shared" si="1214"/>
        <v>0.42571237</v>
      </c>
      <c r="BK183" s="24" t="str">
        <f t="shared" si="1214"/>
        <v>0.63605863</v>
      </c>
      <c r="BL183" s="24" t="str">
        <f t="shared" si="1214"/>
        <v>0.17363716</v>
      </c>
      <c r="BM183" s="24" t="str">
        <f t="shared" si="1214"/>
        <v>0.90375512</v>
      </c>
      <c r="BN183" s="24" t="str">
        <f t="shared" si="1214"/>
        <v>0.92565276</v>
      </c>
      <c r="BO183" s="24" t="str">
        <f t="shared" si="1214"/>
        <v>0.53555384</v>
      </c>
      <c r="BP183" s="24" t="str">
        <f t="shared" si="1214"/>
        <v>0.83445759</v>
      </c>
      <c r="BQ183" s="24" t="str">
        <f t="shared" si="1214"/>
        <v>0.69565847</v>
      </c>
      <c r="BR183" s="24" t="str">
        <f t="shared" si="1214"/>
        <v>0.53077655</v>
      </c>
      <c r="BS183" s="24" t="str">
        <f t="shared" si="1214"/>
        <v>0.22279694</v>
      </c>
      <c r="BT183" s="24" t="str">
        <f t="shared" si="1214"/>
        <v>0.99013353</v>
      </c>
      <c r="BU183" s="24" t="str">
        <f t="shared" si="1214"/>
        <v>0.30658304</v>
      </c>
      <c r="BV183" s="24" t="str">
        <f t="shared" si="1214"/>
        <v>0.29030154</v>
      </c>
      <c r="BW183" s="24" t="str">
        <f t="shared" si="1214"/>
        <v>0.74331257</v>
      </c>
      <c r="BX183" s="24" t="str">
        <f t="shared" si="1214"/>
        <v>0</v>
      </c>
      <c r="BY183" s="24" t="str">
        <f t="shared" si="1214"/>
        <v>0</v>
      </c>
      <c r="BZ183" s="24" t="str">
        <f t="shared" si="1214"/>
        <v>0.90748056</v>
      </c>
      <c r="CA183" s="24" t="str">
        <f t="shared" si="1214"/>
        <v>0.09519612</v>
      </c>
      <c r="CB183" s="24" t="str">
        <f t="shared" si="1214"/>
        <v>0.43619929</v>
      </c>
      <c r="CC183" s="24" t="str">
        <f t="shared" si="1214"/>
        <v>0.59103692</v>
      </c>
      <c r="CD183" s="24" t="str">
        <f t="shared" si="1214"/>
        <v>0.80138606</v>
      </c>
      <c r="CE183" s="24" t="str">
        <f t="shared" si="1214"/>
        <v>0.05101471</v>
      </c>
      <c r="CF183" s="24" t="str">
        <f t="shared" si="1214"/>
        <v>0.91897456</v>
      </c>
      <c r="CG183" s="24" t="str">
        <f t="shared" si="1214"/>
        <v>0.11537802</v>
      </c>
      <c r="CH183" s="24" t="str">
        <f t="shared" si="1214"/>
        <v>0.89030279</v>
      </c>
      <c r="CI183" s="24" t="str">
        <f t="shared" si="1214"/>
        <v>0.78356193</v>
      </c>
      <c r="CJ183" s="24" t="str">
        <f t="shared" si="1214"/>
        <v>0.75171246</v>
      </c>
      <c r="CK183" s="24" t="str">
        <f t="shared" si="1214"/>
        <v>0.10994249</v>
      </c>
      <c r="CL183" s="24" t="str">
        <f t="shared" si="1214"/>
        <v>0.65539697</v>
      </c>
      <c r="CM183" s="24" t="str">
        <f t="shared" si="1214"/>
        <v>0.55191035</v>
      </c>
      <c r="CN183" s="24" t="str">
        <f t="shared" si="1214"/>
        <v>0.89463946</v>
      </c>
      <c r="CO183" s="24" t="str">
        <f t="shared" si="1214"/>
        <v>0</v>
      </c>
      <c r="CP183" s="24" t="str">
        <f t="shared" si="1214"/>
        <v>0</v>
      </c>
      <c r="CQ183" s="24" t="str">
        <f t="shared" si="1214"/>
        <v>0.4241912</v>
      </c>
      <c r="CR183" s="24" t="str">
        <f t="shared" si="1214"/>
        <v>0.38071027</v>
      </c>
      <c r="CS183" s="24" t="str">
        <f t="shared" si="1214"/>
        <v>0.09372882</v>
      </c>
      <c r="CT183" s="24" t="str">
        <f t="shared" si="1214"/>
        <v>0.31616124</v>
      </c>
      <c r="CU183" s="24" t="str">
        <f t="shared" si="1214"/>
        <v>0.73653642</v>
      </c>
      <c r="CV183" s="24" t="str">
        <f t="shared" si="1214"/>
        <v>0.75841773</v>
      </c>
      <c r="CW183" s="24" t="str">
        <f t="shared" si="1214"/>
        <v>0.4418058</v>
      </c>
      <c r="CX183" s="24" t="str">
        <f t="shared" si="1214"/>
        <v>0.45101369</v>
      </c>
      <c r="CY183" s="24" t="str">
        <f t="shared" si="1214"/>
        <v>0.66004117</v>
      </c>
      <c r="CZ183" s="24" t="str">
        <f t="shared" si="1214"/>
        <v>0.60773976</v>
      </c>
      <c r="DA183" s="24" t="str">
        <f t="shared" si="1214"/>
        <v>0.61853222</v>
      </c>
      <c r="DL183" t="str">
        <f t="shared" ref="DL183:DN183" si="1215">VALUE(MID(DL53,5,7))</f>
        <v>0.017912</v>
      </c>
      <c r="DM183" t="str">
        <f t="shared" si="1215"/>
        <v>0.017912</v>
      </c>
      <c r="DN183" t="str">
        <f t="shared" si="1215"/>
        <v>0.000954</v>
      </c>
      <c r="DQ183" t="str">
        <f t="shared" ref="DQ183:EO183" si="1216">VALUE(MID(DQ53,5,7))</f>
        <v>0.008879</v>
      </c>
      <c r="DR183" t="str">
        <f t="shared" si="1216"/>
        <v>0.213309</v>
      </c>
      <c r="DS183" t="str">
        <f t="shared" si="1216"/>
        <v>0.035174</v>
      </c>
      <c r="DT183" t="str">
        <f t="shared" si="1216"/>
        <v>0.002043</v>
      </c>
      <c r="DU183" t="str">
        <f t="shared" si="1216"/>
        <v>0.004301</v>
      </c>
      <c r="DV183" t="str">
        <f t="shared" si="1216"/>
        <v>0.002043</v>
      </c>
      <c r="DW183" t="str">
        <f t="shared" si="1216"/>
        <v>0.004301</v>
      </c>
      <c r="DX183" t="str">
        <f t="shared" si="1216"/>
        <v>0.213309</v>
      </c>
      <c r="DY183" t="str">
        <f t="shared" si="1216"/>
        <v>0.991468</v>
      </c>
      <c r="DZ183" t="str">
        <f t="shared" si="1216"/>
        <v>0.035174</v>
      </c>
      <c r="EA183" t="str">
        <f t="shared" si="1216"/>
        <v>0.002043</v>
      </c>
      <c r="EB183" t="str">
        <f t="shared" si="1216"/>
        <v>0</v>
      </c>
      <c r="EC183" t="str">
        <f t="shared" si="1216"/>
        <v>0.004301</v>
      </c>
      <c r="ED183" t="str">
        <f t="shared" si="1216"/>
        <v>0.066882</v>
      </c>
      <c r="EE183" t="str">
        <f t="shared" si="1216"/>
        <v>0.066882</v>
      </c>
      <c r="EF183" t="str">
        <f t="shared" si="1216"/>
        <v>0.000199</v>
      </c>
      <c r="EG183" t="str">
        <f t="shared" si="1216"/>
        <v>0.066882</v>
      </c>
      <c r="EH183" t="str">
        <f t="shared" si="1216"/>
        <v>0.002043</v>
      </c>
      <c r="EI183" t="str">
        <f t="shared" si="1216"/>
        <v>0.017912</v>
      </c>
      <c r="EJ183" t="str">
        <f t="shared" si="1216"/>
        <v>0.066882</v>
      </c>
      <c r="EK183" t="str">
        <f t="shared" si="1216"/>
        <v>0.066882</v>
      </c>
      <c r="EL183" t="str">
        <f t="shared" si="1216"/>
        <v>0.008879</v>
      </c>
      <c r="EM183" t="str">
        <f t="shared" si="1216"/>
        <v>0.213309</v>
      </c>
      <c r="EN183" t="str">
        <f t="shared" si="1216"/>
        <v>0.002043</v>
      </c>
      <c r="EO183" t="str">
        <f t="shared" si="1216"/>
        <v>0.066882</v>
      </c>
      <c r="EP183" s="4">
        <v>0.0</v>
      </c>
      <c r="EQ183" t="str">
        <f t="shared" ref="EQ183:ER183" si="1217">VALUE(MID(EQ53,5,7))</f>
        <v>0.017912</v>
      </c>
      <c r="ER183" t="str">
        <f t="shared" si="1217"/>
        <v>0.000199</v>
      </c>
      <c r="EU183" t="str">
        <f t="shared" si="620"/>
        <v>0.004301</v>
      </c>
      <c r="EW183" t="str">
        <f t="shared" si="621"/>
        <v>0.000003</v>
      </c>
      <c r="EY183" t="str">
        <f t="shared" ref="EY183:FA183" si="1218">VALUE(MID(EY53,5,7))</f>
        <v>0.035174</v>
      </c>
      <c r="EZ183" t="str">
        <f t="shared" si="1218"/>
        <v>0.000954</v>
      </c>
      <c r="FA183" t="str">
        <f t="shared" si="1218"/>
        <v>0.004301</v>
      </c>
      <c r="FC183" t="str">
        <f t="shared" ref="FC183:FT183" si="1219">VALUE(MID(FC53,5,7))</f>
        <v>0.000089</v>
      </c>
      <c r="FD183" t="str">
        <f t="shared" si="1219"/>
        <v>0.066882</v>
      </c>
      <c r="FE183" t="str">
        <f t="shared" si="1219"/>
        <v>0.213309</v>
      </c>
      <c r="FF183" t="str">
        <f t="shared" si="1219"/>
        <v>0.213309</v>
      </c>
      <c r="FG183" t="str">
        <f t="shared" si="1219"/>
        <v>0.000199</v>
      </c>
      <c r="FH183" t="str">
        <f t="shared" si="1219"/>
        <v>0.017912</v>
      </c>
      <c r="FI183" t="str">
        <f t="shared" si="1219"/>
        <v>0.213309</v>
      </c>
      <c r="FJ183" t="str">
        <f t="shared" si="1219"/>
        <v>0.000199</v>
      </c>
      <c r="FK183" t="str">
        <f t="shared" si="1219"/>
        <v>0.017912</v>
      </c>
      <c r="FL183" t="str">
        <f t="shared" si="1219"/>
        <v>0.000003</v>
      </c>
      <c r="FM183" t="str">
        <f t="shared" si="1219"/>
        <v>0.035174</v>
      </c>
      <c r="FN183" t="str">
        <f t="shared" si="1219"/>
        <v>0.035174</v>
      </c>
      <c r="FO183" t="str">
        <f t="shared" si="1219"/>
        <v>0.000199</v>
      </c>
      <c r="FP183" t="str">
        <f t="shared" si="1219"/>
        <v>0.035174</v>
      </c>
      <c r="FQ183" t="str">
        <f t="shared" si="1219"/>
        <v>0.066882</v>
      </c>
      <c r="FR183" t="str">
        <f t="shared" si="1219"/>
        <v>0.004301</v>
      </c>
      <c r="FS183" t="str">
        <f t="shared" si="1219"/>
        <v>0.066882</v>
      </c>
      <c r="FT183" t="str">
        <f t="shared" si="1219"/>
        <v>0.017912</v>
      </c>
      <c r="FY183" t="str">
        <f t="shared" ref="FY183:GF183" si="1220">VALUE(MID(FY53,5,7))</f>
        <v>0.000954</v>
      </c>
      <c r="FZ183" t="str">
        <f t="shared" si="1220"/>
        <v>0.213309</v>
      </c>
      <c r="GA183" t="str">
        <f t="shared" si="1220"/>
        <v>0.066882</v>
      </c>
      <c r="GB183" t="str">
        <f t="shared" si="1220"/>
        <v>0.035174</v>
      </c>
      <c r="GC183" t="str">
        <f t="shared" si="1220"/>
        <v>0.066882</v>
      </c>
      <c r="GD183" t="str">
        <f t="shared" si="1220"/>
        <v>0.066882</v>
      </c>
      <c r="GE183" t="str">
        <f t="shared" si="1220"/>
        <v>0.008879</v>
      </c>
      <c r="GF183" t="str">
        <f t="shared" si="1220"/>
        <v>0.000199</v>
      </c>
      <c r="GH183" t="str">
        <f t="shared" ref="GH183:GZ183" si="1221">VALUE(MID(GH53,5,7))</f>
        <v>0.350485</v>
      </c>
      <c r="GI183" t="str">
        <f t="shared" si="1221"/>
        <v>0.035174</v>
      </c>
      <c r="GJ183" t="str">
        <f t="shared" si="1221"/>
        <v>0.002043</v>
      </c>
      <c r="GK183" t="str">
        <f t="shared" si="1221"/>
        <v>0.008879</v>
      </c>
      <c r="GL183" t="str">
        <f t="shared" si="1221"/>
        <v>0.122325</v>
      </c>
      <c r="GM183" t="str">
        <f t="shared" si="1221"/>
        <v>0.002043</v>
      </c>
      <c r="GN183" t="str">
        <f t="shared" si="1221"/>
        <v>0.002043</v>
      </c>
      <c r="GO183" t="str">
        <f t="shared" si="1221"/>
        <v>0.002043</v>
      </c>
      <c r="GP183" t="str">
        <f t="shared" si="1221"/>
        <v>0.017912</v>
      </c>
      <c r="GQ183" t="str">
        <f t="shared" si="1221"/>
        <v>0</v>
      </c>
      <c r="GR183" t="str">
        <f t="shared" si="1221"/>
        <v>0.017912</v>
      </c>
      <c r="GS183" t="str">
        <f t="shared" si="1221"/>
        <v>0.000199</v>
      </c>
      <c r="GT183" t="str">
        <f t="shared" si="1221"/>
        <v>0.122325</v>
      </c>
      <c r="GU183" t="str">
        <f t="shared" si="1221"/>
        <v>0.035174</v>
      </c>
      <c r="GV183" t="str">
        <f t="shared" si="1221"/>
        <v>0.017912</v>
      </c>
      <c r="GW183" t="str">
        <f t="shared" si="1221"/>
        <v>0.213309</v>
      </c>
      <c r="GX183" t="str">
        <f t="shared" si="1221"/>
        <v>0.017912</v>
      </c>
      <c r="GY183" t="str">
        <f t="shared" si="1221"/>
        <v>0.017912</v>
      </c>
      <c r="GZ183" t="str">
        <f t="shared" si="1221"/>
        <v>0.213309</v>
      </c>
      <c r="HB183" t="str">
        <f t="shared" si="841"/>
        <v>0.213309</v>
      </c>
      <c r="HF183" t="str">
        <f t="shared" si="842"/>
        <v>0.213309</v>
      </c>
      <c r="HH183" t="str">
        <f t="shared" ref="HH183:HT183" si="1222">VALUE(MID(HH53,5,7))</f>
        <v>0.213309</v>
      </c>
      <c r="HI183" t="str">
        <f t="shared" si="1222"/>
        <v>0.066882</v>
      </c>
      <c r="HJ183" t="str">
        <f t="shared" si="1222"/>
        <v>0.035174</v>
      </c>
      <c r="HK183" t="str">
        <f t="shared" si="1222"/>
        <v>0.004301</v>
      </c>
      <c r="HL183" t="str">
        <f t="shared" si="1222"/>
        <v>0.008879</v>
      </c>
      <c r="HM183" t="str">
        <f t="shared" si="1222"/>
        <v>0.122325</v>
      </c>
      <c r="HN183" t="str">
        <f t="shared" si="1222"/>
        <v>0.035174</v>
      </c>
      <c r="HO183" t="str">
        <f t="shared" si="1222"/>
        <v>0.004301</v>
      </c>
      <c r="HP183" t="str">
        <f t="shared" si="1222"/>
        <v>0.066882</v>
      </c>
      <c r="HQ183" t="str">
        <f t="shared" si="1222"/>
        <v>0.017912</v>
      </c>
      <c r="HR183" t="str">
        <f t="shared" si="1222"/>
        <v>0.066882</v>
      </c>
      <c r="HS183" t="str">
        <f t="shared" si="1222"/>
        <v>0.002043</v>
      </c>
      <c r="HT183" t="str">
        <f t="shared" si="1222"/>
        <v>0.213309</v>
      </c>
      <c r="HV183" t="str">
        <f t="shared" si="626"/>
        <v>0.017912</v>
      </c>
      <c r="IB183" t="str">
        <f t="shared" ref="IB183:II183" si="1223">VALUE(MID(IB53,5,7))</f>
        <v>0.066882</v>
      </c>
      <c r="IC183" t="str">
        <f t="shared" si="1223"/>
        <v>0.004301</v>
      </c>
      <c r="ID183" t="str">
        <f t="shared" si="1223"/>
        <v>0.213309</v>
      </c>
      <c r="IE183" t="str">
        <f t="shared" si="1223"/>
        <v>0.000954</v>
      </c>
      <c r="IF183" t="str">
        <f t="shared" si="1223"/>
        <v>0.000003</v>
      </c>
      <c r="IG183" t="str">
        <f t="shared" si="1223"/>
        <v>0.122325</v>
      </c>
      <c r="IH183" t="str">
        <f t="shared" si="1223"/>
        <v>0.066882</v>
      </c>
      <c r="II183" t="str">
        <f t="shared" si="1223"/>
        <v>0.004301</v>
      </c>
      <c r="IN183" t="str">
        <f t="shared" ref="IN183:IO183" si="1224">VALUE(MID(IN53,5,7))</f>
        <v>0.017912</v>
      </c>
      <c r="IO183" t="str">
        <f t="shared" si="1224"/>
        <v>0.000439</v>
      </c>
      <c r="IR183" t="str">
        <f t="shared" ref="IR183:IS183" si="1225">VALUE(MID(IR53,5,7))</f>
        <v>0</v>
      </c>
      <c r="IS183" t="str">
        <f t="shared" si="1225"/>
        <v>0.004301</v>
      </c>
      <c r="JD183" t="str">
        <f t="shared" ref="JD183:JN183" si="1226">VALUE(MID(JD53,5,7))</f>
        <v>0.122325</v>
      </c>
      <c r="JE183" t="str">
        <f t="shared" si="1226"/>
        <v>0.035174</v>
      </c>
      <c r="JF183" t="str">
        <f t="shared" si="1226"/>
        <v>0.122325</v>
      </c>
      <c r="JG183" t="str">
        <f t="shared" si="1226"/>
        <v>0.066882</v>
      </c>
      <c r="JH183" t="str">
        <f t="shared" si="1226"/>
        <v>0.008879</v>
      </c>
      <c r="JI183" t="str">
        <f t="shared" si="1226"/>
        <v>0.035174</v>
      </c>
      <c r="JJ183" t="str">
        <f t="shared" si="1226"/>
        <v>0.350485</v>
      </c>
      <c r="JK183" t="str">
        <f t="shared" si="1226"/>
        <v>0.213309</v>
      </c>
      <c r="JL183" t="str">
        <f t="shared" si="1226"/>
        <v>0.122325</v>
      </c>
      <c r="JM183" t="str">
        <f t="shared" si="1226"/>
        <v>0.004301</v>
      </c>
      <c r="JN183" t="str">
        <f t="shared" si="1226"/>
        <v>0.017912</v>
      </c>
      <c r="JY183" t="str">
        <f t="shared" si="848"/>
        <v>0.122325</v>
      </c>
      <c r="KA183" t="str">
        <f t="shared" si="849"/>
        <v>0.213309</v>
      </c>
    </row>
    <row r="184">
      <c r="H184" s="24" t="str">
        <f t="shared" ref="H184:DA184" si="1227">VALUE(MID(H51,31,10))</f>
        <v>0.86804279</v>
      </c>
      <c r="I184" s="24" t="str">
        <f t="shared" si="1227"/>
        <v>0.96515197</v>
      </c>
      <c r="J184" s="24" t="str">
        <f t="shared" si="1227"/>
        <v>0.86140801</v>
      </c>
      <c r="K184" s="24" t="str">
        <f t="shared" si="1227"/>
        <v>0.55670476</v>
      </c>
      <c r="L184" s="24" t="str">
        <f t="shared" si="1227"/>
        <v>0.72833705</v>
      </c>
      <c r="M184" s="24" t="str">
        <f t="shared" si="1227"/>
        <v>0.7128515</v>
      </c>
      <c r="N184" s="24" t="str">
        <f t="shared" si="1227"/>
        <v>0.80595107</v>
      </c>
      <c r="O184" s="24" t="str">
        <f t="shared" si="1227"/>
        <v>0.12654842</v>
      </c>
      <c r="P184" s="24" t="str">
        <f t="shared" si="1227"/>
        <v>0.99874246</v>
      </c>
      <c r="Q184" s="24" t="str">
        <f t="shared" si="1227"/>
        <v>0.53200787</v>
      </c>
      <c r="R184" s="24" t="str">
        <f t="shared" si="1227"/>
        <v>0.43153486</v>
      </c>
      <c r="S184" s="24" t="str">
        <f t="shared" si="1227"/>
        <v>0.97150062</v>
      </c>
      <c r="T184" s="24" t="str">
        <f t="shared" si="1227"/>
        <v>0.55728091</v>
      </c>
      <c r="U184" s="24" t="str">
        <f t="shared" si="1227"/>
        <v>0.43373264</v>
      </c>
      <c r="V184" s="24" t="str">
        <f t="shared" si="1227"/>
        <v>0.80848681</v>
      </c>
      <c r="W184" s="24" t="str">
        <f t="shared" si="1227"/>
        <v>0.98662172</v>
      </c>
      <c r="X184" s="24" t="str">
        <f t="shared" si="1227"/>
        <v>0.7843464</v>
      </c>
      <c r="Y184" s="24" t="str">
        <f t="shared" si="1227"/>
        <v>0.98765964</v>
      </c>
      <c r="Z184" s="24" t="str">
        <f t="shared" si="1227"/>
        <v>0.28455599</v>
      </c>
      <c r="AA184" s="24" t="str">
        <f t="shared" si="1227"/>
        <v>0.47243282</v>
      </c>
      <c r="AB184" s="24" t="str">
        <f t="shared" si="1227"/>
        <v>0.8796383</v>
      </c>
      <c r="AC184" s="24" t="str">
        <f t="shared" si="1227"/>
        <v>0.95515114</v>
      </c>
      <c r="AD184" s="24" t="str">
        <f t="shared" si="1227"/>
        <v>0.39330239</v>
      </c>
      <c r="AE184" s="24" t="str">
        <f t="shared" si="1227"/>
        <v>0.67131557</v>
      </c>
      <c r="AF184" s="24" t="str">
        <f t="shared" si="1227"/>
        <v>0.65560996</v>
      </c>
      <c r="AG184" s="24" t="str">
        <f t="shared" si="1227"/>
        <v>0.79766511</v>
      </c>
      <c r="AH184" s="24" t="str">
        <f t="shared" si="1227"/>
        <v>0.23424586</v>
      </c>
      <c r="AI184" s="24" t="str">
        <f t="shared" si="1227"/>
        <v>0.63461536</v>
      </c>
      <c r="AJ184" s="24" t="str">
        <f t="shared" si="1227"/>
        <v>0.84117431</v>
      </c>
      <c r="AK184" s="24" t="str">
        <f t="shared" si="1227"/>
        <v>0.98839886</v>
      </c>
      <c r="AL184" s="24" t="str">
        <f t="shared" si="1227"/>
        <v>0.92338422</v>
      </c>
      <c r="AM184" s="24" t="str">
        <f t="shared" si="1227"/>
        <v>0.43173982</v>
      </c>
      <c r="AN184" s="24" t="str">
        <f t="shared" si="1227"/>
        <v>0.81900007</v>
      </c>
      <c r="AO184" s="24" t="str">
        <f t="shared" si="1227"/>
        <v>0.12981252</v>
      </c>
      <c r="AP184" s="24" t="str">
        <f t="shared" si="1227"/>
        <v>0.31746467</v>
      </c>
      <c r="AQ184" s="24" t="str">
        <f t="shared" si="1227"/>
        <v>0.99503438</v>
      </c>
      <c r="AR184" s="24" t="str">
        <f t="shared" si="1227"/>
        <v>0.09890006</v>
      </c>
      <c r="AS184" s="24" t="str">
        <f t="shared" si="1227"/>
        <v>0.98979795</v>
      </c>
      <c r="AT184" s="24" t="str">
        <f t="shared" si="1227"/>
        <v>0.74006499</v>
      </c>
      <c r="AU184" s="24" t="str">
        <f t="shared" si="1227"/>
        <v>0.5872658</v>
      </c>
      <c r="AV184" s="24" t="str">
        <f t="shared" si="1227"/>
        <v>0.15058395</v>
      </c>
      <c r="AW184" s="24" t="str">
        <f t="shared" si="1227"/>
        <v>0.09008845</v>
      </c>
      <c r="AX184" s="24" t="str">
        <f t="shared" si="1227"/>
        <v>0.86799331</v>
      </c>
      <c r="AY184" s="24" t="str">
        <f t="shared" si="1227"/>
        <v>0.95860242</v>
      </c>
      <c r="AZ184" s="24" t="str">
        <f t="shared" si="1227"/>
        <v>0.55484397</v>
      </c>
      <c r="BA184" s="24" t="str">
        <f t="shared" si="1227"/>
        <v>0.62633437</v>
      </c>
      <c r="BB184" s="24" t="str">
        <f t="shared" si="1227"/>
        <v>0.99667717</v>
      </c>
      <c r="BC184" s="24" t="str">
        <f t="shared" si="1227"/>
        <v>0.18713873</v>
      </c>
      <c r="BD184" s="24" t="str">
        <f t="shared" si="1227"/>
        <v>0.30378778</v>
      </c>
      <c r="BE184" s="24" t="str">
        <f t="shared" si="1227"/>
        <v>0.61681112</v>
      </c>
      <c r="BF184" s="24" t="str">
        <f t="shared" si="1227"/>
        <v>0.58950373</v>
      </c>
      <c r="BG184" s="24" t="str">
        <f t="shared" si="1227"/>
        <v>0.43846516</v>
      </c>
      <c r="BH184" s="24" t="str">
        <f t="shared" si="1227"/>
        <v>0.51368754</v>
      </c>
      <c r="BI184" s="24" t="str">
        <f t="shared" si="1227"/>
        <v>0.26366807</v>
      </c>
      <c r="BJ184" s="24" t="str">
        <f t="shared" si="1227"/>
        <v>0.86604666</v>
      </c>
      <c r="BK184" s="24" t="str">
        <f t="shared" si="1227"/>
        <v>0.80109987</v>
      </c>
      <c r="BL184" s="24" t="str">
        <f t="shared" si="1227"/>
        <v>0.19448854</v>
      </c>
      <c r="BM184" s="24" t="str">
        <f t="shared" si="1227"/>
        <v>0.05587012</v>
      </c>
      <c r="BN184" s="24" t="str">
        <f t="shared" si="1227"/>
        <v>0.55253194</v>
      </c>
      <c r="BO184" s="24" t="str">
        <f t="shared" si="1227"/>
        <v>0.69515698</v>
      </c>
      <c r="BP184" s="24" t="str">
        <f t="shared" si="1227"/>
        <v>0.80865285</v>
      </c>
      <c r="BQ184" s="24" t="str">
        <f t="shared" si="1227"/>
        <v>0.89231174</v>
      </c>
      <c r="BR184" s="24" t="str">
        <f t="shared" si="1227"/>
        <v>0.94225216</v>
      </c>
      <c r="BS184" s="24" t="str">
        <f t="shared" si="1227"/>
        <v>0.79272663</v>
      </c>
      <c r="BT184" s="24" t="str">
        <f t="shared" si="1227"/>
        <v>0.16234689</v>
      </c>
      <c r="BU184" s="24" t="str">
        <f t="shared" si="1227"/>
        <v>0.99985143</v>
      </c>
      <c r="BV184" s="24" t="str">
        <f t="shared" si="1227"/>
        <v>0.91607963</v>
      </c>
      <c r="BW184" s="24" t="str">
        <f t="shared" si="1227"/>
        <v>0.50809434</v>
      </c>
      <c r="BX184" s="24" t="str">
        <f t="shared" si="1227"/>
        <v>0</v>
      </c>
      <c r="BY184" s="24" t="str">
        <f t="shared" si="1227"/>
        <v>0</v>
      </c>
      <c r="BZ184" s="24" t="str">
        <f t="shared" si="1227"/>
        <v>0.35639187</v>
      </c>
      <c r="CA184" s="24" t="str">
        <f t="shared" si="1227"/>
        <v>0.37941044</v>
      </c>
      <c r="CB184" s="24" t="str">
        <f t="shared" si="1227"/>
        <v>0.81019723</v>
      </c>
      <c r="CC184" s="24" t="str">
        <f t="shared" si="1227"/>
        <v>0.7958183</v>
      </c>
      <c r="CD184" s="24" t="str">
        <f t="shared" si="1227"/>
        <v>0.78237805</v>
      </c>
      <c r="CE184" s="24" t="str">
        <f t="shared" si="1227"/>
        <v>0.94304413</v>
      </c>
      <c r="CF184" s="24" t="str">
        <f t="shared" si="1227"/>
        <v>0.18081909</v>
      </c>
      <c r="CG184" s="24" t="str">
        <f t="shared" si="1227"/>
        <v>0.972299</v>
      </c>
      <c r="CH184" s="24" t="str">
        <f t="shared" si="1227"/>
        <v>0.49523188</v>
      </c>
      <c r="CI184" s="24" t="str">
        <f t="shared" si="1227"/>
        <v>0.2285751</v>
      </c>
      <c r="CJ184" s="24" t="str">
        <f t="shared" si="1227"/>
        <v>0.54445083</v>
      </c>
      <c r="CK184" s="24" t="str">
        <f t="shared" si="1227"/>
        <v>0.55047899</v>
      </c>
      <c r="CL184" s="24" t="str">
        <f t="shared" si="1227"/>
        <v>0.85397771</v>
      </c>
      <c r="CM184" s="24" t="str">
        <f t="shared" si="1227"/>
        <v>0.53155563</v>
      </c>
      <c r="CN184" s="24" t="str">
        <f t="shared" si="1227"/>
        <v>0.79058507</v>
      </c>
      <c r="CO184" s="24" t="str">
        <f t="shared" si="1227"/>
        <v>0</v>
      </c>
      <c r="CP184" s="24" t="str">
        <f t="shared" si="1227"/>
        <v>0</v>
      </c>
      <c r="CQ184" s="24" t="str">
        <f t="shared" si="1227"/>
        <v>0.66394759</v>
      </c>
      <c r="CR184" s="24" t="str">
        <f t="shared" si="1227"/>
        <v>0.84505931</v>
      </c>
      <c r="CS184" s="24" t="str">
        <f t="shared" si="1227"/>
        <v>0.68585473</v>
      </c>
      <c r="CT184" s="24" t="str">
        <f t="shared" si="1227"/>
        <v>0.73742641</v>
      </c>
      <c r="CU184" s="24" t="str">
        <f t="shared" si="1227"/>
        <v>0.24189743</v>
      </c>
      <c r="CV184" s="24" t="str">
        <f t="shared" si="1227"/>
        <v>0.01756371</v>
      </c>
      <c r="CW184" s="24" t="str">
        <f t="shared" si="1227"/>
        <v>0.29806232</v>
      </c>
      <c r="CX184" s="24" t="str">
        <f t="shared" si="1227"/>
        <v>0.80939627</v>
      </c>
      <c r="CY184" s="24" t="str">
        <f t="shared" si="1227"/>
        <v>0.9473605</v>
      </c>
      <c r="CZ184" s="24" t="str">
        <f t="shared" si="1227"/>
        <v>0.98383484</v>
      </c>
      <c r="DA184" s="24" t="str">
        <f t="shared" si="1227"/>
        <v>0.19351063</v>
      </c>
      <c r="DL184" t="str">
        <f t="shared" ref="DL184:DN184" si="1228">VALUE(MID(DL54,5,7))</f>
        <v>0.004301</v>
      </c>
      <c r="DM184" t="str">
        <f t="shared" si="1228"/>
        <v>0.213309</v>
      </c>
      <c r="DN184" t="str">
        <f t="shared" si="1228"/>
        <v>0.00004</v>
      </c>
      <c r="DQ184" t="str">
        <f t="shared" ref="DQ184:EO184" si="1229">VALUE(MID(DQ54,5,7))</f>
        <v>0.213309</v>
      </c>
      <c r="DR184" t="str">
        <f t="shared" si="1229"/>
        <v>0.066882</v>
      </c>
      <c r="DS184" t="str">
        <f t="shared" si="1229"/>
        <v>0.008879</v>
      </c>
      <c r="DT184" t="str">
        <f t="shared" si="1229"/>
        <v>0.122325</v>
      </c>
      <c r="DU184" t="str">
        <f t="shared" si="1229"/>
        <v>0.066882</v>
      </c>
      <c r="DV184" t="str">
        <f t="shared" si="1229"/>
        <v>0.017912</v>
      </c>
      <c r="DW184" t="str">
        <f t="shared" si="1229"/>
        <v>0.066882</v>
      </c>
      <c r="DX184" t="str">
        <f t="shared" si="1229"/>
        <v>0.035174</v>
      </c>
      <c r="DY184" t="str">
        <f t="shared" si="1229"/>
        <v>0.739918</v>
      </c>
      <c r="DZ184" t="str">
        <f t="shared" si="1229"/>
        <v>0.213309</v>
      </c>
      <c r="EA184" t="str">
        <f t="shared" si="1229"/>
        <v>0.017912</v>
      </c>
      <c r="EB184" t="str">
        <f t="shared" si="1229"/>
        <v>0.004301</v>
      </c>
      <c r="EC184" t="str">
        <f t="shared" si="1229"/>
        <v>0.002043</v>
      </c>
      <c r="ED184" t="str">
        <f t="shared" si="1229"/>
        <v>0.213309</v>
      </c>
      <c r="EE184" t="str">
        <f t="shared" si="1229"/>
        <v>0.004301</v>
      </c>
      <c r="EF184" t="str">
        <f t="shared" si="1229"/>
        <v>0.017912</v>
      </c>
      <c r="EG184" t="str">
        <f t="shared" si="1229"/>
        <v>0.213309</v>
      </c>
      <c r="EH184" t="str">
        <f t="shared" si="1229"/>
        <v>0.066882</v>
      </c>
      <c r="EI184" t="str">
        <f t="shared" si="1229"/>
        <v>0.004301</v>
      </c>
      <c r="EJ184" t="str">
        <f t="shared" si="1229"/>
        <v>0.000199</v>
      </c>
      <c r="EK184" t="str">
        <f t="shared" si="1229"/>
        <v>0.035174</v>
      </c>
      <c r="EL184" t="str">
        <f t="shared" si="1229"/>
        <v>0.035174</v>
      </c>
      <c r="EM184" t="str">
        <f t="shared" si="1229"/>
        <v>0.035174</v>
      </c>
      <c r="EN184" t="str">
        <f t="shared" si="1229"/>
        <v>0.213309</v>
      </c>
      <c r="EO184" t="str">
        <f t="shared" si="1229"/>
        <v>0.035174</v>
      </c>
      <c r="EP184" s="4">
        <v>0.0</v>
      </c>
      <c r="EQ184" t="str">
        <f t="shared" ref="EQ184:ER184" si="1230">VALUE(MID(EQ54,5,7))</f>
        <v>0.122325</v>
      </c>
      <c r="ER184" t="str">
        <f t="shared" si="1230"/>
        <v>0.350485</v>
      </c>
      <c r="EU184" t="str">
        <f t="shared" si="620"/>
        <v>0.017912</v>
      </c>
      <c r="EW184" t="str">
        <f t="shared" si="621"/>
        <v>0.035174</v>
      </c>
      <c r="EY184" t="str">
        <f t="shared" ref="EY184:FA184" si="1231">VALUE(MID(EY54,5,7))</f>
        <v>0.002043</v>
      </c>
      <c r="EZ184" t="str">
        <f t="shared" si="1231"/>
        <v>0.035174</v>
      </c>
      <c r="FA184" t="str">
        <f t="shared" si="1231"/>
        <v>0.035174</v>
      </c>
      <c r="FC184" t="str">
        <f t="shared" ref="FC184:FT184" si="1232">VALUE(MID(FC54,5,7))</f>
        <v>0.066882</v>
      </c>
      <c r="FD184" t="str">
        <f t="shared" si="1232"/>
        <v>0.035174</v>
      </c>
      <c r="FE184" t="str">
        <f t="shared" si="1232"/>
        <v>0.066882</v>
      </c>
      <c r="FF184" t="str">
        <f t="shared" si="1232"/>
        <v>0.122325</v>
      </c>
      <c r="FG184" t="str">
        <f t="shared" si="1232"/>
        <v>0.122325</v>
      </c>
      <c r="FH184" t="str">
        <f t="shared" si="1232"/>
        <v>0.035174</v>
      </c>
      <c r="FI184" t="str">
        <f t="shared" si="1232"/>
        <v>0.350485</v>
      </c>
      <c r="FJ184" t="str">
        <f t="shared" si="1232"/>
        <v>0.350485</v>
      </c>
      <c r="FK184" t="str">
        <f t="shared" si="1232"/>
        <v>0.000199</v>
      </c>
      <c r="FL184" t="str">
        <f t="shared" si="1232"/>
        <v>0.122325</v>
      </c>
      <c r="FM184" t="str">
        <f t="shared" si="1232"/>
        <v>0.035174</v>
      </c>
      <c r="FN184" t="str">
        <f t="shared" si="1232"/>
        <v>0.035174</v>
      </c>
      <c r="FO184" t="str">
        <f t="shared" si="1232"/>
        <v>0.008879</v>
      </c>
      <c r="FP184" t="str">
        <f t="shared" si="1232"/>
        <v>0.035174</v>
      </c>
      <c r="FQ184" t="str">
        <f t="shared" si="1232"/>
        <v>0.066882</v>
      </c>
      <c r="FR184" t="str">
        <f t="shared" si="1232"/>
        <v>0.00004</v>
      </c>
      <c r="FS184" t="str">
        <f t="shared" si="1232"/>
        <v>0.017912</v>
      </c>
      <c r="FT184" t="str">
        <f t="shared" si="1232"/>
        <v>0.122325</v>
      </c>
      <c r="FY184" t="str">
        <f t="shared" ref="FY184:GF184" si="1233">VALUE(MID(FY54,5,7))</f>
        <v>0.213309</v>
      </c>
      <c r="FZ184" t="str">
        <f t="shared" si="1233"/>
        <v>0.122325</v>
      </c>
      <c r="GA184" t="str">
        <f t="shared" si="1233"/>
        <v>0.066882</v>
      </c>
      <c r="GB184" t="str">
        <f t="shared" si="1233"/>
        <v>0.000199</v>
      </c>
      <c r="GC184" t="str">
        <f t="shared" si="1233"/>
        <v>0.017912</v>
      </c>
      <c r="GD184" t="str">
        <f t="shared" si="1233"/>
        <v>0.035174</v>
      </c>
      <c r="GE184" t="str">
        <f t="shared" si="1233"/>
        <v>0.000954</v>
      </c>
      <c r="GF184" t="str">
        <f t="shared" si="1233"/>
        <v>0.017912</v>
      </c>
      <c r="GH184" t="str">
        <f t="shared" ref="GH184:GZ184" si="1234">VALUE(MID(GH54,5,7))</f>
        <v>0.122325</v>
      </c>
      <c r="GI184" t="str">
        <f t="shared" si="1234"/>
        <v>0.017912</v>
      </c>
      <c r="GJ184" t="str">
        <f t="shared" si="1234"/>
        <v>0.000089</v>
      </c>
      <c r="GK184" t="str">
        <f t="shared" si="1234"/>
        <v>0.122325</v>
      </c>
      <c r="GL184" t="str">
        <f t="shared" si="1234"/>
        <v>0.739918</v>
      </c>
      <c r="GM184" t="str">
        <f t="shared" si="1234"/>
        <v>0.004301</v>
      </c>
      <c r="GN184" t="str">
        <f t="shared" si="1234"/>
        <v>0.017912</v>
      </c>
      <c r="GO184" t="str">
        <f t="shared" si="1234"/>
        <v>0.004301</v>
      </c>
      <c r="GP184" t="str">
        <f t="shared" si="1234"/>
        <v>0.122325</v>
      </c>
      <c r="GQ184" t="str">
        <f t="shared" si="1234"/>
        <v>0.066882</v>
      </c>
      <c r="GR184" t="str">
        <f t="shared" si="1234"/>
        <v>0.213309</v>
      </c>
      <c r="GS184" t="str">
        <f t="shared" si="1234"/>
        <v>0.017912</v>
      </c>
      <c r="GT184" t="str">
        <f t="shared" si="1234"/>
        <v>0.066882</v>
      </c>
      <c r="GU184" t="str">
        <f t="shared" si="1234"/>
        <v>0.035174</v>
      </c>
      <c r="GV184" t="str">
        <f t="shared" si="1234"/>
        <v>0.066882</v>
      </c>
      <c r="GW184" t="str">
        <f t="shared" si="1234"/>
        <v>0.035174</v>
      </c>
      <c r="GX184" t="str">
        <f t="shared" si="1234"/>
        <v>0.000199</v>
      </c>
      <c r="GY184" t="str">
        <f t="shared" si="1234"/>
        <v>0.004301</v>
      </c>
      <c r="GZ184" t="str">
        <f t="shared" si="1234"/>
        <v>0.004301</v>
      </c>
      <c r="HB184" t="str">
        <f t="shared" si="841"/>
        <v>0.035174</v>
      </c>
      <c r="HF184" t="str">
        <f t="shared" si="842"/>
        <v>0.017912</v>
      </c>
      <c r="HH184" t="str">
        <f t="shared" ref="HH184:HT184" si="1235">VALUE(MID(HH54,5,7))</f>
        <v>0.066882</v>
      </c>
      <c r="HI184" t="str">
        <f t="shared" si="1235"/>
        <v>0.017912</v>
      </c>
      <c r="HJ184" t="str">
        <f t="shared" si="1235"/>
        <v>0.350485</v>
      </c>
      <c r="HK184" t="str">
        <f t="shared" si="1235"/>
        <v>0.004301</v>
      </c>
      <c r="HL184" t="str">
        <f t="shared" si="1235"/>
        <v>0.017912</v>
      </c>
      <c r="HM184" t="str">
        <f t="shared" si="1235"/>
        <v>0.002043</v>
      </c>
      <c r="HN184" t="str">
        <f t="shared" si="1235"/>
        <v>0.002043</v>
      </c>
      <c r="HO184" t="str">
        <f t="shared" si="1235"/>
        <v>0.213309</v>
      </c>
      <c r="HP184" t="str">
        <f t="shared" si="1235"/>
        <v>0.066882</v>
      </c>
      <c r="HQ184" t="str">
        <f t="shared" si="1235"/>
        <v>0.213309</v>
      </c>
      <c r="HR184" t="str">
        <f t="shared" si="1235"/>
        <v>0.122325</v>
      </c>
      <c r="HS184" t="str">
        <f t="shared" si="1235"/>
        <v>0.008879</v>
      </c>
      <c r="HT184" t="str">
        <f t="shared" si="1235"/>
        <v>0.350485</v>
      </c>
      <c r="HV184" t="str">
        <f t="shared" si="626"/>
        <v>0.004301</v>
      </c>
      <c r="IB184" t="str">
        <f t="shared" ref="IB184:II184" si="1236">VALUE(MID(IB54,5,7))</f>
        <v>0.213309</v>
      </c>
      <c r="IC184" t="str">
        <f t="shared" si="1236"/>
        <v>0.002043</v>
      </c>
      <c r="ID184" t="str">
        <f t="shared" si="1236"/>
        <v>0.122325</v>
      </c>
      <c r="IE184" t="str">
        <f t="shared" si="1236"/>
        <v>0.066882</v>
      </c>
      <c r="IF184" t="str">
        <f t="shared" si="1236"/>
        <v>0.017912</v>
      </c>
      <c r="IG184" t="str">
        <f t="shared" si="1236"/>
        <v>0.035174</v>
      </c>
      <c r="IH184" t="str">
        <f t="shared" si="1236"/>
        <v>0.017912</v>
      </c>
      <c r="II184" t="str">
        <f t="shared" si="1236"/>
        <v>0.035174</v>
      </c>
      <c r="IN184" t="str">
        <f t="shared" ref="IN184:IO184" si="1237">VALUE(MID(IN54,5,7))</f>
        <v>0.035174</v>
      </c>
      <c r="IO184" t="str">
        <f t="shared" si="1237"/>
        <v>0.004301</v>
      </c>
      <c r="IR184" t="str">
        <f t="shared" ref="IR184:IS184" si="1238">VALUE(MID(IR54,5,7))</f>
        <v>0</v>
      </c>
      <c r="IS184" t="str">
        <f t="shared" si="1238"/>
        <v>0.991468</v>
      </c>
      <c r="JD184" t="str">
        <f t="shared" ref="JD184:JN184" si="1239">VALUE(MID(JD54,5,7))</f>
        <v>0.911413</v>
      </c>
      <c r="JE184" t="str">
        <f t="shared" si="1239"/>
        <v>0.066882</v>
      </c>
      <c r="JF184" t="str">
        <f t="shared" si="1239"/>
        <v>0.035174</v>
      </c>
      <c r="JG184" t="str">
        <f t="shared" si="1239"/>
        <v>0.350485</v>
      </c>
      <c r="JH184" t="str">
        <f t="shared" si="1239"/>
        <v>0.213309</v>
      </c>
      <c r="JI184" t="str">
        <f t="shared" si="1239"/>
        <v>0.066882</v>
      </c>
      <c r="JJ184" t="str">
        <f t="shared" si="1239"/>
        <v>0.066882</v>
      </c>
      <c r="JK184" t="str">
        <f t="shared" si="1239"/>
        <v>0.017912</v>
      </c>
      <c r="JL184" t="str">
        <f t="shared" si="1239"/>
        <v>0.002043</v>
      </c>
      <c r="JM184" t="str">
        <f t="shared" si="1239"/>
        <v>0.066882</v>
      </c>
      <c r="JN184" t="str">
        <f t="shared" si="1239"/>
        <v>0.035174</v>
      </c>
      <c r="JY184" t="str">
        <f t="shared" si="848"/>
        <v>0.000199</v>
      </c>
      <c r="KA184" t="str">
        <f t="shared" si="849"/>
        <v>0.911413</v>
      </c>
    </row>
    <row r="185">
      <c r="H185" s="24" t="str">
        <f t="shared" ref="H185:DA185" si="1240">VALUE(MID(H52,31,10))</f>
        <v>0.97054643</v>
      </c>
      <c r="I185" s="24" t="str">
        <f t="shared" si="1240"/>
        <v>0.10730701</v>
      </c>
      <c r="J185" s="24" t="str">
        <f t="shared" si="1240"/>
        <v>0.00753503</v>
      </c>
      <c r="K185" s="24" t="str">
        <f t="shared" si="1240"/>
        <v>0.05751347</v>
      </c>
      <c r="L185" s="24" t="str">
        <f t="shared" si="1240"/>
        <v>0.83674843</v>
      </c>
      <c r="M185" s="24" t="str">
        <f t="shared" si="1240"/>
        <v>0.91780972</v>
      </c>
      <c r="N185" s="24" t="str">
        <f t="shared" si="1240"/>
        <v>0.01969848</v>
      </c>
      <c r="O185" s="24" t="str">
        <f t="shared" si="1240"/>
        <v>0.11762349</v>
      </c>
      <c r="P185" s="24" t="str">
        <f t="shared" si="1240"/>
        <v>0.87338967</v>
      </c>
      <c r="Q185" s="24" t="str">
        <f t="shared" si="1240"/>
        <v>0.4139068</v>
      </c>
      <c r="R185" s="24" t="str">
        <f t="shared" si="1240"/>
        <v>0.1667591</v>
      </c>
      <c r="S185" s="24" t="str">
        <f t="shared" si="1240"/>
        <v>0.21412443</v>
      </c>
      <c r="T185" s="24" t="str">
        <f t="shared" si="1240"/>
        <v>0.98705198</v>
      </c>
      <c r="U185" s="24" t="str">
        <f t="shared" si="1240"/>
        <v>0.52337427</v>
      </c>
      <c r="V185" s="24" t="str">
        <f t="shared" si="1240"/>
        <v>0.98187301</v>
      </c>
      <c r="W185" s="24" t="str">
        <f t="shared" si="1240"/>
        <v>0.75126001</v>
      </c>
      <c r="X185" s="24" t="str">
        <f t="shared" si="1240"/>
        <v>0.24182721</v>
      </c>
      <c r="Y185" s="24" t="str">
        <f t="shared" si="1240"/>
        <v>0.97510494</v>
      </c>
      <c r="Z185" s="24" t="str">
        <f t="shared" si="1240"/>
        <v>0.23898789</v>
      </c>
      <c r="AA185" s="24" t="str">
        <f t="shared" si="1240"/>
        <v>0.14878279</v>
      </c>
      <c r="AB185" s="24" t="str">
        <f t="shared" si="1240"/>
        <v>0.86234804</v>
      </c>
      <c r="AC185" s="24" t="str">
        <f t="shared" si="1240"/>
        <v>0.17731051</v>
      </c>
      <c r="AD185" s="24" t="str">
        <f t="shared" si="1240"/>
        <v>0.79290795</v>
      </c>
      <c r="AE185" s="24" t="str">
        <f t="shared" si="1240"/>
        <v>0.94199127</v>
      </c>
      <c r="AF185" s="24" t="str">
        <f t="shared" si="1240"/>
        <v>0.89055181</v>
      </c>
      <c r="AG185" s="24" t="str">
        <f t="shared" si="1240"/>
        <v>0.78545602</v>
      </c>
      <c r="AH185" s="24" t="str">
        <f t="shared" si="1240"/>
        <v>0.58159487</v>
      </c>
      <c r="AI185" s="24" t="str">
        <f t="shared" si="1240"/>
        <v>0.82896275</v>
      </c>
      <c r="AJ185" s="24" t="str">
        <f t="shared" si="1240"/>
        <v>0.30640475</v>
      </c>
      <c r="AK185" s="24" t="str">
        <f t="shared" si="1240"/>
        <v>0.76293138</v>
      </c>
      <c r="AL185" s="24" t="str">
        <f t="shared" si="1240"/>
        <v>0.91358929</v>
      </c>
      <c r="AM185" s="24" t="str">
        <f t="shared" si="1240"/>
        <v>0.0089093</v>
      </c>
      <c r="AN185" s="24" t="str">
        <f t="shared" si="1240"/>
        <v>0.9461785</v>
      </c>
      <c r="AO185" s="24" t="str">
        <f t="shared" si="1240"/>
        <v>0.32466466</v>
      </c>
      <c r="AP185" s="24" t="str">
        <f t="shared" si="1240"/>
        <v>0.90218029</v>
      </c>
      <c r="AQ185" s="24" t="str">
        <f t="shared" si="1240"/>
        <v>0.10546435</v>
      </c>
      <c r="AR185" s="24" t="str">
        <f t="shared" si="1240"/>
        <v>0.08352301</v>
      </c>
      <c r="AS185" s="24" t="str">
        <f t="shared" si="1240"/>
        <v>0.52037428</v>
      </c>
      <c r="AT185" s="24" t="str">
        <f t="shared" si="1240"/>
        <v>0.06290521</v>
      </c>
      <c r="AU185" s="24" t="str">
        <f t="shared" si="1240"/>
        <v>0.87062215</v>
      </c>
      <c r="AV185" s="24" t="str">
        <f t="shared" si="1240"/>
        <v>0.04406118</v>
      </c>
      <c r="AW185" s="24" t="str">
        <f t="shared" si="1240"/>
        <v>0.66621517</v>
      </c>
      <c r="AX185" s="24" t="str">
        <f t="shared" si="1240"/>
        <v>0.66098415</v>
      </c>
      <c r="AY185" s="24" t="str">
        <f t="shared" si="1240"/>
        <v>0.79354975</v>
      </c>
      <c r="AZ185" s="24" t="str">
        <f t="shared" si="1240"/>
        <v>0.89641364</v>
      </c>
      <c r="BA185" s="24" t="str">
        <f t="shared" si="1240"/>
        <v>0.62708609</v>
      </c>
      <c r="BB185" s="24" t="str">
        <f t="shared" si="1240"/>
        <v>0.51413938</v>
      </c>
      <c r="BC185" s="24" t="str">
        <f t="shared" si="1240"/>
        <v>0.73170544</v>
      </c>
      <c r="BD185" s="24" t="str">
        <f t="shared" si="1240"/>
        <v>0.06713667</v>
      </c>
      <c r="BE185" s="24" t="str">
        <f t="shared" si="1240"/>
        <v>0.60031516</v>
      </c>
      <c r="BF185" s="24" t="str">
        <f t="shared" si="1240"/>
        <v>0.00289494</v>
      </c>
      <c r="BG185" s="24" t="str">
        <f t="shared" si="1240"/>
        <v>0.13099377</v>
      </c>
      <c r="BH185" s="24" t="str">
        <f t="shared" si="1240"/>
        <v>0.09552418</v>
      </c>
      <c r="BI185" s="24" t="str">
        <f t="shared" si="1240"/>
        <v>0.38992202</v>
      </c>
      <c r="BJ185" s="24" t="str">
        <f t="shared" si="1240"/>
        <v>0.43301827</v>
      </c>
      <c r="BK185" s="24" t="str">
        <f t="shared" si="1240"/>
        <v>0.35542239</v>
      </c>
      <c r="BL185" s="24" t="str">
        <f t="shared" si="1240"/>
        <v>0.05321142</v>
      </c>
      <c r="BM185" s="24" t="str">
        <f t="shared" si="1240"/>
        <v>0.54264242</v>
      </c>
      <c r="BN185" s="24" t="str">
        <f t="shared" si="1240"/>
        <v>0.87976302</v>
      </c>
      <c r="BO185" s="24" t="str">
        <f t="shared" si="1240"/>
        <v>0.20017326</v>
      </c>
      <c r="BP185" s="24" t="str">
        <f t="shared" si="1240"/>
        <v>0.5504464</v>
      </c>
      <c r="BQ185" s="24" t="str">
        <f t="shared" si="1240"/>
        <v>0.21765692</v>
      </c>
      <c r="BR185" s="24" t="str">
        <f t="shared" si="1240"/>
        <v>0.91019344</v>
      </c>
      <c r="BS185" s="24" t="str">
        <f t="shared" si="1240"/>
        <v>0.80248269</v>
      </c>
      <c r="BT185" s="24" t="str">
        <f t="shared" si="1240"/>
        <v>0.74185992</v>
      </c>
      <c r="BU185" s="24" t="str">
        <f t="shared" si="1240"/>
        <v>0.91109937</v>
      </c>
      <c r="BV185" s="24" t="str">
        <f t="shared" si="1240"/>
        <v>0.46913798</v>
      </c>
      <c r="BW185" s="24" t="str">
        <f t="shared" si="1240"/>
        <v>0.7211399</v>
      </c>
      <c r="BX185" s="24" t="str">
        <f t="shared" si="1240"/>
        <v>0</v>
      </c>
      <c r="BY185" s="24" t="str">
        <f t="shared" si="1240"/>
        <v>0</v>
      </c>
      <c r="BZ185" s="24" t="str">
        <f t="shared" si="1240"/>
        <v>0.10291665</v>
      </c>
      <c r="CA185" s="24" t="str">
        <f t="shared" si="1240"/>
        <v>0.44515775</v>
      </c>
      <c r="CB185" s="24" t="str">
        <f t="shared" si="1240"/>
        <v>0.04949699</v>
      </c>
      <c r="CC185" s="24" t="str">
        <f t="shared" si="1240"/>
        <v>0.97614539</v>
      </c>
      <c r="CD185" s="24" t="str">
        <f t="shared" si="1240"/>
        <v>0.57330953</v>
      </c>
      <c r="CE185" s="24" t="str">
        <f t="shared" si="1240"/>
        <v>0.9808394</v>
      </c>
      <c r="CF185" s="24" t="str">
        <f t="shared" si="1240"/>
        <v>0.57540712</v>
      </c>
      <c r="CG185" s="24" t="str">
        <f t="shared" si="1240"/>
        <v>0.83082298</v>
      </c>
      <c r="CH185" s="24" t="str">
        <f t="shared" si="1240"/>
        <v>0.39363618</v>
      </c>
      <c r="CI185" s="24" t="str">
        <f t="shared" si="1240"/>
        <v>0.05622249</v>
      </c>
      <c r="CJ185" s="24" t="str">
        <f t="shared" si="1240"/>
        <v>0.23727349</v>
      </c>
      <c r="CK185" s="24" t="str">
        <f t="shared" si="1240"/>
        <v>0.14038649</v>
      </c>
      <c r="CL185" s="24" t="str">
        <f t="shared" si="1240"/>
        <v>0.54260155</v>
      </c>
      <c r="CM185" s="24" t="str">
        <f t="shared" si="1240"/>
        <v>0.46846267</v>
      </c>
      <c r="CN185" s="24" t="str">
        <f t="shared" si="1240"/>
        <v>0.82628262</v>
      </c>
      <c r="CO185" s="24" t="str">
        <f t="shared" si="1240"/>
        <v>0</v>
      </c>
      <c r="CP185" s="24" t="str">
        <f t="shared" si="1240"/>
        <v>0</v>
      </c>
      <c r="CQ185" s="24" t="str">
        <f t="shared" si="1240"/>
        <v>0.55507469</v>
      </c>
      <c r="CR185" s="24" t="str">
        <f t="shared" si="1240"/>
        <v>0.97625499</v>
      </c>
      <c r="CS185" s="24" t="str">
        <f t="shared" si="1240"/>
        <v>0.73224885</v>
      </c>
      <c r="CT185" s="24" t="str">
        <f t="shared" si="1240"/>
        <v>0.41431368</v>
      </c>
      <c r="CU185" s="24" t="str">
        <f t="shared" si="1240"/>
        <v>0.44124945</v>
      </c>
      <c r="CV185" s="24" t="str">
        <f t="shared" si="1240"/>
        <v>0.23524205</v>
      </c>
      <c r="CW185" s="24" t="str">
        <f t="shared" si="1240"/>
        <v>0.58488559</v>
      </c>
      <c r="CX185" s="24" t="str">
        <f t="shared" si="1240"/>
        <v>0.90626527</v>
      </c>
      <c r="CY185" s="24" t="str">
        <f t="shared" si="1240"/>
        <v>0.28343897</v>
      </c>
      <c r="CZ185" s="24" t="str">
        <f t="shared" si="1240"/>
        <v>0.68575858</v>
      </c>
      <c r="DA185" s="24" t="str">
        <f t="shared" si="1240"/>
        <v>0.98613986</v>
      </c>
      <c r="DL185" t="str">
        <f t="shared" ref="DL185:DN185" si="1241">VALUE(MID(DL55,5,7))</f>
        <v>0</v>
      </c>
      <c r="DM185" t="str">
        <f t="shared" si="1241"/>
        <v>0.000003</v>
      </c>
      <c r="DN185" t="str">
        <f t="shared" si="1241"/>
        <v>0</v>
      </c>
      <c r="DQ185" t="str">
        <f t="shared" ref="DQ185:EO185" si="1242">VALUE(MID(DQ55,5,7))</f>
        <v>0.000003</v>
      </c>
      <c r="DR185" t="str">
        <f t="shared" si="1242"/>
        <v>0</v>
      </c>
      <c r="DS185" t="str">
        <f t="shared" si="1242"/>
        <v>0</v>
      </c>
      <c r="DT185" t="str">
        <f t="shared" si="1242"/>
        <v>0.000003</v>
      </c>
      <c r="DU185" t="str">
        <f t="shared" si="1242"/>
        <v>0</v>
      </c>
      <c r="DV185" t="str">
        <f t="shared" si="1242"/>
        <v>0</v>
      </c>
      <c r="DW185" t="str">
        <f t="shared" si="1242"/>
        <v>0</v>
      </c>
      <c r="DX185" t="str">
        <f t="shared" si="1242"/>
        <v>0</v>
      </c>
      <c r="DY185" t="str">
        <f t="shared" si="1242"/>
        <v>0.534146</v>
      </c>
      <c r="DZ185" t="str">
        <f t="shared" si="1242"/>
        <v>0.000003</v>
      </c>
      <c r="EA185" t="str">
        <f t="shared" si="1242"/>
        <v>0</v>
      </c>
      <c r="EB185" t="str">
        <f t="shared" si="1242"/>
        <v>0</v>
      </c>
      <c r="EC185" t="str">
        <f t="shared" si="1242"/>
        <v>0</v>
      </c>
      <c r="ED185" t="str">
        <f t="shared" si="1242"/>
        <v>0</v>
      </c>
      <c r="EE185" t="str">
        <f t="shared" si="1242"/>
        <v>0.000003</v>
      </c>
      <c r="EF185" t="str">
        <f t="shared" si="1242"/>
        <v>0.000003</v>
      </c>
      <c r="EG185" t="str">
        <f t="shared" si="1242"/>
        <v>0</v>
      </c>
      <c r="EH185" t="str">
        <f t="shared" si="1242"/>
        <v>0</v>
      </c>
      <c r="EI185" t="str">
        <f t="shared" si="1242"/>
        <v>0</v>
      </c>
      <c r="EJ185" t="str">
        <f t="shared" si="1242"/>
        <v>0</v>
      </c>
      <c r="EK185" t="str">
        <f t="shared" si="1242"/>
        <v>0</v>
      </c>
      <c r="EL185" t="str">
        <f t="shared" si="1242"/>
        <v>0</v>
      </c>
      <c r="EM185" t="str">
        <f t="shared" si="1242"/>
        <v>0.002043</v>
      </c>
      <c r="EN185" t="str">
        <f t="shared" si="1242"/>
        <v>0</v>
      </c>
      <c r="EO185" t="str">
        <f t="shared" si="1242"/>
        <v>0</v>
      </c>
      <c r="EP185" s="4">
        <v>0.0</v>
      </c>
      <c r="EQ185" t="str">
        <f t="shared" ref="EQ185:ER185" si="1243">VALUE(MID(EQ55,5,7))</f>
        <v>0</v>
      </c>
      <c r="ER185" t="str">
        <f t="shared" si="1243"/>
        <v>0.000008</v>
      </c>
      <c r="EU185" t="str">
        <f t="shared" si="620"/>
        <v>0</v>
      </c>
      <c r="EW185" t="str">
        <f t="shared" si="621"/>
        <v>0</v>
      </c>
      <c r="EY185" t="str">
        <f t="shared" ref="EY185:FA185" si="1244">VALUE(MID(EY55,5,7))</f>
        <v>0.000003</v>
      </c>
      <c r="EZ185" t="str">
        <f t="shared" si="1244"/>
        <v>0</v>
      </c>
      <c r="FA185" t="str">
        <f t="shared" si="1244"/>
        <v>0</v>
      </c>
      <c r="FC185" t="str">
        <f t="shared" ref="FC185:FT185" si="1245">VALUE(MID(FC55,5,7))</f>
        <v>0</v>
      </c>
      <c r="FD185" t="str">
        <f t="shared" si="1245"/>
        <v>0</v>
      </c>
      <c r="FE185" t="str">
        <f t="shared" si="1245"/>
        <v>0</v>
      </c>
      <c r="FF185" t="str">
        <f t="shared" si="1245"/>
        <v>0</v>
      </c>
      <c r="FG185" t="str">
        <f t="shared" si="1245"/>
        <v>0.000008</v>
      </c>
      <c r="FH185" t="str">
        <f t="shared" si="1245"/>
        <v>0</v>
      </c>
      <c r="FI185" t="str">
        <f t="shared" si="1245"/>
        <v>0</v>
      </c>
      <c r="FJ185" t="str">
        <f t="shared" si="1245"/>
        <v>0</v>
      </c>
      <c r="FK185" t="str">
        <f t="shared" si="1245"/>
        <v>0</v>
      </c>
      <c r="FL185" t="str">
        <f t="shared" si="1245"/>
        <v>0</v>
      </c>
      <c r="FM185" t="str">
        <f t="shared" si="1245"/>
        <v>0.000003</v>
      </c>
      <c r="FN185" t="str">
        <f t="shared" si="1245"/>
        <v>0</v>
      </c>
      <c r="FO185" t="str">
        <f t="shared" si="1245"/>
        <v>0.000003</v>
      </c>
      <c r="FP185" t="str">
        <f t="shared" si="1245"/>
        <v>0</v>
      </c>
      <c r="FQ185" t="str">
        <f t="shared" si="1245"/>
        <v>0</v>
      </c>
      <c r="FR185" t="str">
        <f t="shared" si="1245"/>
        <v>0.000003</v>
      </c>
      <c r="FS185" t="str">
        <f t="shared" si="1245"/>
        <v>0</v>
      </c>
      <c r="FT185" t="str">
        <f t="shared" si="1245"/>
        <v>0</v>
      </c>
      <c r="FY185" t="str">
        <f t="shared" ref="FY185:GF185" si="1246">VALUE(MID(FY55,5,7))</f>
        <v>0</v>
      </c>
      <c r="FZ185" t="str">
        <f t="shared" si="1246"/>
        <v>0</v>
      </c>
      <c r="GA185" t="str">
        <f t="shared" si="1246"/>
        <v>0</v>
      </c>
      <c r="GB185" t="str">
        <f t="shared" si="1246"/>
        <v>0</v>
      </c>
      <c r="GC185" t="str">
        <f t="shared" si="1246"/>
        <v>0</v>
      </c>
      <c r="GD185" t="str">
        <f t="shared" si="1246"/>
        <v>0</v>
      </c>
      <c r="GE185" t="str">
        <f t="shared" si="1246"/>
        <v>0</v>
      </c>
      <c r="GF185" t="str">
        <f t="shared" si="1246"/>
        <v>0</v>
      </c>
      <c r="GH185" t="str">
        <f t="shared" ref="GH185:HC185" si="1247">VALUE(MID(GH55,5,7))</f>
        <v>0.000003</v>
      </c>
      <c r="GI185" t="str">
        <f t="shared" si="1247"/>
        <v>0</v>
      </c>
      <c r="GJ185" t="str">
        <f t="shared" si="1247"/>
        <v>0.000008</v>
      </c>
      <c r="GK185" t="str">
        <f t="shared" si="1247"/>
        <v>0</v>
      </c>
      <c r="GL185" t="str">
        <f t="shared" si="1247"/>
        <v>0.534146</v>
      </c>
      <c r="GM185" t="str">
        <f t="shared" si="1247"/>
        <v>0</v>
      </c>
      <c r="GN185" t="str">
        <f t="shared" si="1247"/>
        <v>0</v>
      </c>
      <c r="GO185" t="str">
        <f t="shared" si="1247"/>
        <v>0.000008</v>
      </c>
      <c r="GP185" t="str">
        <f t="shared" si="1247"/>
        <v>0</v>
      </c>
      <c r="GQ185" t="str">
        <f t="shared" si="1247"/>
        <v>0.000003</v>
      </c>
      <c r="GR185" t="str">
        <f t="shared" si="1247"/>
        <v>0</v>
      </c>
      <c r="GS185" t="str">
        <f t="shared" si="1247"/>
        <v>0</v>
      </c>
      <c r="GT185" t="str">
        <f t="shared" si="1247"/>
        <v>0</v>
      </c>
      <c r="GU185" t="str">
        <f t="shared" si="1247"/>
        <v>0</v>
      </c>
      <c r="GV185" t="str">
        <f t="shared" si="1247"/>
        <v>0</v>
      </c>
      <c r="GW185" t="str">
        <f t="shared" si="1247"/>
        <v>0.000008</v>
      </c>
      <c r="GX185" t="str">
        <f t="shared" si="1247"/>
        <v>0</v>
      </c>
      <c r="GY185" t="str">
        <f t="shared" si="1247"/>
        <v>0</v>
      </c>
      <c r="GZ185" t="str">
        <f t="shared" si="1247"/>
        <v>0</v>
      </c>
      <c r="HA185" t="str">
        <f t="shared" si="1247"/>
        <v>0</v>
      </c>
      <c r="HB185" t="str">
        <f t="shared" si="1247"/>
        <v>0</v>
      </c>
      <c r="HC185" t="str">
        <f t="shared" si="1247"/>
        <v>0</v>
      </c>
      <c r="HE185" t="str">
        <f t="shared" ref="HE185:HT185" si="1248">VALUE(MID(HE55,5,7))</f>
        <v>0</v>
      </c>
      <c r="HF185" t="str">
        <f t="shared" si="1248"/>
        <v>0</v>
      </c>
      <c r="HG185" t="str">
        <f t="shared" si="1248"/>
        <v>0</v>
      </c>
      <c r="HH185" t="str">
        <f t="shared" si="1248"/>
        <v>0</v>
      </c>
      <c r="HI185" t="str">
        <f t="shared" si="1248"/>
        <v>0.350485</v>
      </c>
      <c r="HJ185" t="str">
        <f t="shared" si="1248"/>
        <v>0.350485</v>
      </c>
      <c r="HK185" t="str">
        <f t="shared" si="1248"/>
        <v>0</v>
      </c>
      <c r="HL185" t="str">
        <f t="shared" si="1248"/>
        <v>0</v>
      </c>
      <c r="HM185" t="str">
        <f t="shared" si="1248"/>
        <v>0.000008</v>
      </c>
      <c r="HN185" t="str">
        <f t="shared" si="1248"/>
        <v>0</v>
      </c>
      <c r="HO185" t="str">
        <f t="shared" si="1248"/>
        <v>0</v>
      </c>
      <c r="HP185" t="str">
        <f t="shared" si="1248"/>
        <v>0</v>
      </c>
      <c r="HQ185" t="str">
        <f t="shared" si="1248"/>
        <v>0.000008</v>
      </c>
      <c r="HR185" t="str">
        <f t="shared" si="1248"/>
        <v>0.000008</v>
      </c>
      <c r="HS185" t="str">
        <f t="shared" si="1248"/>
        <v>0.000003</v>
      </c>
      <c r="HT185" t="str">
        <f t="shared" si="1248"/>
        <v>0</v>
      </c>
      <c r="HV185" t="str">
        <f t="shared" si="626"/>
        <v>0</v>
      </c>
      <c r="IB185" t="str">
        <f t="shared" ref="IB185:II185" si="1249">VALUE(MID(IB55,5,7))</f>
        <v>0</v>
      </c>
      <c r="IC185" t="str">
        <f t="shared" si="1249"/>
        <v>0.000003</v>
      </c>
      <c r="ID185" t="str">
        <f t="shared" si="1249"/>
        <v>0</v>
      </c>
      <c r="IE185" t="str">
        <f t="shared" si="1249"/>
        <v>0</v>
      </c>
      <c r="IF185" t="str">
        <f t="shared" si="1249"/>
        <v>0.000003</v>
      </c>
      <c r="IG185" t="str">
        <f t="shared" si="1249"/>
        <v>0</v>
      </c>
      <c r="IH185" t="str">
        <f t="shared" si="1249"/>
        <v>0.000003</v>
      </c>
      <c r="II185" t="str">
        <f t="shared" si="1249"/>
        <v>0.000008</v>
      </c>
      <c r="IN185" t="str">
        <f t="shared" ref="IN185:IO185" si="1250">VALUE(MID(IN55,5,7))</f>
        <v>0.000003</v>
      </c>
      <c r="IO185" t="str">
        <f t="shared" si="1250"/>
        <v>0</v>
      </c>
      <c r="IR185" t="str">
        <f t="shared" ref="IR185:IS185" si="1251">VALUE(MID(IR55,5,7))</f>
        <v>0</v>
      </c>
      <c r="IS185" t="str">
        <f t="shared" si="1251"/>
        <v>0.066882</v>
      </c>
      <c r="JD185" t="str">
        <f t="shared" ref="JD185:JN185" si="1252">VALUE(MID(JD55,5,7))</f>
        <v>0.350485</v>
      </c>
      <c r="JE185" t="str">
        <f t="shared" si="1252"/>
        <v>0.000003</v>
      </c>
      <c r="JF185" t="str">
        <f t="shared" si="1252"/>
        <v>0</v>
      </c>
      <c r="JG185" t="str">
        <f t="shared" si="1252"/>
        <v>0</v>
      </c>
      <c r="JH185" t="str">
        <f t="shared" si="1252"/>
        <v>0</v>
      </c>
      <c r="JI185" t="str">
        <f t="shared" si="1252"/>
        <v>0</v>
      </c>
      <c r="JJ185" t="str">
        <f t="shared" si="1252"/>
        <v>0</v>
      </c>
      <c r="JK185" t="str">
        <f t="shared" si="1252"/>
        <v>0</v>
      </c>
      <c r="JL185" t="str">
        <f t="shared" si="1252"/>
        <v>0</v>
      </c>
      <c r="JM185" t="str">
        <f t="shared" si="1252"/>
        <v>0</v>
      </c>
      <c r="JN185" t="str">
        <f t="shared" si="1252"/>
        <v>0</v>
      </c>
      <c r="JY185" t="str">
        <f t="shared" si="848"/>
        <v>0</v>
      </c>
      <c r="KA185" t="str">
        <f t="shared" si="849"/>
        <v>0.122325</v>
      </c>
    </row>
    <row r="186">
      <c r="H186" s="24" t="str">
        <f t="shared" ref="H186:DA186" si="1253">VALUE(MID(H53,31,10))</f>
        <v>0.15151284</v>
      </c>
      <c r="I186" s="24" t="str">
        <f t="shared" si="1253"/>
        <v>0.48000609</v>
      </c>
      <c r="J186" s="24" t="str">
        <f t="shared" si="1253"/>
        <v>0.3874132</v>
      </c>
      <c r="K186" s="24" t="str">
        <f t="shared" si="1253"/>
        <v>0.57350727</v>
      </c>
      <c r="L186" s="24" t="str">
        <f t="shared" si="1253"/>
        <v>0.55028354</v>
      </c>
      <c r="M186" s="24" t="str">
        <f t="shared" si="1253"/>
        <v>0.65124439</v>
      </c>
      <c r="N186" s="24" t="str">
        <f t="shared" si="1253"/>
        <v>0.95719112</v>
      </c>
      <c r="O186" s="24" t="str">
        <f t="shared" si="1253"/>
        <v>0.36362976</v>
      </c>
      <c r="P186" s="24" t="str">
        <f t="shared" si="1253"/>
        <v>0.2647011</v>
      </c>
      <c r="Q186" s="24" t="str">
        <f t="shared" si="1253"/>
        <v>0.24765677</v>
      </c>
      <c r="R186" s="24" t="str">
        <f t="shared" si="1253"/>
        <v>0.59773252</v>
      </c>
      <c r="S186" s="24" t="str">
        <f t="shared" si="1253"/>
        <v>0.87469418</v>
      </c>
      <c r="T186" s="24" t="str">
        <f t="shared" si="1253"/>
        <v>0.41559726</v>
      </c>
      <c r="U186" s="24" t="str">
        <f t="shared" si="1253"/>
        <v>0.59123173</v>
      </c>
      <c r="V186" s="24" t="str">
        <f t="shared" si="1253"/>
        <v>0.11568825</v>
      </c>
      <c r="W186" s="24" t="str">
        <f t="shared" si="1253"/>
        <v>0.54145064</v>
      </c>
      <c r="X186" s="24" t="str">
        <f t="shared" si="1253"/>
        <v>0.8436185</v>
      </c>
      <c r="Y186" s="24" t="str">
        <f t="shared" si="1253"/>
        <v>0.91391405</v>
      </c>
      <c r="Z186" s="24" t="str">
        <f t="shared" si="1253"/>
        <v>0.71066835</v>
      </c>
      <c r="AA186" s="24" t="str">
        <f t="shared" si="1253"/>
        <v>0.68899439</v>
      </c>
      <c r="AB186" s="24" t="str">
        <f t="shared" si="1253"/>
        <v>0.8465716</v>
      </c>
      <c r="AC186" s="24" t="str">
        <f t="shared" si="1253"/>
        <v>0.4685964</v>
      </c>
      <c r="AD186" s="24" t="str">
        <f t="shared" si="1253"/>
        <v>0.98579119</v>
      </c>
      <c r="AE186" s="24" t="str">
        <f t="shared" si="1253"/>
        <v>0.0231122</v>
      </c>
      <c r="AF186" s="24" t="str">
        <f t="shared" si="1253"/>
        <v>0.94404022</v>
      </c>
      <c r="AG186" s="24" t="str">
        <f t="shared" si="1253"/>
        <v>0.23388905</v>
      </c>
      <c r="AH186" s="24" t="str">
        <f t="shared" si="1253"/>
        <v>0.36025828</v>
      </c>
      <c r="AI186" s="24" t="str">
        <f t="shared" si="1253"/>
        <v>0.99626065</v>
      </c>
      <c r="AJ186" s="24" t="str">
        <f t="shared" si="1253"/>
        <v>0.19231139</v>
      </c>
      <c r="AK186" s="24" t="str">
        <f t="shared" si="1253"/>
        <v>0.9905248</v>
      </c>
      <c r="AL186" s="24" t="str">
        <f t="shared" si="1253"/>
        <v>0.23355637</v>
      </c>
      <c r="AM186" s="24" t="str">
        <f t="shared" si="1253"/>
        <v>0.14177563</v>
      </c>
      <c r="AN186" s="24" t="str">
        <f t="shared" si="1253"/>
        <v>0.79428646</v>
      </c>
      <c r="AO186" s="24" t="str">
        <f t="shared" si="1253"/>
        <v>0.6799951</v>
      </c>
      <c r="AP186" s="24" t="str">
        <f t="shared" si="1253"/>
        <v>0.42892807</v>
      </c>
      <c r="AQ186" s="24" t="str">
        <f t="shared" si="1253"/>
        <v>0.22051508</v>
      </c>
      <c r="AR186" s="24" t="str">
        <f t="shared" si="1253"/>
        <v>0.14486044</v>
      </c>
      <c r="AS186" s="24" t="str">
        <f t="shared" si="1253"/>
        <v>0.99522932</v>
      </c>
      <c r="AT186" s="24" t="str">
        <f t="shared" si="1253"/>
        <v>0.90797617</v>
      </c>
      <c r="AU186" s="24" t="str">
        <f t="shared" si="1253"/>
        <v>0.97939723</v>
      </c>
      <c r="AV186" s="24" t="str">
        <f t="shared" si="1253"/>
        <v>0.28120647</v>
      </c>
      <c r="AW186" s="24" t="str">
        <f t="shared" si="1253"/>
        <v>0.96779498</v>
      </c>
      <c r="AX186" s="24" t="str">
        <f t="shared" si="1253"/>
        <v>0.97030774</v>
      </c>
      <c r="AY186" s="24" t="str">
        <f t="shared" si="1253"/>
        <v>0.70558539</v>
      </c>
      <c r="AZ186" s="24" t="str">
        <f t="shared" si="1253"/>
        <v>0.12673084</v>
      </c>
      <c r="BA186" s="24" t="str">
        <f t="shared" si="1253"/>
        <v>0.87344086</v>
      </c>
      <c r="BB186" s="24" t="str">
        <f t="shared" si="1253"/>
        <v>0.71005762</v>
      </c>
      <c r="BC186" s="24" t="str">
        <f t="shared" si="1253"/>
        <v>0.97268311</v>
      </c>
      <c r="BD186" s="24" t="str">
        <f t="shared" si="1253"/>
        <v>0.97699769</v>
      </c>
      <c r="BE186" s="24" t="str">
        <f t="shared" si="1253"/>
        <v>0.38146807</v>
      </c>
      <c r="BF186" s="24" t="str">
        <f t="shared" si="1253"/>
        <v>0.14479535</v>
      </c>
      <c r="BG186" s="24" t="str">
        <f t="shared" si="1253"/>
        <v>0.23970177</v>
      </c>
      <c r="BH186" s="24" t="str">
        <f t="shared" si="1253"/>
        <v>0.78527359</v>
      </c>
      <c r="BI186" s="24" t="str">
        <f t="shared" si="1253"/>
        <v>0.90462849</v>
      </c>
      <c r="BJ186" s="24" t="str">
        <f t="shared" si="1253"/>
        <v>0.04674117</v>
      </c>
      <c r="BK186" s="24" t="str">
        <f t="shared" si="1253"/>
        <v>0.77473158</v>
      </c>
      <c r="BL186" s="24" t="str">
        <f t="shared" si="1253"/>
        <v>0.33352538</v>
      </c>
      <c r="BM186" s="24" t="str">
        <f t="shared" si="1253"/>
        <v>0.96542601</v>
      </c>
      <c r="BN186" s="24" t="str">
        <f t="shared" si="1253"/>
        <v>0.99611094</v>
      </c>
      <c r="BO186" s="24" t="str">
        <f t="shared" si="1253"/>
        <v>0.62580177</v>
      </c>
      <c r="BP186" s="24" t="str">
        <f t="shared" si="1253"/>
        <v>0.29439975</v>
      </c>
      <c r="BQ186" s="24" t="str">
        <f t="shared" si="1253"/>
        <v>0.79856311</v>
      </c>
      <c r="BR186" s="24" t="str">
        <f t="shared" si="1253"/>
        <v>0.32282706</v>
      </c>
      <c r="BS186" s="24" t="str">
        <f t="shared" si="1253"/>
        <v>0.74342648</v>
      </c>
      <c r="BT186" s="24" t="str">
        <f t="shared" si="1253"/>
        <v>0.13758969</v>
      </c>
      <c r="BU186" s="24" t="str">
        <f t="shared" si="1253"/>
        <v>0.12796528</v>
      </c>
      <c r="BV186" s="24" t="str">
        <f t="shared" si="1253"/>
        <v>0.6298554</v>
      </c>
      <c r="BW186" s="24" t="str">
        <f t="shared" si="1253"/>
        <v>0.69285902</v>
      </c>
      <c r="BX186" s="24" t="str">
        <f t="shared" si="1253"/>
        <v>0</v>
      </c>
      <c r="BY186" s="24" t="str">
        <f t="shared" si="1253"/>
        <v>0</v>
      </c>
      <c r="BZ186" s="24" t="str">
        <f t="shared" si="1253"/>
        <v>0.08011069</v>
      </c>
      <c r="CA186" s="24" t="str">
        <f t="shared" si="1253"/>
        <v>0.82095387</v>
      </c>
      <c r="CB186" s="24" t="str">
        <f t="shared" si="1253"/>
        <v>0.14885852</v>
      </c>
      <c r="CC186" s="24" t="str">
        <f t="shared" si="1253"/>
        <v>0.26462106</v>
      </c>
      <c r="CD186" s="24" t="str">
        <f t="shared" si="1253"/>
        <v>0.94863334</v>
      </c>
      <c r="CE186" s="24" t="str">
        <f t="shared" si="1253"/>
        <v>0.11013963</v>
      </c>
      <c r="CF186" s="24" t="str">
        <f t="shared" si="1253"/>
        <v>0.55960047</v>
      </c>
      <c r="CG186" s="24" t="str">
        <f t="shared" si="1253"/>
        <v>0.8682648</v>
      </c>
      <c r="CH186" s="24" t="str">
        <f t="shared" si="1253"/>
        <v>0.62416337</v>
      </c>
      <c r="CI186" s="24" t="str">
        <f t="shared" si="1253"/>
        <v>0.71165164</v>
      </c>
      <c r="CJ186" s="24" t="str">
        <f t="shared" si="1253"/>
        <v>0.00813999</v>
      </c>
      <c r="CK186" s="24" t="str">
        <f t="shared" si="1253"/>
        <v>0.69899536</v>
      </c>
      <c r="CL186" s="24" t="str">
        <f t="shared" si="1253"/>
        <v>0.23533697</v>
      </c>
      <c r="CM186" s="24" t="str">
        <f t="shared" si="1253"/>
        <v>0.29457268</v>
      </c>
      <c r="CN186" s="24" t="str">
        <f t="shared" si="1253"/>
        <v>0.52908377</v>
      </c>
      <c r="CO186" s="24" t="str">
        <f t="shared" si="1253"/>
        <v>0</v>
      </c>
      <c r="CP186" s="24" t="str">
        <f t="shared" si="1253"/>
        <v>0</v>
      </c>
      <c r="CQ186" s="24" t="str">
        <f t="shared" si="1253"/>
        <v>0.26314337</v>
      </c>
      <c r="CR186" s="24" t="str">
        <f t="shared" si="1253"/>
        <v>0.7516092</v>
      </c>
      <c r="CS186" s="24" t="str">
        <f t="shared" si="1253"/>
        <v>0.51869906</v>
      </c>
      <c r="CT186" s="24" t="str">
        <f t="shared" si="1253"/>
        <v>0.09246908</v>
      </c>
      <c r="CU186" s="24" t="str">
        <f t="shared" si="1253"/>
        <v>0.06420006</v>
      </c>
      <c r="CV186" s="24" t="str">
        <f t="shared" si="1253"/>
        <v>0.98173937</v>
      </c>
      <c r="CW186" s="24" t="str">
        <f t="shared" si="1253"/>
        <v>0.96374655</v>
      </c>
      <c r="CX186" s="24" t="str">
        <f t="shared" si="1253"/>
        <v>0.23550138</v>
      </c>
      <c r="CY186" s="24" t="str">
        <f t="shared" si="1253"/>
        <v>0.92863681</v>
      </c>
      <c r="CZ186" s="24" t="str">
        <f t="shared" si="1253"/>
        <v>0.5598602</v>
      </c>
      <c r="DA186" s="24" t="str">
        <f t="shared" si="1253"/>
        <v>0.68026829</v>
      </c>
      <c r="DK186" t="str">
        <f t="shared" ref="DK186:DW186" si="1254">VALUE(MID(DK56,5,7))</f>
        <v>0.739918</v>
      </c>
      <c r="DL186" t="str">
        <f t="shared" si="1254"/>
        <v>0.534146</v>
      </c>
      <c r="DM186" t="str">
        <f t="shared" si="1254"/>
        <v>0.066882</v>
      </c>
      <c r="DN186" t="str">
        <f t="shared" si="1254"/>
        <v>0.911413</v>
      </c>
      <c r="DO186" t="str">
        <f t="shared" si="1254"/>
        <v>0.739918</v>
      </c>
      <c r="DP186" t="str">
        <f t="shared" si="1254"/>
        <v>0.534146</v>
      </c>
      <c r="DQ186" t="str">
        <f t="shared" si="1254"/>
        <v>0.739918</v>
      </c>
      <c r="DR186" t="str">
        <f t="shared" si="1254"/>
        <v>0.350485</v>
      </c>
      <c r="DS186" t="str">
        <f t="shared" si="1254"/>
        <v>0.739918</v>
      </c>
      <c r="DT186" t="str">
        <f t="shared" si="1254"/>
        <v>0.911413</v>
      </c>
      <c r="DU186" t="str">
        <f t="shared" si="1254"/>
        <v>0.122325</v>
      </c>
      <c r="DV186" t="str">
        <f t="shared" si="1254"/>
        <v>0.350485</v>
      </c>
      <c r="DW186" t="str">
        <f t="shared" si="1254"/>
        <v>0.911413</v>
      </c>
      <c r="DY186" t="str">
        <f t="shared" ref="DY186:ES186" si="1255">VALUE(MID(DY56,5,7))</f>
        <v>0.008879</v>
      </c>
      <c r="DZ186" t="str">
        <f t="shared" si="1255"/>
        <v>0.213309</v>
      </c>
      <c r="EA186" t="str">
        <f t="shared" si="1255"/>
        <v>0.350485</v>
      </c>
      <c r="EB186" t="str">
        <f t="shared" si="1255"/>
        <v>0.122325</v>
      </c>
      <c r="EC186" t="str">
        <f t="shared" si="1255"/>
        <v>0.534146</v>
      </c>
      <c r="ED186" t="str">
        <f t="shared" si="1255"/>
        <v>0.911413</v>
      </c>
      <c r="EE186" t="str">
        <f t="shared" si="1255"/>
        <v>0.991468</v>
      </c>
      <c r="EF186" t="str">
        <f t="shared" si="1255"/>
        <v>0.213309</v>
      </c>
      <c r="EG186" t="str">
        <f t="shared" si="1255"/>
        <v>0.213309</v>
      </c>
      <c r="EH186" t="str">
        <f t="shared" si="1255"/>
        <v>0.911413</v>
      </c>
      <c r="EI186" t="str">
        <f t="shared" si="1255"/>
        <v>0.350485</v>
      </c>
      <c r="EJ186" t="str">
        <f t="shared" si="1255"/>
        <v>0.122325</v>
      </c>
      <c r="EK186" t="str">
        <f t="shared" si="1255"/>
        <v>0.213309</v>
      </c>
      <c r="EL186" t="str">
        <f t="shared" si="1255"/>
        <v>0.350485</v>
      </c>
      <c r="EM186" t="str">
        <f t="shared" si="1255"/>
        <v>0.739918</v>
      </c>
      <c r="EN186" t="str">
        <f t="shared" si="1255"/>
        <v>0.350485</v>
      </c>
      <c r="EO186" t="str">
        <f t="shared" si="1255"/>
        <v>0.534146</v>
      </c>
      <c r="EP186" t="str">
        <f t="shared" si="1255"/>
        <v>0.739918</v>
      </c>
      <c r="EQ186" t="str">
        <f t="shared" si="1255"/>
        <v>0.534146</v>
      </c>
      <c r="ER186" t="str">
        <f t="shared" si="1255"/>
        <v>0.122325</v>
      </c>
      <c r="ES186" t="str">
        <f t="shared" si="1255"/>
        <v>0.739918</v>
      </c>
      <c r="EU186" t="str">
        <f t="shared" si="620"/>
        <v>0.350485</v>
      </c>
      <c r="EW186" t="str">
        <f t="shared" si="621"/>
        <v>0.350485</v>
      </c>
      <c r="EY186" t="str">
        <f t="shared" ref="EY186:FA186" si="1256">VALUE(MID(EY56,5,7))</f>
        <v>0.122325</v>
      </c>
      <c r="EZ186" t="str">
        <f t="shared" si="1256"/>
        <v>0.911413</v>
      </c>
      <c r="FA186" t="str">
        <f t="shared" si="1256"/>
        <v>0.739918</v>
      </c>
      <c r="FC186" t="str">
        <f t="shared" ref="FC186:FT186" si="1257">VALUE(MID(FC56,5,7))</f>
        <v>0.534146</v>
      </c>
      <c r="FD186" t="str">
        <f t="shared" si="1257"/>
        <v>0.350485</v>
      </c>
      <c r="FE186" t="str">
        <f t="shared" si="1257"/>
        <v>0.911413</v>
      </c>
      <c r="FF186" t="str">
        <f t="shared" si="1257"/>
        <v>0.350485</v>
      </c>
      <c r="FG186" t="str">
        <f t="shared" si="1257"/>
        <v>0.739918</v>
      </c>
      <c r="FH186" t="str">
        <f t="shared" si="1257"/>
        <v>0.350485</v>
      </c>
      <c r="FI186" t="str">
        <f t="shared" si="1257"/>
        <v>0.911413</v>
      </c>
      <c r="FJ186" t="str">
        <f t="shared" si="1257"/>
        <v>0.534146</v>
      </c>
      <c r="FK186" t="str">
        <f t="shared" si="1257"/>
        <v>0.739918</v>
      </c>
      <c r="FL186" t="str">
        <f t="shared" si="1257"/>
        <v>0.213309</v>
      </c>
      <c r="FM186" t="str">
        <f t="shared" si="1257"/>
        <v>0.739918</v>
      </c>
      <c r="FN186" t="str">
        <f t="shared" si="1257"/>
        <v>0.350485</v>
      </c>
      <c r="FO186" t="str">
        <f t="shared" si="1257"/>
        <v>0.911413</v>
      </c>
      <c r="FP186" t="str">
        <f t="shared" si="1257"/>
        <v>0.017912</v>
      </c>
      <c r="FQ186" t="str">
        <f t="shared" si="1257"/>
        <v>0.911413</v>
      </c>
      <c r="FR186" t="str">
        <f t="shared" si="1257"/>
        <v>0.739918</v>
      </c>
      <c r="FS186" t="str">
        <f t="shared" si="1257"/>
        <v>0.534146</v>
      </c>
      <c r="FT186" t="str">
        <f t="shared" si="1257"/>
        <v>0.350485</v>
      </c>
      <c r="FY186" t="str">
        <f t="shared" ref="FY186:HC186" si="1258">VALUE(MID(FY56,5,7))</f>
        <v>0.739918</v>
      </c>
      <c r="FZ186" t="str">
        <f t="shared" si="1258"/>
        <v>0.213309</v>
      </c>
      <c r="GA186" t="str">
        <f t="shared" si="1258"/>
        <v>0.739918</v>
      </c>
      <c r="GB186" t="str">
        <f t="shared" si="1258"/>
        <v>0.122325</v>
      </c>
      <c r="GC186" t="str">
        <f t="shared" si="1258"/>
        <v>0.911413</v>
      </c>
      <c r="GD186" t="str">
        <f t="shared" si="1258"/>
        <v>0.350485</v>
      </c>
      <c r="GE186" t="str">
        <f t="shared" si="1258"/>
        <v>0.534146</v>
      </c>
      <c r="GF186" t="str">
        <f t="shared" si="1258"/>
        <v>0.534146</v>
      </c>
      <c r="GG186" t="str">
        <f t="shared" si="1258"/>
        <v>0.739918</v>
      </c>
      <c r="GH186" t="str">
        <f t="shared" si="1258"/>
        <v>0.122325</v>
      </c>
      <c r="GI186" t="str">
        <f t="shared" si="1258"/>
        <v>0.739918</v>
      </c>
      <c r="GJ186" t="str">
        <f t="shared" si="1258"/>
        <v>0.739918</v>
      </c>
      <c r="GK186" t="str">
        <f t="shared" si="1258"/>
        <v>0.350485</v>
      </c>
      <c r="GL186" t="str">
        <f t="shared" si="1258"/>
        <v>0.739918</v>
      </c>
      <c r="GM186" t="str">
        <f t="shared" si="1258"/>
        <v>0.213309</v>
      </c>
      <c r="GN186" t="str">
        <f t="shared" si="1258"/>
        <v>0.350485</v>
      </c>
      <c r="GO186" t="str">
        <f t="shared" si="1258"/>
        <v>0.350485</v>
      </c>
      <c r="GP186" t="str">
        <f t="shared" si="1258"/>
        <v>0.008879</v>
      </c>
      <c r="GQ186" t="str">
        <f t="shared" si="1258"/>
        <v>0.122325</v>
      </c>
      <c r="GR186" t="str">
        <f t="shared" si="1258"/>
        <v>0.991468</v>
      </c>
      <c r="GS186" t="str">
        <f t="shared" si="1258"/>
        <v>0.534146</v>
      </c>
      <c r="GT186" t="str">
        <f t="shared" si="1258"/>
        <v>0.739918</v>
      </c>
      <c r="GU186" t="str">
        <f t="shared" si="1258"/>
        <v>0.350485</v>
      </c>
      <c r="GV186" t="str">
        <f t="shared" si="1258"/>
        <v>0.534146</v>
      </c>
      <c r="GW186" t="str">
        <f t="shared" si="1258"/>
        <v>0.911413</v>
      </c>
      <c r="GX186" t="str">
        <f t="shared" si="1258"/>
        <v>0.534146</v>
      </c>
      <c r="GY186" t="str">
        <f t="shared" si="1258"/>
        <v>0.911413</v>
      </c>
      <c r="GZ186" t="str">
        <f t="shared" si="1258"/>
        <v>0.739918</v>
      </c>
      <c r="HA186" t="str">
        <f t="shared" si="1258"/>
        <v>0.739918</v>
      </c>
      <c r="HB186" t="str">
        <f t="shared" si="1258"/>
        <v>0.350485</v>
      </c>
      <c r="HC186" t="str">
        <f t="shared" si="1258"/>
        <v>0.911413</v>
      </c>
      <c r="HE186" t="str">
        <f t="shared" ref="HE186:HT186" si="1259">VALUE(MID(HE56,5,7))</f>
        <v>0.534146</v>
      </c>
      <c r="HF186" t="str">
        <f t="shared" si="1259"/>
        <v>0.739918</v>
      </c>
      <c r="HG186" t="str">
        <f t="shared" si="1259"/>
        <v>0.534146</v>
      </c>
      <c r="HH186" t="str">
        <f t="shared" si="1259"/>
        <v>0.739918</v>
      </c>
      <c r="HI186" t="str">
        <f t="shared" si="1259"/>
        <v>0.739918</v>
      </c>
      <c r="HJ186" t="str">
        <f t="shared" si="1259"/>
        <v>0.534146</v>
      </c>
      <c r="HK186" t="str">
        <f t="shared" si="1259"/>
        <v>0.739918</v>
      </c>
      <c r="HL186" t="str">
        <f t="shared" si="1259"/>
        <v>0.739918</v>
      </c>
      <c r="HM186" t="str">
        <f t="shared" si="1259"/>
        <v>0.739918</v>
      </c>
      <c r="HN186" t="str">
        <f t="shared" si="1259"/>
        <v>0.739918</v>
      </c>
      <c r="HO186" t="str">
        <f t="shared" si="1259"/>
        <v>0.000439</v>
      </c>
      <c r="HP186" t="str">
        <f t="shared" si="1259"/>
        <v>0.350485</v>
      </c>
      <c r="HQ186" t="str">
        <f t="shared" si="1259"/>
        <v>0.739918</v>
      </c>
      <c r="HR186" t="str">
        <f t="shared" si="1259"/>
        <v>0.066882</v>
      </c>
      <c r="HS186" t="str">
        <f t="shared" si="1259"/>
        <v>0.122325</v>
      </c>
      <c r="HT186" t="str">
        <f t="shared" si="1259"/>
        <v>0.534146</v>
      </c>
      <c r="HV186" t="str">
        <f t="shared" si="626"/>
        <v>0.350485</v>
      </c>
      <c r="IB186" t="str">
        <f t="shared" ref="IB186:II186" si="1260">VALUE(MID(IB56,5,7))</f>
        <v>0.991468</v>
      </c>
      <c r="IC186" t="str">
        <f t="shared" si="1260"/>
        <v>0.534146</v>
      </c>
      <c r="ID186" t="str">
        <f t="shared" si="1260"/>
        <v>0.534146</v>
      </c>
      <c r="IE186" t="str">
        <f t="shared" si="1260"/>
        <v>0.739918</v>
      </c>
      <c r="IF186" t="str">
        <f t="shared" si="1260"/>
        <v>0.122325</v>
      </c>
      <c r="IG186" t="str">
        <f t="shared" si="1260"/>
        <v>0.534146</v>
      </c>
      <c r="IH186" t="str">
        <f t="shared" si="1260"/>
        <v>0.534146</v>
      </c>
      <c r="II186" t="str">
        <f t="shared" si="1260"/>
        <v>0.350485</v>
      </c>
      <c r="IN186" t="str">
        <f t="shared" ref="IN186:IO186" si="1261">VALUE(MID(IN56,5,7))</f>
        <v>0.534146</v>
      </c>
      <c r="IO186" t="str">
        <f t="shared" si="1261"/>
        <v>0.739918</v>
      </c>
      <c r="IR186" t="str">
        <f t="shared" ref="IR186:KA186" si="1262">VALUE(MID(IR56,5,7))</f>
        <v>0</v>
      </c>
      <c r="IS186" t="str">
        <f t="shared" si="1262"/>
        <v>0.350485</v>
      </c>
      <c r="IT186" t="str">
        <f t="shared" si="1262"/>
        <v>0.213309</v>
      </c>
      <c r="IU186" t="str">
        <f t="shared" si="1262"/>
        <v>0.350485</v>
      </c>
      <c r="IV186" t="str">
        <f t="shared" si="1262"/>
        <v>0.911413</v>
      </c>
      <c r="IW186" t="str">
        <f t="shared" si="1262"/>
        <v>0.350485</v>
      </c>
      <c r="IX186" t="str">
        <f t="shared" si="1262"/>
        <v>0.534146</v>
      </c>
      <c r="IY186" t="str">
        <f t="shared" si="1262"/>
        <v>0</v>
      </c>
      <c r="IZ186" t="str">
        <f t="shared" si="1262"/>
        <v>0.122325</v>
      </c>
      <c r="JA186" t="str">
        <f t="shared" si="1262"/>
        <v>0.213309</v>
      </c>
      <c r="JB186" t="str">
        <f t="shared" si="1262"/>
        <v>0.911413</v>
      </c>
      <c r="JC186" t="str">
        <f t="shared" si="1262"/>
        <v>0.739918</v>
      </c>
      <c r="JD186" t="str">
        <f t="shared" si="1262"/>
        <v>0.911413</v>
      </c>
      <c r="JE186" t="str">
        <f t="shared" si="1262"/>
        <v>0.739918</v>
      </c>
      <c r="JF186" t="str">
        <f t="shared" si="1262"/>
        <v>0.122325</v>
      </c>
      <c r="JG186" t="str">
        <f t="shared" si="1262"/>
        <v>0.350485</v>
      </c>
      <c r="JH186" t="str">
        <f t="shared" si="1262"/>
        <v>0.534146</v>
      </c>
      <c r="JI186" t="str">
        <f t="shared" si="1262"/>
        <v>0.534146</v>
      </c>
      <c r="JJ186" t="str">
        <f t="shared" si="1262"/>
        <v>0.017912</v>
      </c>
      <c r="JK186" t="str">
        <f t="shared" si="1262"/>
        <v>0.911413</v>
      </c>
      <c r="JL186" t="str">
        <f t="shared" si="1262"/>
        <v>0.534146</v>
      </c>
      <c r="JM186" t="str">
        <f t="shared" si="1262"/>
        <v>0.739918</v>
      </c>
      <c r="JN186" t="str">
        <f t="shared" si="1262"/>
        <v>0.534146</v>
      </c>
      <c r="JO186" t="str">
        <f t="shared" si="1262"/>
        <v>0.350485</v>
      </c>
      <c r="JP186" t="str">
        <f t="shared" si="1262"/>
        <v>0.911413</v>
      </c>
      <c r="JQ186" t="str">
        <f t="shared" si="1262"/>
        <v>0.739918</v>
      </c>
      <c r="JR186" t="str">
        <f t="shared" si="1262"/>
        <v>0.534146</v>
      </c>
      <c r="JS186" t="str">
        <f t="shared" si="1262"/>
        <v>0.739918</v>
      </c>
      <c r="JT186" t="str">
        <f t="shared" si="1262"/>
        <v>0.739918</v>
      </c>
      <c r="JU186" t="str">
        <f t="shared" si="1262"/>
        <v>0.534146</v>
      </c>
      <c r="JV186" t="str">
        <f t="shared" si="1262"/>
        <v>0.350485</v>
      </c>
      <c r="JW186" t="str">
        <f t="shared" si="1262"/>
        <v>0.350485</v>
      </c>
      <c r="JX186" t="str">
        <f t="shared" si="1262"/>
        <v>0.739918</v>
      </c>
      <c r="JY186" t="str">
        <f t="shared" si="1262"/>
        <v>0.122325</v>
      </c>
      <c r="JZ186" t="str">
        <f t="shared" si="1262"/>
        <v>0.350485</v>
      </c>
      <c r="KA186" t="str">
        <f t="shared" si="1262"/>
        <v>0.350485</v>
      </c>
      <c r="KD186" t="str">
        <f t="shared" ref="KD186:KM186" si="1263">VALUE(MID(KD56,5,7))</f>
        <v>0.213309</v>
      </c>
      <c r="KE186" t="str">
        <f t="shared" si="1263"/>
        <v>0.122325</v>
      </c>
      <c r="KF186" t="str">
        <f t="shared" si="1263"/>
        <v>0.534146</v>
      </c>
      <c r="KG186" t="str">
        <f t="shared" si="1263"/>
        <v>0.911413</v>
      </c>
      <c r="KH186" t="str">
        <f t="shared" si="1263"/>
        <v>0.739918</v>
      </c>
      <c r="KI186" t="str">
        <f t="shared" si="1263"/>
        <v>0.534146</v>
      </c>
      <c r="KJ186" t="str">
        <f t="shared" si="1263"/>
        <v>0.122325</v>
      </c>
      <c r="KK186" t="str">
        <f t="shared" si="1263"/>
        <v>0.035174</v>
      </c>
      <c r="KL186" t="str">
        <f t="shared" si="1263"/>
        <v>0.739918</v>
      </c>
      <c r="KM186" t="str">
        <f t="shared" si="1263"/>
        <v>0.739918</v>
      </c>
      <c r="KR186" t="str">
        <f t="shared" ref="KR186:KR194" si="1275">VALUE(MID(KR56,5,7))</f>
        <v>0.739918</v>
      </c>
    </row>
    <row r="187">
      <c r="H187" s="24" t="str">
        <f t="shared" ref="H187:DA187" si="1264">VALUE(MID(H54,31,10))</f>
        <v>0.74368607</v>
      </c>
      <c r="I187" s="24" t="str">
        <f t="shared" si="1264"/>
        <v>0.88509914</v>
      </c>
      <c r="J187" s="24" t="str">
        <f t="shared" si="1264"/>
        <v>0.84198936</v>
      </c>
      <c r="K187" s="24" t="str">
        <f t="shared" si="1264"/>
        <v>0.67638422</v>
      </c>
      <c r="L187" s="24" t="str">
        <f t="shared" si="1264"/>
        <v>0.11903037</v>
      </c>
      <c r="M187" s="24" t="str">
        <f t="shared" si="1264"/>
        <v>0.24650557</v>
      </c>
      <c r="N187" s="24" t="str">
        <f t="shared" si="1264"/>
        <v>0.59512336</v>
      </c>
      <c r="O187" s="24" t="str">
        <f t="shared" si="1264"/>
        <v>0.01925617</v>
      </c>
      <c r="P187" s="24" t="str">
        <f t="shared" si="1264"/>
        <v>0.99503305</v>
      </c>
      <c r="Q187" s="24" t="str">
        <f t="shared" si="1264"/>
        <v>0.87491898</v>
      </c>
      <c r="R187" s="24" t="str">
        <f t="shared" si="1264"/>
        <v>0.05681942</v>
      </c>
      <c r="S187" s="24" t="str">
        <f t="shared" si="1264"/>
        <v>0.72383184</v>
      </c>
      <c r="T187" s="24" t="str">
        <f t="shared" si="1264"/>
        <v>0.59549008</v>
      </c>
      <c r="U187" s="24" t="str">
        <f t="shared" si="1264"/>
        <v>0.72488252</v>
      </c>
      <c r="V187" s="24" t="str">
        <f t="shared" si="1264"/>
        <v>0.91601674</v>
      </c>
      <c r="W187" s="24" t="str">
        <f t="shared" si="1264"/>
        <v>0.67732098</v>
      </c>
      <c r="X187" s="24" t="str">
        <f t="shared" si="1264"/>
        <v>0.6721716</v>
      </c>
      <c r="Y187" s="24" t="str">
        <f t="shared" si="1264"/>
        <v>0.57562199</v>
      </c>
      <c r="Z187" s="24" t="str">
        <f t="shared" si="1264"/>
        <v>0.36805061</v>
      </c>
      <c r="AA187" s="24" t="str">
        <f t="shared" si="1264"/>
        <v>0.40273126</v>
      </c>
      <c r="AB187" s="24" t="str">
        <f t="shared" si="1264"/>
        <v>0.43508772</v>
      </c>
      <c r="AC187" s="24" t="str">
        <f t="shared" si="1264"/>
        <v>0.34696329</v>
      </c>
      <c r="AD187" s="24" t="str">
        <f t="shared" si="1264"/>
        <v>0.36430381</v>
      </c>
      <c r="AE187" s="24" t="str">
        <f t="shared" si="1264"/>
        <v>0.69468213</v>
      </c>
      <c r="AF187" s="24" t="str">
        <f t="shared" si="1264"/>
        <v>0.58595689</v>
      </c>
      <c r="AG187" s="24" t="str">
        <f t="shared" si="1264"/>
        <v>0.42918265</v>
      </c>
      <c r="AH187" s="24" t="str">
        <f t="shared" si="1264"/>
        <v>0.97831861</v>
      </c>
      <c r="AI187" s="24" t="str">
        <f t="shared" si="1264"/>
        <v>0.94797667</v>
      </c>
      <c r="AJ187" s="24" t="str">
        <f t="shared" si="1264"/>
        <v>0.47567868</v>
      </c>
      <c r="AK187" s="24" t="str">
        <f t="shared" si="1264"/>
        <v>0.98624541</v>
      </c>
      <c r="AL187" s="24" t="str">
        <f t="shared" si="1264"/>
        <v>0.81564109</v>
      </c>
      <c r="AM187" s="24" t="str">
        <f t="shared" si="1264"/>
        <v>0.8980939</v>
      </c>
      <c r="AN187" s="24" t="str">
        <f t="shared" si="1264"/>
        <v>0.99733564</v>
      </c>
      <c r="AO187" s="24" t="str">
        <f t="shared" si="1264"/>
        <v>0.65619824</v>
      </c>
      <c r="AP187" s="24" t="str">
        <f t="shared" si="1264"/>
        <v>0.80493148</v>
      </c>
      <c r="AQ187" s="24" t="str">
        <f t="shared" si="1264"/>
        <v>0.36741184</v>
      </c>
      <c r="AR187" s="24" t="str">
        <f t="shared" si="1264"/>
        <v>0.70981893</v>
      </c>
      <c r="AS187" s="24" t="str">
        <f t="shared" si="1264"/>
        <v>0.41744176</v>
      </c>
      <c r="AT187" s="24" t="str">
        <f t="shared" si="1264"/>
        <v>0.90962063</v>
      </c>
      <c r="AU187" s="24" t="str">
        <f t="shared" si="1264"/>
        <v>0.60725242</v>
      </c>
      <c r="AV187" s="24" t="str">
        <f t="shared" si="1264"/>
        <v>0.97118462</v>
      </c>
      <c r="AW187" s="24" t="str">
        <f t="shared" si="1264"/>
        <v>0.98495403</v>
      </c>
      <c r="AX187" s="24" t="str">
        <f t="shared" si="1264"/>
        <v>0.23694323</v>
      </c>
      <c r="AY187" s="24" t="str">
        <f t="shared" si="1264"/>
        <v>0.59801589</v>
      </c>
      <c r="AZ187" s="24" t="str">
        <f t="shared" si="1264"/>
        <v>0.67351925</v>
      </c>
      <c r="BA187" s="24" t="str">
        <f t="shared" si="1264"/>
        <v>0.93425039</v>
      </c>
      <c r="BB187" s="24" t="str">
        <f t="shared" si="1264"/>
        <v>0.15289459</v>
      </c>
      <c r="BC187" s="24" t="str">
        <f t="shared" si="1264"/>
        <v>0.99013081</v>
      </c>
      <c r="BD187" s="24" t="str">
        <f t="shared" si="1264"/>
        <v>0.02585481</v>
      </c>
      <c r="BE187" s="24" t="str">
        <f t="shared" si="1264"/>
        <v>0.48687755</v>
      </c>
      <c r="BF187" s="24" t="str">
        <f t="shared" si="1264"/>
        <v>0.19771585</v>
      </c>
      <c r="BG187" s="24" t="str">
        <f t="shared" si="1264"/>
        <v>0.6454105</v>
      </c>
      <c r="BH187" s="24" t="str">
        <f t="shared" si="1264"/>
        <v>0.83040052</v>
      </c>
      <c r="BI187" s="24" t="str">
        <f t="shared" si="1264"/>
        <v>0.59076794</v>
      </c>
      <c r="BJ187" s="24" t="str">
        <f t="shared" si="1264"/>
        <v>0.30165121</v>
      </c>
      <c r="BK187" s="24" t="str">
        <f t="shared" si="1264"/>
        <v>0.92458216</v>
      </c>
      <c r="BL187" s="24" t="str">
        <f t="shared" si="1264"/>
        <v>0.98861101</v>
      </c>
      <c r="BM187" s="24" t="str">
        <f t="shared" si="1264"/>
        <v>0.05435839</v>
      </c>
      <c r="BN187" s="24" t="str">
        <f t="shared" si="1264"/>
        <v>0.90665991</v>
      </c>
      <c r="BO187" s="24" t="str">
        <f t="shared" si="1264"/>
        <v>0.20362673</v>
      </c>
      <c r="BP187" s="24" t="str">
        <f t="shared" si="1264"/>
        <v>0.64050236</v>
      </c>
      <c r="BQ187" s="24" t="str">
        <f t="shared" si="1264"/>
        <v>0.90597713</v>
      </c>
      <c r="BR187" s="24" t="str">
        <f t="shared" si="1264"/>
        <v>0.86575521</v>
      </c>
      <c r="BS187" s="24" t="str">
        <f t="shared" si="1264"/>
        <v>0.54904838</v>
      </c>
      <c r="BT187" s="24" t="str">
        <f t="shared" si="1264"/>
        <v>0.03545308</v>
      </c>
      <c r="BU187" s="24" t="str">
        <f t="shared" si="1264"/>
        <v>0.20425106</v>
      </c>
      <c r="BV187" s="24" t="str">
        <f t="shared" si="1264"/>
        <v>0.29040913</v>
      </c>
      <c r="BW187" s="24" t="str">
        <f t="shared" si="1264"/>
        <v>0.94702872</v>
      </c>
      <c r="BX187" s="24" t="str">
        <f t="shared" si="1264"/>
        <v>0</v>
      </c>
      <c r="BY187" s="24" t="str">
        <f t="shared" si="1264"/>
        <v>0</v>
      </c>
      <c r="BZ187" s="24" t="str">
        <f t="shared" si="1264"/>
        <v>0.64841201</v>
      </c>
      <c r="CA187" s="24" t="str">
        <f t="shared" si="1264"/>
        <v>0.87018659</v>
      </c>
      <c r="CB187" s="24" t="str">
        <f t="shared" si="1264"/>
        <v>0.7191411</v>
      </c>
      <c r="CC187" s="24" t="str">
        <f t="shared" si="1264"/>
        <v>0.53571314</v>
      </c>
      <c r="CD187" s="24" t="str">
        <f t="shared" si="1264"/>
        <v>0.35848919</v>
      </c>
      <c r="CE187" s="24" t="str">
        <f t="shared" si="1264"/>
        <v>0.57182968</v>
      </c>
      <c r="CF187" s="24" t="str">
        <f t="shared" si="1264"/>
        <v>0.42746301</v>
      </c>
      <c r="CG187" s="24" t="str">
        <f t="shared" si="1264"/>
        <v>0.34008627</v>
      </c>
      <c r="CH187" s="24" t="str">
        <f t="shared" si="1264"/>
        <v>0.7900006</v>
      </c>
      <c r="CI187" s="24" t="str">
        <f t="shared" si="1264"/>
        <v>0.79892002</v>
      </c>
      <c r="CJ187" s="24" t="str">
        <f t="shared" si="1264"/>
        <v>0.5967698</v>
      </c>
      <c r="CK187" s="24" t="str">
        <f t="shared" si="1264"/>
        <v>0.19144875</v>
      </c>
      <c r="CL187" s="24" t="str">
        <f t="shared" si="1264"/>
        <v>0.26478529</v>
      </c>
      <c r="CM187" s="24" t="str">
        <f t="shared" si="1264"/>
        <v>0.95606125</v>
      </c>
      <c r="CN187" s="24" t="str">
        <f t="shared" si="1264"/>
        <v>0.87908607</v>
      </c>
      <c r="CO187" s="24" t="str">
        <f t="shared" si="1264"/>
        <v>0</v>
      </c>
      <c r="CP187" s="24" t="str">
        <f t="shared" si="1264"/>
        <v>0</v>
      </c>
      <c r="CQ187" s="24" t="str">
        <f t="shared" si="1264"/>
        <v>0.50909102</v>
      </c>
      <c r="CR187" s="24" t="str">
        <f t="shared" si="1264"/>
        <v>0.75408669</v>
      </c>
      <c r="CS187" s="24" t="str">
        <f t="shared" si="1264"/>
        <v>0.3400803</v>
      </c>
      <c r="CT187" s="24" t="str">
        <f t="shared" si="1264"/>
        <v>0.53152537</v>
      </c>
      <c r="CU187" s="24" t="str">
        <f t="shared" si="1264"/>
        <v>0.95314849</v>
      </c>
      <c r="CV187" s="24" t="str">
        <f t="shared" si="1264"/>
        <v>0.78881516</v>
      </c>
      <c r="CW187" s="24" t="str">
        <f t="shared" si="1264"/>
        <v>0.46859821</v>
      </c>
      <c r="CX187" s="24" t="str">
        <f t="shared" si="1264"/>
        <v>0.24426172</v>
      </c>
      <c r="CY187" s="24" t="str">
        <f t="shared" si="1264"/>
        <v>0.94715364</v>
      </c>
      <c r="CZ187" s="24" t="str">
        <f t="shared" si="1264"/>
        <v>0.09054757</v>
      </c>
      <c r="DA187" s="24" t="str">
        <f t="shared" si="1264"/>
        <v>0.64490194</v>
      </c>
      <c r="DK187" t="str">
        <f t="shared" ref="DK187:DW187" si="1265">VALUE(MID(DK57,5,7))</f>
        <v>0.350485</v>
      </c>
      <c r="DL187" t="str">
        <f t="shared" si="1265"/>
        <v>0.911413</v>
      </c>
      <c r="DM187" t="str">
        <f t="shared" si="1265"/>
        <v>0.350485</v>
      </c>
      <c r="DN187" t="str">
        <f t="shared" si="1265"/>
        <v>0.534146</v>
      </c>
      <c r="DO187" t="str">
        <f t="shared" si="1265"/>
        <v>0.534146</v>
      </c>
      <c r="DP187" t="str">
        <f t="shared" si="1265"/>
        <v>0.534146</v>
      </c>
      <c r="DQ187" t="str">
        <f t="shared" si="1265"/>
        <v>0.004301</v>
      </c>
      <c r="DR187" t="str">
        <f t="shared" si="1265"/>
        <v>0.350485</v>
      </c>
      <c r="DS187" t="str">
        <f t="shared" si="1265"/>
        <v>0.911413</v>
      </c>
      <c r="DT187" t="str">
        <f t="shared" si="1265"/>
        <v>0.911413</v>
      </c>
      <c r="DU187" t="str">
        <f t="shared" si="1265"/>
        <v>0.035174</v>
      </c>
      <c r="DV187" t="str">
        <f t="shared" si="1265"/>
        <v>0.350485</v>
      </c>
      <c r="DW187" t="str">
        <f t="shared" si="1265"/>
        <v>0.911413</v>
      </c>
      <c r="DY187" t="str">
        <f t="shared" ref="DY187:ES187" si="1266">VALUE(MID(DY57,5,7))</f>
        <v>0.739918</v>
      </c>
      <c r="DZ187" t="str">
        <f t="shared" si="1266"/>
        <v>0.911413</v>
      </c>
      <c r="EA187" t="str">
        <f t="shared" si="1266"/>
        <v>0.213309</v>
      </c>
      <c r="EB187" t="str">
        <f t="shared" si="1266"/>
        <v>0.534146</v>
      </c>
      <c r="EC187" t="str">
        <f t="shared" si="1266"/>
        <v>0.534146</v>
      </c>
      <c r="ED187" t="str">
        <f t="shared" si="1266"/>
        <v>0.350485</v>
      </c>
      <c r="EE187" t="str">
        <f t="shared" si="1266"/>
        <v>0.534146</v>
      </c>
      <c r="EF187" t="str">
        <f t="shared" si="1266"/>
        <v>0.350485</v>
      </c>
      <c r="EG187" t="str">
        <f t="shared" si="1266"/>
        <v>0.534146</v>
      </c>
      <c r="EH187" t="str">
        <f t="shared" si="1266"/>
        <v>0.911413</v>
      </c>
      <c r="EI187" t="str">
        <f t="shared" si="1266"/>
        <v>0.739918</v>
      </c>
      <c r="EJ187" t="str">
        <f t="shared" si="1266"/>
        <v>0.739918</v>
      </c>
      <c r="EK187" t="str">
        <f t="shared" si="1266"/>
        <v>0.534146</v>
      </c>
      <c r="EL187" t="str">
        <f t="shared" si="1266"/>
        <v>0.739918</v>
      </c>
      <c r="EM187" t="str">
        <f t="shared" si="1266"/>
        <v>0.739918</v>
      </c>
      <c r="EN187" t="str">
        <f t="shared" si="1266"/>
        <v>0.350485</v>
      </c>
      <c r="EO187" t="str">
        <f t="shared" si="1266"/>
        <v>0.534146</v>
      </c>
      <c r="EP187" t="str">
        <f t="shared" si="1266"/>
        <v>0.213309</v>
      </c>
      <c r="EQ187" t="str">
        <f t="shared" si="1266"/>
        <v>0.911413</v>
      </c>
      <c r="ER187" t="str">
        <f t="shared" si="1266"/>
        <v>0.534146</v>
      </c>
      <c r="ES187" t="str">
        <f t="shared" si="1266"/>
        <v>0.213309</v>
      </c>
      <c r="EU187" t="str">
        <f t="shared" si="620"/>
        <v>0.350485</v>
      </c>
      <c r="EW187" t="str">
        <f t="shared" si="621"/>
        <v>0.739918</v>
      </c>
      <c r="EY187" t="str">
        <f t="shared" ref="EY187:FA187" si="1267">VALUE(MID(EY57,5,7))</f>
        <v>0.122325</v>
      </c>
      <c r="EZ187" t="str">
        <f t="shared" si="1267"/>
        <v>0.739918</v>
      </c>
      <c r="FA187" t="str">
        <f t="shared" si="1267"/>
        <v>0.911413</v>
      </c>
      <c r="FC187" t="str">
        <f t="shared" ref="FC187:FT187" si="1268">VALUE(MID(FC57,5,7))</f>
        <v>0.534146</v>
      </c>
      <c r="FD187" t="str">
        <f t="shared" si="1268"/>
        <v>0.350485</v>
      </c>
      <c r="FE187" t="str">
        <f t="shared" si="1268"/>
        <v>0.035174</v>
      </c>
      <c r="FF187" t="str">
        <f t="shared" si="1268"/>
        <v>0.350485</v>
      </c>
      <c r="FG187" t="str">
        <f t="shared" si="1268"/>
        <v>0.739918</v>
      </c>
      <c r="FH187" t="str">
        <f t="shared" si="1268"/>
        <v>0.350485</v>
      </c>
      <c r="FI187" t="str">
        <f t="shared" si="1268"/>
        <v>0.739918</v>
      </c>
      <c r="FJ187" t="str">
        <f t="shared" si="1268"/>
        <v>0.350485</v>
      </c>
      <c r="FK187" t="str">
        <f t="shared" si="1268"/>
        <v>0.066882</v>
      </c>
      <c r="FL187" t="str">
        <f t="shared" si="1268"/>
        <v>0.350485</v>
      </c>
      <c r="FM187" t="str">
        <f t="shared" si="1268"/>
        <v>0.350485</v>
      </c>
      <c r="FN187" t="str">
        <f t="shared" si="1268"/>
        <v>0.350485</v>
      </c>
      <c r="FO187" t="str">
        <f t="shared" si="1268"/>
        <v>0.739918</v>
      </c>
      <c r="FP187" t="str">
        <f t="shared" si="1268"/>
        <v>0.911413</v>
      </c>
      <c r="FQ187" t="str">
        <f t="shared" si="1268"/>
        <v>0.534146</v>
      </c>
      <c r="FR187" t="str">
        <f t="shared" si="1268"/>
        <v>0.534146</v>
      </c>
      <c r="FS187" t="str">
        <f t="shared" si="1268"/>
        <v>0.739918</v>
      </c>
      <c r="FT187" t="str">
        <f t="shared" si="1268"/>
        <v>0.350485</v>
      </c>
      <c r="FY187" t="str">
        <f t="shared" ref="FY187:HC187" si="1269">VALUE(MID(FY57,5,7))</f>
        <v>0.350485</v>
      </c>
      <c r="FZ187" t="str">
        <f t="shared" si="1269"/>
        <v>0.534146</v>
      </c>
      <c r="GA187" t="str">
        <f t="shared" si="1269"/>
        <v>0.213309</v>
      </c>
      <c r="GB187" t="str">
        <f t="shared" si="1269"/>
        <v>0.739918</v>
      </c>
      <c r="GC187" t="str">
        <f t="shared" si="1269"/>
        <v>0.350485</v>
      </c>
      <c r="GD187" t="str">
        <f t="shared" si="1269"/>
        <v>0.122325</v>
      </c>
      <c r="GE187" t="str">
        <f t="shared" si="1269"/>
        <v>0.739918</v>
      </c>
      <c r="GF187" t="str">
        <f t="shared" si="1269"/>
        <v>0.534146</v>
      </c>
      <c r="GG187" t="str">
        <f t="shared" si="1269"/>
        <v>0.350485</v>
      </c>
      <c r="GH187" t="str">
        <f t="shared" si="1269"/>
        <v>0.534146</v>
      </c>
      <c r="GI187" t="str">
        <f t="shared" si="1269"/>
        <v>0.534146</v>
      </c>
      <c r="GJ187" t="str">
        <f t="shared" si="1269"/>
        <v>0.534146</v>
      </c>
      <c r="GK187" t="str">
        <f t="shared" si="1269"/>
        <v>0.534146</v>
      </c>
      <c r="GL187" t="str">
        <f t="shared" si="1269"/>
        <v>0.534146</v>
      </c>
      <c r="GM187" t="str">
        <f t="shared" si="1269"/>
        <v>0.350485</v>
      </c>
      <c r="GN187" t="str">
        <f t="shared" si="1269"/>
        <v>0.350485</v>
      </c>
      <c r="GO187" t="str">
        <f t="shared" si="1269"/>
        <v>0.534146</v>
      </c>
      <c r="GP187" t="str">
        <f t="shared" si="1269"/>
        <v>0.350485</v>
      </c>
      <c r="GQ187" t="str">
        <f t="shared" si="1269"/>
        <v>0.534146</v>
      </c>
      <c r="GR187" t="str">
        <f t="shared" si="1269"/>
        <v>0.213309</v>
      </c>
      <c r="GS187" t="str">
        <f t="shared" si="1269"/>
        <v>0.017912</v>
      </c>
      <c r="GT187" t="str">
        <f t="shared" si="1269"/>
        <v>0.350485</v>
      </c>
      <c r="GU187" t="str">
        <f t="shared" si="1269"/>
        <v>0.911413</v>
      </c>
      <c r="GV187" t="str">
        <f t="shared" si="1269"/>
        <v>0.122325</v>
      </c>
      <c r="GW187" t="str">
        <f t="shared" si="1269"/>
        <v>0.534146</v>
      </c>
      <c r="GX187" t="str">
        <f t="shared" si="1269"/>
        <v>0.534146</v>
      </c>
      <c r="GY187" t="str">
        <f t="shared" si="1269"/>
        <v>0.739918</v>
      </c>
      <c r="GZ187" t="str">
        <f t="shared" si="1269"/>
        <v>0.739918</v>
      </c>
      <c r="HA187" t="str">
        <f t="shared" si="1269"/>
        <v>0.739918</v>
      </c>
      <c r="HB187" t="str">
        <f t="shared" si="1269"/>
        <v>0.739918</v>
      </c>
      <c r="HC187" t="str">
        <f t="shared" si="1269"/>
        <v>0.534146</v>
      </c>
      <c r="HE187" t="str">
        <f t="shared" ref="HE187:HT187" si="1270">VALUE(MID(HE57,5,7))</f>
        <v>0.122325</v>
      </c>
      <c r="HF187" t="str">
        <f t="shared" si="1270"/>
        <v>0.911413</v>
      </c>
      <c r="HG187" t="str">
        <f t="shared" si="1270"/>
        <v>0.017912</v>
      </c>
      <c r="HH187" t="str">
        <f t="shared" si="1270"/>
        <v>0.534146</v>
      </c>
      <c r="HI187" t="str">
        <f t="shared" si="1270"/>
        <v>0.122325</v>
      </c>
      <c r="HJ187" t="str">
        <f t="shared" si="1270"/>
        <v>0.534146</v>
      </c>
      <c r="HK187" t="str">
        <f t="shared" si="1270"/>
        <v>0.534146</v>
      </c>
      <c r="HL187" t="str">
        <f t="shared" si="1270"/>
        <v>0.350485</v>
      </c>
      <c r="HM187" t="str">
        <f t="shared" si="1270"/>
        <v>0.911413</v>
      </c>
      <c r="HN187" t="str">
        <f t="shared" si="1270"/>
        <v>0.213309</v>
      </c>
      <c r="HO187" t="str">
        <f t="shared" si="1270"/>
        <v>0.739918</v>
      </c>
      <c r="HP187" t="str">
        <f t="shared" si="1270"/>
        <v>0.534146</v>
      </c>
      <c r="HQ187" t="str">
        <f t="shared" si="1270"/>
        <v>0.350485</v>
      </c>
      <c r="HR187" t="str">
        <f t="shared" si="1270"/>
        <v>0.066882</v>
      </c>
      <c r="HS187" t="str">
        <f t="shared" si="1270"/>
        <v>0.534146</v>
      </c>
      <c r="HT187" t="str">
        <f t="shared" si="1270"/>
        <v>0.911413</v>
      </c>
      <c r="HV187" t="str">
        <f t="shared" si="626"/>
        <v>0.739918</v>
      </c>
      <c r="IB187" t="str">
        <f t="shared" ref="IB187:II187" si="1271">VALUE(MID(IB57,5,7))</f>
        <v>0.534146</v>
      </c>
      <c r="IC187" t="str">
        <f t="shared" si="1271"/>
        <v>0.350485</v>
      </c>
      <c r="ID187" t="str">
        <f t="shared" si="1271"/>
        <v>0.350485</v>
      </c>
      <c r="IE187" t="str">
        <f t="shared" si="1271"/>
        <v>0.213309</v>
      </c>
      <c r="IF187" t="str">
        <f t="shared" si="1271"/>
        <v>0.534146</v>
      </c>
      <c r="IG187" t="str">
        <f t="shared" si="1271"/>
        <v>0.534146</v>
      </c>
      <c r="IH187" t="str">
        <f t="shared" si="1271"/>
        <v>0.739918</v>
      </c>
      <c r="II187" t="str">
        <f t="shared" si="1271"/>
        <v>0.911413</v>
      </c>
      <c r="IN187" t="str">
        <f t="shared" ref="IN187:IO187" si="1272">VALUE(MID(IN57,5,7))</f>
        <v>0.739918</v>
      </c>
      <c r="IO187" t="str">
        <f t="shared" si="1272"/>
        <v>0.739918</v>
      </c>
      <c r="IR187" t="str">
        <f t="shared" ref="IR187:KA187" si="1273">VALUE(MID(IR57,5,7))</f>
        <v>0</v>
      </c>
      <c r="IS187" t="str">
        <f t="shared" si="1273"/>
        <v>0.534146</v>
      </c>
      <c r="IT187" t="str">
        <f t="shared" si="1273"/>
        <v>0.350485</v>
      </c>
      <c r="IU187" t="str">
        <f t="shared" si="1273"/>
        <v>0.991468</v>
      </c>
      <c r="IV187" t="str">
        <f t="shared" si="1273"/>
        <v>0.911413</v>
      </c>
      <c r="IW187" t="str">
        <f t="shared" si="1273"/>
        <v>0.066882</v>
      </c>
      <c r="IX187" t="str">
        <f t="shared" si="1273"/>
        <v>0.534146</v>
      </c>
      <c r="IY187" t="str">
        <f t="shared" si="1273"/>
        <v>0.534146</v>
      </c>
      <c r="IZ187" t="str">
        <f t="shared" si="1273"/>
        <v>0.911413</v>
      </c>
      <c r="JA187" t="str">
        <f t="shared" si="1273"/>
        <v>0.350485</v>
      </c>
      <c r="JB187" t="str">
        <f t="shared" si="1273"/>
        <v>0.739918</v>
      </c>
      <c r="JC187" t="str">
        <f t="shared" si="1273"/>
        <v>0.350485</v>
      </c>
      <c r="JD187" t="str">
        <f t="shared" si="1273"/>
        <v>0.739918</v>
      </c>
      <c r="JE187" t="str">
        <f t="shared" si="1273"/>
        <v>0.350485</v>
      </c>
      <c r="JF187" t="str">
        <f t="shared" si="1273"/>
        <v>0.534146</v>
      </c>
      <c r="JG187" t="str">
        <f t="shared" si="1273"/>
        <v>0.350485</v>
      </c>
      <c r="JH187" t="str">
        <f t="shared" si="1273"/>
        <v>0.122325</v>
      </c>
      <c r="JI187" t="str">
        <f t="shared" si="1273"/>
        <v>0.534146</v>
      </c>
      <c r="JJ187" t="str">
        <f t="shared" si="1273"/>
        <v>0.534146</v>
      </c>
      <c r="JK187" t="str">
        <f t="shared" si="1273"/>
        <v>0.122325</v>
      </c>
      <c r="JL187" t="str">
        <f t="shared" si="1273"/>
        <v>0.122325</v>
      </c>
      <c r="JM187" t="str">
        <f t="shared" si="1273"/>
        <v>0.911413</v>
      </c>
      <c r="JN187" t="str">
        <f t="shared" si="1273"/>
        <v>0.534146</v>
      </c>
      <c r="JO187" t="str">
        <f t="shared" si="1273"/>
        <v>0.534146</v>
      </c>
      <c r="JP187" t="str">
        <f t="shared" si="1273"/>
        <v>0.534146</v>
      </c>
      <c r="JQ187" t="str">
        <f t="shared" si="1273"/>
        <v>0.350485</v>
      </c>
      <c r="JR187" t="str">
        <f t="shared" si="1273"/>
        <v>0.739918</v>
      </c>
      <c r="JS187" t="str">
        <f t="shared" si="1273"/>
        <v>0.739918</v>
      </c>
      <c r="JT187" t="str">
        <f t="shared" si="1273"/>
        <v>0.350485</v>
      </c>
      <c r="JU187" t="str">
        <f t="shared" si="1273"/>
        <v>0.350485</v>
      </c>
      <c r="JV187" t="str">
        <f t="shared" si="1273"/>
        <v>0.350485</v>
      </c>
      <c r="JW187" t="str">
        <f t="shared" si="1273"/>
        <v>0.534146</v>
      </c>
      <c r="JX187" t="str">
        <f t="shared" si="1273"/>
        <v>0.122325</v>
      </c>
      <c r="JY187" t="str">
        <f t="shared" si="1273"/>
        <v>0.739918</v>
      </c>
      <c r="JZ187" t="str">
        <f t="shared" si="1273"/>
        <v>0.350485</v>
      </c>
      <c r="KA187" t="str">
        <f t="shared" si="1273"/>
        <v>0.035174</v>
      </c>
      <c r="KD187" t="str">
        <f t="shared" ref="KD187:KM187" si="1274">VALUE(MID(KD57,5,7))</f>
        <v>0.350485</v>
      </c>
      <c r="KE187" t="str">
        <f t="shared" si="1274"/>
        <v>0.350485</v>
      </c>
      <c r="KF187" t="str">
        <f t="shared" si="1274"/>
        <v>0.739918</v>
      </c>
      <c r="KG187" t="str">
        <f t="shared" si="1274"/>
        <v>0.350485</v>
      </c>
      <c r="KH187" t="str">
        <f t="shared" si="1274"/>
        <v>0.739918</v>
      </c>
      <c r="KI187" t="str">
        <f t="shared" si="1274"/>
        <v>0.534146</v>
      </c>
      <c r="KJ187" t="str">
        <f t="shared" si="1274"/>
        <v>0.534146</v>
      </c>
      <c r="KK187" t="str">
        <f t="shared" si="1274"/>
        <v>0.911413</v>
      </c>
      <c r="KL187" t="str">
        <f t="shared" si="1274"/>
        <v>0.122325</v>
      </c>
      <c r="KM187" t="str">
        <f t="shared" si="1274"/>
        <v>0.534146</v>
      </c>
      <c r="KR187" t="str">
        <f t="shared" si="1275"/>
        <v>0.534146</v>
      </c>
    </row>
    <row r="188">
      <c r="H188" s="24" t="str">
        <f t="shared" ref="H188:DA188" si="1276">VALUE(MID(H55,31,10))</f>
        <v>0.31549464</v>
      </c>
      <c r="I188" s="24" t="str">
        <f t="shared" si="1276"/>
        <v>0.76422897</v>
      </c>
      <c r="J188" s="24" t="str">
        <f t="shared" si="1276"/>
        <v>0.84897985</v>
      </c>
      <c r="K188" s="24" t="str">
        <f t="shared" si="1276"/>
        <v>0.35891894</v>
      </c>
      <c r="L188" s="24" t="str">
        <f t="shared" si="1276"/>
        <v>0.21139101</v>
      </c>
      <c r="M188" s="24" t="str">
        <f t="shared" si="1276"/>
        <v>0.81438986</v>
      </c>
      <c r="N188" s="24" t="str">
        <f t="shared" si="1276"/>
        <v>0.96135384</v>
      </c>
      <c r="O188" s="24" t="str">
        <f t="shared" si="1276"/>
        <v>0.0065863</v>
      </c>
      <c r="P188" s="24" t="str">
        <f t="shared" si="1276"/>
        <v>0.82341484</v>
      </c>
      <c r="Q188" s="24" t="str">
        <f t="shared" si="1276"/>
        <v>0.6002719</v>
      </c>
      <c r="R188" s="24" t="str">
        <f t="shared" si="1276"/>
        <v>0.30359192</v>
      </c>
      <c r="S188" s="24" t="str">
        <f t="shared" si="1276"/>
        <v>0.82780929</v>
      </c>
      <c r="T188" s="24" t="str">
        <f t="shared" si="1276"/>
        <v>0.88713368</v>
      </c>
      <c r="U188" s="24" t="str">
        <f t="shared" si="1276"/>
        <v>0.16963809</v>
      </c>
      <c r="V188" s="24" t="str">
        <f t="shared" si="1276"/>
        <v>0.15411398</v>
      </c>
      <c r="W188" s="24" t="str">
        <f t="shared" si="1276"/>
        <v>0.46354591</v>
      </c>
      <c r="X188" s="24" t="str">
        <f t="shared" si="1276"/>
        <v>0.60982765</v>
      </c>
      <c r="Y188" s="24" t="str">
        <f t="shared" si="1276"/>
        <v>0.87684427</v>
      </c>
      <c r="Z188" s="24" t="str">
        <f t="shared" si="1276"/>
        <v>0.91576365</v>
      </c>
      <c r="AA188" s="24" t="str">
        <f t="shared" si="1276"/>
        <v>0.40266608</v>
      </c>
      <c r="AB188" s="24" t="str">
        <f t="shared" si="1276"/>
        <v>0.99897979</v>
      </c>
      <c r="AC188" s="24" t="str">
        <f t="shared" si="1276"/>
        <v>0.47144119</v>
      </c>
      <c r="AD188" s="24" t="str">
        <f t="shared" si="1276"/>
        <v>0.75173137</v>
      </c>
      <c r="AE188" s="24" t="str">
        <f t="shared" si="1276"/>
        <v>0.26738263</v>
      </c>
      <c r="AF188" s="24" t="str">
        <f t="shared" si="1276"/>
        <v>0.86224262</v>
      </c>
      <c r="AG188" s="24" t="str">
        <f t="shared" si="1276"/>
        <v>0.99703804</v>
      </c>
      <c r="AH188" s="24" t="str">
        <f t="shared" si="1276"/>
        <v>0.19885245</v>
      </c>
      <c r="AI188" s="24" t="str">
        <f t="shared" si="1276"/>
        <v>0.87946554</v>
      </c>
      <c r="AJ188" s="24" t="str">
        <f t="shared" si="1276"/>
        <v>0.1023008</v>
      </c>
      <c r="AK188" s="24" t="str">
        <f t="shared" si="1276"/>
        <v>0.6350193</v>
      </c>
      <c r="AL188" s="24" t="str">
        <f t="shared" si="1276"/>
        <v>0.07167954</v>
      </c>
      <c r="AM188" s="24" t="str">
        <f t="shared" si="1276"/>
        <v>0.90724353</v>
      </c>
      <c r="AN188" s="24" t="str">
        <f t="shared" si="1276"/>
        <v>0.70372478</v>
      </c>
      <c r="AO188" s="24" t="str">
        <f t="shared" si="1276"/>
        <v>0.87971565</v>
      </c>
      <c r="AP188" s="24" t="str">
        <f t="shared" si="1276"/>
        <v>0.27821404</v>
      </c>
      <c r="AQ188" s="24" t="str">
        <f t="shared" si="1276"/>
        <v>0.77845705</v>
      </c>
      <c r="AR188" s="24" t="str">
        <f t="shared" si="1276"/>
        <v>0.5025256</v>
      </c>
      <c r="AS188" s="24" t="str">
        <f t="shared" si="1276"/>
        <v>0.25522034</v>
      </c>
      <c r="AT188" s="24" t="str">
        <f t="shared" si="1276"/>
        <v>0.92840301</v>
      </c>
      <c r="AU188" s="24" t="str">
        <f t="shared" si="1276"/>
        <v>0.43914384</v>
      </c>
      <c r="AV188" s="24" t="str">
        <f t="shared" si="1276"/>
        <v>0.74116522</v>
      </c>
      <c r="AW188" s="24" t="str">
        <f t="shared" si="1276"/>
        <v>0.13879085</v>
      </c>
      <c r="AX188" s="24" t="str">
        <f t="shared" si="1276"/>
        <v>0.09348375</v>
      </c>
      <c r="AY188" s="24" t="str">
        <f t="shared" si="1276"/>
        <v>0.8692569</v>
      </c>
      <c r="AZ188" s="24" t="str">
        <f t="shared" si="1276"/>
        <v>0.9978113</v>
      </c>
      <c r="BA188" s="24" t="str">
        <f t="shared" si="1276"/>
        <v>0.54276764</v>
      </c>
      <c r="BB188" s="24" t="str">
        <f t="shared" si="1276"/>
        <v>0.54568302</v>
      </c>
      <c r="BC188" s="24" t="str">
        <f t="shared" si="1276"/>
        <v>0.71773855</v>
      </c>
      <c r="BD188" s="24" t="str">
        <f t="shared" si="1276"/>
        <v>0.39036053</v>
      </c>
      <c r="BE188" s="24" t="str">
        <f t="shared" si="1276"/>
        <v>0.24858218</v>
      </c>
      <c r="BF188" s="24" t="str">
        <f t="shared" si="1276"/>
        <v>0.23024299</v>
      </c>
      <c r="BG188" s="24" t="str">
        <f t="shared" si="1276"/>
        <v>0.8401108</v>
      </c>
      <c r="BH188" s="24" t="str">
        <f t="shared" si="1276"/>
        <v>0.50565948</v>
      </c>
      <c r="BI188" s="24" t="str">
        <f t="shared" si="1276"/>
        <v>0.3115355</v>
      </c>
      <c r="BJ188" s="24" t="str">
        <f t="shared" si="1276"/>
        <v>0.67318534</v>
      </c>
      <c r="BK188" s="24" t="str">
        <f t="shared" si="1276"/>
        <v>0.52787574</v>
      </c>
      <c r="BL188" s="24" t="str">
        <f t="shared" si="1276"/>
        <v>0.98019568</v>
      </c>
      <c r="BM188" s="24" t="str">
        <f t="shared" si="1276"/>
        <v>0.05582018</v>
      </c>
      <c r="BN188" s="24" t="str">
        <f t="shared" si="1276"/>
        <v>0.48388957</v>
      </c>
      <c r="BO188" s="24" t="str">
        <f t="shared" si="1276"/>
        <v>0.39065863</v>
      </c>
      <c r="BP188" s="24" t="str">
        <f t="shared" si="1276"/>
        <v>0.84526887</v>
      </c>
      <c r="BQ188" s="24" t="str">
        <f t="shared" si="1276"/>
        <v>0.43752208</v>
      </c>
      <c r="BR188" s="24" t="str">
        <f t="shared" si="1276"/>
        <v>0.67606372</v>
      </c>
      <c r="BS188" s="24" t="str">
        <f t="shared" si="1276"/>
        <v>0.21486272</v>
      </c>
      <c r="BT188" s="24" t="str">
        <f t="shared" si="1276"/>
        <v>0.25410018</v>
      </c>
      <c r="BU188" s="24" t="str">
        <f t="shared" si="1276"/>
        <v>0.99363319</v>
      </c>
      <c r="BV188" s="24" t="str">
        <f t="shared" si="1276"/>
        <v>0.98575768</v>
      </c>
      <c r="BW188" s="24" t="str">
        <f t="shared" si="1276"/>
        <v>0.43005968</v>
      </c>
      <c r="BX188" s="24" t="str">
        <f t="shared" si="1276"/>
        <v>0</v>
      </c>
      <c r="BY188" s="24" t="str">
        <f t="shared" si="1276"/>
        <v>0</v>
      </c>
      <c r="BZ188" s="24" t="str">
        <f t="shared" si="1276"/>
        <v>0.30825109</v>
      </c>
      <c r="CA188" s="24" t="str">
        <f t="shared" si="1276"/>
        <v>0.99098219</v>
      </c>
      <c r="CB188" s="24" t="str">
        <f t="shared" si="1276"/>
        <v>0.96246994</v>
      </c>
      <c r="CC188" s="24" t="str">
        <f t="shared" si="1276"/>
        <v>0.135224</v>
      </c>
      <c r="CD188" s="24" t="str">
        <f t="shared" si="1276"/>
        <v>0.44198129</v>
      </c>
      <c r="CE188" s="24" t="str">
        <f t="shared" si="1276"/>
        <v>0.96232969</v>
      </c>
      <c r="CF188" s="24" t="str">
        <f t="shared" si="1276"/>
        <v>0.99742864</v>
      </c>
      <c r="CG188" s="24" t="str">
        <f t="shared" si="1276"/>
        <v>0.87775363</v>
      </c>
      <c r="CH188" s="24" t="str">
        <f t="shared" si="1276"/>
        <v>0.16545484</v>
      </c>
      <c r="CI188" s="24" t="str">
        <f t="shared" si="1276"/>
        <v>0.97581611</v>
      </c>
      <c r="CJ188" s="24" t="str">
        <f t="shared" si="1276"/>
        <v>0.85893541</v>
      </c>
      <c r="CK188" s="24" t="str">
        <f t="shared" si="1276"/>
        <v>0.2955658</v>
      </c>
      <c r="CL188" s="24" t="str">
        <f t="shared" si="1276"/>
        <v>0.6950137</v>
      </c>
      <c r="CM188" s="24" t="str">
        <f t="shared" si="1276"/>
        <v>0.48171105</v>
      </c>
      <c r="CN188" s="24" t="str">
        <f t="shared" si="1276"/>
        <v>0.19859374</v>
      </c>
      <c r="CO188" s="24" t="str">
        <f t="shared" si="1276"/>
        <v>0</v>
      </c>
      <c r="CP188" s="24" t="str">
        <f t="shared" si="1276"/>
        <v>0</v>
      </c>
      <c r="CQ188" s="24" t="str">
        <f t="shared" si="1276"/>
        <v>0.02746266</v>
      </c>
      <c r="CR188" s="24" t="str">
        <f t="shared" si="1276"/>
        <v>0.63485882</v>
      </c>
      <c r="CS188" s="24" t="str">
        <f t="shared" si="1276"/>
        <v>0.74538497</v>
      </c>
      <c r="CT188" s="24" t="str">
        <f t="shared" si="1276"/>
        <v>0.45984487</v>
      </c>
      <c r="CU188" s="24" t="str">
        <f t="shared" si="1276"/>
        <v>0.54263502</v>
      </c>
      <c r="CV188" s="24" t="str">
        <f t="shared" si="1276"/>
        <v>0.47520109</v>
      </c>
      <c r="CW188" s="24" t="str">
        <f t="shared" si="1276"/>
        <v>0.01424913</v>
      </c>
      <c r="CX188" s="24" t="str">
        <f t="shared" si="1276"/>
        <v>0.83074953</v>
      </c>
      <c r="CY188" s="24" t="str">
        <f t="shared" si="1276"/>
        <v>0.33596886</v>
      </c>
      <c r="CZ188" s="24" t="str">
        <f t="shared" si="1276"/>
        <v>0.98944272</v>
      </c>
      <c r="DA188" s="24" t="str">
        <f t="shared" si="1276"/>
        <v>0.99542585</v>
      </c>
      <c r="DK188" t="str">
        <f t="shared" ref="DK188:DW188" si="1277">VALUE(MID(DK58,5,7))</f>
        <v>0.350485</v>
      </c>
      <c r="DL188" t="str">
        <f t="shared" si="1277"/>
        <v>0.008879</v>
      </c>
      <c r="DM188" t="str">
        <f t="shared" si="1277"/>
        <v>0.911413</v>
      </c>
      <c r="DN188" t="str">
        <f t="shared" si="1277"/>
        <v>0.350485</v>
      </c>
      <c r="DO188" t="str">
        <f t="shared" si="1277"/>
        <v>0.534146</v>
      </c>
      <c r="DP188" t="str">
        <f t="shared" si="1277"/>
        <v>0.122325</v>
      </c>
      <c r="DQ188" t="str">
        <f t="shared" si="1277"/>
        <v>0.534146</v>
      </c>
      <c r="DR188" t="str">
        <f t="shared" si="1277"/>
        <v>0.739918</v>
      </c>
      <c r="DS188" t="str">
        <f t="shared" si="1277"/>
        <v>0.739918</v>
      </c>
      <c r="DT188" t="str">
        <f t="shared" si="1277"/>
        <v>0.534146</v>
      </c>
      <c r="DU188" t="str">
        <f t="shared" si="1277"/>
        <v>0.350485</v>
      </c>
      <c r="DV188" t="str">
        <f t="shared" si="1277"/>
        <v>0.350485</v>
      </c>
      <c r="DW188" t="str">
        <f t="shared" si="1277"/>
        <v>0.911413</v>
      </c>
      <c r="DY188" t="str">
        <f t="shared" ref="DY188:ES188" si="1278">VALUE(MID(DY58,5,7))</f>
        <v>0.122325</v>
      </c>
      <c r="DZ188" t="str">
        <f t="shared" si="1278"/>
        <v>0.350485</v>
      </c>
      <c r="EA188" t="str">
        <f t="shared" si="1278"/>
        <v>0.911413</v>
      </c>
      <c r="EB188" t="str">
        <f t="shared" si="1278"/>
        <v>0.739918</v>
      </c>
      <c r="EC188" t="str">
        <f t="shared" si="1278"/>
        <v>0.739918</v>
      </c>
      <c r="ED188" t="str">
        <f t="shared" si="1278"/>
        <v>0.122325</v>
      </c>
      <c r="EE188" t="str">
        <f t="shared" si="1278"/>
        <v>0.534146</v>
      </c>
      <c r="EF188" t="str">
        <f t="shared" si="1278"/>
        <v>0.534146</v>
      </c>
      <c r="EG188" t="str">
        <f t="shared" si="1278"/>
        <v>0.350485</v>
      </c>
      <c r="EH188" t="str">
        <f t="shared" si="1278"/>
        <v>0.534146</v>
      </c>
      <c r="EI188" t="str">
        <f t="shared" si="1278"/>
        <v>0.213309</v>
      </c>
      <c r="EJ188" t="str">
        <f t="shared" si="1278"/>
        <v>0.213309</v>
      </c>
      <c r="EK188" t="str">
        <f t="shared" si="1278"/>
        <v>0.122325</v>
      </c>
      <c r="EL188" t="str">
        <f t="shared" si="1278"/>
        <v>0.350485</v>
      </c>
      <c r="EM188" t="str">
        <f t="shared" si="1278"/>
        <v>0.350485</v>
      </c>
      <c r="EN188" t="str">
        <f t="shared" si="1278"/>
        <v>0.991468</v>
      </c>
      <c r="EO188" t="str">
        <f t="shared" si="1278"/>
        <v>0.739918</v>
      </c>
      <c r="EP188" t="str">
        <f t="shared" si="1278"/>
        <v>0.213309</v>
      </c>
      <c r="EQ188" t="str">
        <f t="shared" si="1278"/>
        <v>0.739918</v>
      </c>
      <c r="ER188" t="str">
        <f t="shared" si="1278"/>
        <v>0.350485</v>
      </c>
      <c r="ES188" t="str">
        <f t="shared" si="1278"/>
        <v>0.350485</v>
      </c>
      <c r="EU188" t="str">
        <f t="shared" si="620"/>
        <v>0.213309</v>
      </c>
      <c r="EW188" t="str">
        <f t="shared" si="621"/>
        <v>0.350485</v>
      </c>
      <c r="EY188" t="str">
        <f t="shared" ref="EY188:FA188" si="1279">VALUE(MID(EY58,5,7))</f>
        <v>0.000199</v>
      </c>
      <c r="EZ188" t="str">
        <f t="shared" si="1279"/>
        <v>0.911413</v>
      </c>
      <c r="FA188" t="str">
        <f t="shared" si="1279"/>
        <v>0.035174</v>
      </c>
      <c r="FC188" t="str">
        <f t="shared" ref="FC188:FT188" si="1280">VALUE(MID(FC58,5,7))</f>
        <v>0.350485</v>
      </c>
      <c r="FD188" t="str">
        <f t="shared" si="1280"/>
        <v>0.350485</v>
      </c>
      <c r="FE188" t="str">
        <f t="shared" si="1280"/>
        <v>0.017912</v>
      </c>
      <c r="FF188" t="str">
        <f t="shared" si="1280"/>
        <v>0.739918</v>
      </c>
      <c r="FG188" t="str">
        <f t="shared" si="1280"/>
        <v>0.534146</v>
      </c>
      <c r="FH188" t="str">
        <f t="shared" si="1280"/>
        <v>0.213309</v>
      </c>
      <c r="FI188" t="str">
        <f t="shared" si="1280"/>
        <v>0.739918</v>
      </c>
      <c r="FJ188" t="str">
        <f t="shared" si="1280"/>
        <v>0.739918</v>
      </c>
      <c r="FK188" t="str">
        <f t="shared" si="1280"/>
        <v>0.739918</v>
      </c>
      <c r="FL188" t="str">
        <f t="shared" si="1280"/>
        <v>0.350485</v>
      </c>
      <c r="FM188" t="str">
        <f t="shared" si="1280"/>
        <v>0.739918</v>
      </c>
      <c r="FN188" t="str">
        <f t="shared" si="1280"/>
        <v>0.122325</v>
      </c>
      <c r="FO188" t="str">
        <f t="shared" si="1280"/>
        <v>0.911413</v>
      </c>
      <c r="FP188" t="str">
        <f t="shared" si="1280"/>
        <v>0.066882</v>
      </c>
      <c r="FQ188" t="str">
        <f t="shared" si="1280"/>
        <v>0.350485</v>
      </c>
      <c r="FR188" t="str">
        <f t="shared" si="1280"/>
        <v>0.739918</v>
      </c>
      <c r="FS188" t="str">
        <f t="shared" si="1280"/>
        <v>0.350485</v>
      </c>
      <c r="FT188" t="str">
        <f t="shared" si="1280"/>
        <v>0.534146</v>
      </c>
      <c r="FY188" t="str">
        <f t="shared" ref="FY188:HC188" si="1281">VALUE(MID(FY58,5,7))</f>
        <v>0.122325</v>
      </c>
      <c r="FZ188" t="str">
        <f t="shared" si="1281"/>
        <v>0.350485</v>
      </c>
      <c r="GA188" t="str">
        <f t="shared" si="1281"/>
        <v>0.350485</v>
      </c>
      <c r="GB188" t="str">
        <f t="shared" si="1281"/>
        <v>0.739918</v>
      </c>
      <c r="GC188" t="str">
        <f t="shared" si="1281"/>
        <v>0.350485</v>
      </c>
      <c r="GD188" t="str">
        <f t="shared" si="1281"/>
        <v>0.213309</v>
      </c>
      <c r="GE188" t="str">
        <f t="shared" si="1281"/>
        <v>0.350485</v>
      </c>
      <c r="GF188" t="str">
        <f t="shared" si="1281"/>
        <v>0.739918</v>
      </c>
      <c r="GG188" t="str">
        <f t="shared" si="1281"/>
        <v>0.122325</v>
      </c>
      <c r="GH188" t="str">
        <f t="shared" si="1281"/>
        <v>0.534146</v>
      </c>
      <c r="GI188" t="str">
        <f t="shared" si="1281"/>
        <v>0.534146</v>
      </c>
      <c r="GJ188" t="str">
        <f t="shared" si="1281"/>
        <v>0.534146</v>
      </c>
      <c r="GK188" t="str">
        <f t="shared" si="1281"/>
        <v>0.534146</v>
      </c>
      <c r="GL188" t="str">
        <f t="shared" si="1281"/>
        <v>0.122325</v>
      </c>
      <c r="GM188" t="str">
        <f t="shared" si="1281"/>
        <v>0.534146</v>
      </c>
      <c r="GN188" t="str">
        <f t="shared" si="1281"/>
        <v>0.739918</v>
      </c>
      <c r="GO188" t="str">
        <f t="shared" si="1281"/>
        <v>0.739918</v>
      </c>
      <c r="GP188" t="str">
        <f t="shared" si="1281"/>
        <v>0.911413</v>
      </c>
      <c r="GQ188" t="str">
        <f t="shared" si="1281"/>
        <v>0.739918</v>
      </c>
      <c r="GR188" t="str">
        <f t="shared" si="1281"/>
        <v>0.739918</v>
      </c>
      <c r="GS188" t="str">
        <f t="shared" si="1281"/>
        <v>0.534146</v>
      </c>
      <c r="GT188" t="str">
        <f t="shared" si="1281"/>
        <v>0.911413</v>
      </c>
      <c r="GU188" t="str">
        <f t="shared" si="1281"/>
        <v>0.911413</v>
      </c>
      <c r="GV188" t="str">
        <f t="shared" si="1281"/>
        <v>0.213309</v>
      </c>
      <c r="GW188" t="str">
        <f t="shared" si="1281"/>
        <v>0.035174</v>
      </c>
      <c r="GX188" t="str">
        <f t="shared" si="1281"/>
        <v>0.739918</v>
      </c>
      <c r="GY188" t="str">
        <f t="shared" si="1281"/>
        <v>0.213309</v>
      </c>
      <c r="GZ188" t="str">
        <f t="shared" si="1281"/>
        <v>0.534146</v>
      </c>
      <c r="HA188" t="str">
        <f t="shared" si="1281"/>
        <v>0.534146</v>
      </c>
      <c r="HB188" t="str">
        <f t="shared" si="1281"/>
        <v>0.739918</v>
      </c>
      <c r="HC188" t="str">
        <f t="shared" si="1281"/>
        <v>0.350485</v>
      </c>
      <c r="HE188" t="str">
        <f t="shared" ref="HE188:HT188" si="1282">VALUE(MID(HE58,5,7))</f>
        <v>0.350485</v>
      </c>
      <c r="HF188" t="str">
        <f t="shared" si="1282"/>
        <v>0.739918</v>
      </c>
      <c r="HG188" t="str">
        <f t="shared" si="1282"/>
        <v>0.000439</v>
      </c>
      <c r="HH188" t="str">
        <f t="shared" si="1282"/>
        <v>0.911413</v>
      </c>
      <c r="HI188" t="str">
        <f t="shared" si="1282"/>
        <v>0.739918</v>
      </c>
      <c r="HJ188" t="str">
        <f t="shared" si="1282"/>
        <v>0.035174</v>
      </c>
      <c r="HK188" t="str">
        <f t="shared" si="1282"/>
        <v>0.350485</v>
      </c>
      <c r="HL188" t="str">
        <f t="shared" si="1282"/>
        <v>0.911413</v>
      </c>
      <c r="HM188" t="str">
        <f t="shared" si="1282"/>
        <v>0.739918</v>
      </c>
      <c r="HN188" t="str">
        <f t="shared" si="1282"/>
        <v>0.350485</v>
      </c>
      <c r="HO188" t="str">
        <f t="shared" si="1282"/>
        <v>0.739918</v>
      </c>
      <c r="HP188" t="str">
        <f t="shared" si="1282"/>
        <v>0.213309</v>
      </c>
      <c r="HQ188" t="str">
        <f t="shared" si="1282"/>
        <v>0.350485</v>
      </c>
      <c r="HR188" t="str">
        <f t="shared" si="1282"/>
        <v>0.739918</v>
      </c>
      <c r="HS188" t="str">
        <f t="shared" si="1282"/>
        <v>0.122325</v>
      </c>
      <c r="HT188" t="str">
        <f t="shared" si="1282"/>
        <v>0.350485</v>
      </c>
      <c r="HV188" t="str">
        <f t="shared" si="626"/>
        <v>0.739918</v>
      </c>
      <c r="IB188" t="str">
        <f t="shared" ref="IB188:II188" si="1283">VALUE(MID(IB58,5,7))</f>
        <v>0.350485</v>
      </c>
      <c r="IC188" t="str">
        <f t="shared" si="1283"/>
        <v>0.350485</v>
      </c>
      <c r="ID188" t="str">
        <f t="shared" si="1283"/>
        <v>0.534146</v>
      </c>
      <c r="IE188" t="str">
        <f t="shared" si="1283"/>
        <v>0.534146</v>
      </c>
      <c r="IF188" t="str">
        <f t="shared" si="1283"/>
        <v>0.066882</v>
      </c>
      <c r="IG188" t="str">
        <f t="shared" si="1283"/>
        <v>0.739918</v>
      </c>
      <c r="IH188" t="str">
        <f t="shared" si="1283"/>
        <v>0.739918</v>
      </c>
      <c r="II188" t="str">
        <f t="shared" si="1283"/>
        <v>0.534146</v>
      </c>
      <c r="IN188" t="str">
        <f t="shared" ref="IN188:IO188" si="1284">VALUE(MID(IN58,5,7))</f>
        <v>0.350485</v>
      </c>
      <c r="IO188" t="str">
        <f t="shared" si="1284"/>
        <v>0.213309</v>
      </c>
      <c r="IR188" t="str">
        <f t="shared" ref="IR188:KA188" si="1285">VALUE(MID(IR58,5,7))</f>
        <v>0</v>
      </c>
      <c r="IS188" t="str">
        <f t="shared" si="1285"/>
        <v>0.739918</v>
      </c>
      <c r="IT188" t="str">
        <f t="shared" si="1285"/>
        <v>0.122325</v>
      </c>
      <c r="IU188" t="str">
        <f t="shared" si="1285"/>
        <v>0.534146</v>
      </c>
      <c r="IV188" t="str">
        <f t="shared" si="1285"/>
        <v>0.739918</v>
      </c>
      <c r="IW188" t="str">
        <f t="shared" si="1285"/>
        <v>0.911413</v>
      </c>
      <c r="IX188" t="str">
        <f t="shared" si="1285"/>
        <v>0.213309</v>
      </c>
      <c r="IY188" t="str">
        <f t="shared" si="1285"/>
        <v>0.350485</v>
      </c>
      <c r="IZ188" t="str">
        <f t="shared" si="1285"/>
        <v>0.350485</v>
      </c>
      <c r="JA188" t="str">
        <f t="shared" si="1285"/>
        <v>0.534146</v>
      </c>
      <c r="JB188" t="str">
        <f t="shared" si="1285"/>
        <v>0.534146</v>
      </c>
      <c r="JC188" t="str">
        <f t="shared" si="1285"/>
        <v>0.534146</v>
      </c>
      <c r="JD188" t="str">
        <f t="shared" si="1285"/>
        <v>0.534146</v>
      </c>
      <c r="JE188" t="str">
        <f t="shared" si="1285"/>
        <v>0.066882</v>
      </c>
      <c r="JF188" t="str">
        <f t="shared" si="1285"/>
        <v>0.911413</v>
      </c>
      <c r="JG188" t="str">
        <f t="shared" si="1285"/>
        <v>0.534146</v>
      </c>
      <c r="JH188" t="str">
        <f t="shared" si="1285"/>
        <v>0.911413</v>
      </c>
      <c r="JI188" t="str">
        <f t="shared" si="1285"/>
        <v>0.739918</v>
      </c>
      <c r="JJ188" t="str">
        <f t="shared" si="1285"/>
        <v>0.350485</v>
      </c>
      <c r="JK188" t="str">
        <f t="shared" si="1285"/>
        <v>0.350485</v>
      </c>
      <c r="JL188" t="str">
        <f t="shared" si="1285"/>
        <v>0.739918</v>
      </c>
      <c r="JM188" t="str">
        <f t="shared" si="1285"/>
        <v>0.350485</v>
      </c>
      <c r="JN188" t="str">
        <f t="shared" si="1285"/>
        <v>0.213309</v>
      </c>
      <c r="JO188" t="str">
        <f t="shared" si="1285"/>
        <v>0.911413</v>
      </c>
      <c r="JP188" t="str">
        <f t="shared" si="1285"/>
        <v>0.122325</v>
      </c>
      <c r="JQ188" t="str">
        <f t="shared" si="1285"/>
        <v>0.213309</v>
      </c>
      <c r="JR188" t="str">
        <f t="shared" si="1285"/>
        <v>0.213309</v>
      </c>
      <c r="JS188" t="str">
        <f t="shared" si="1285"/>
        <v>0.066882</v>
      </c>
      <c r="JT188" t="str">
        <f t="shared" si="1285"/>
        <v>0.739918</v>
      </c>
      <c r="JU188" t="str">
        <f t="shared" si="1285"/>
        <v>0.066882</v>
      </c>
      <c r="JV188" t="str">
        <f t="shared" si="1285"/>
        <v>0.213309</v>
      </c>
      <c r="JW188" t="str">
        <f t="shared" si="1285"/>
        <v>0.122325</v>
      </c>
      <c r="JX188" t="str">
        <f t="shared" si="1285"/>
        <v>0.350485</v>
      </c>
      <c r="JY188" t="str">
        <f t="shared" si="1285"/>
        <v>0.213309</v>
      </c>
      <c r="JZ188" t="str">
        <f t="shared" si="1285"/>
        <v>0.350485</v>
      </c>
      <c r="KA188" t="str">
        <f t="shared" si="1285"/>
        <v>0.122325</v>
      </c>
      <c r="KD188" t="str">
        <f t="shared" ref="KD188:KM188" si="1286">VALUE(MID(KD58,5,7))</f>
        <v>0.213309</v>
      </c>
      <c r="KE188" t="str">
        <f t="shared" si="1286"/>
        <v>0.739918</v>
      </c>
      <c r="KF188" t="str">
        <f t="shared" si="1286"/>
        <v>0.911413</v>
      </c>
      <c r="KG188" t="str">
        <f t="shared" si="1286"/>
        <v>0.739918</v>
      </c>
      <c r="KH188" t="str">
        <f t="shared" si="1286"/>
        <v>0.350485</v>
      </c>
      <c r="KI188" t="str">
        <f t="shared" si="1286"/>
        <v>0.534146</v>
      </c>
      <c r="KJ188" t="str">
        <f t="shared" si="1286"/>
        <v>0.534146</v>
      </c>
      <c r="KK188" t="str">
        <f t="shared" si="1286"/>
        <v>0.739918</v>
      </c>
      <c r="KL188" t="str">
        <f t="shared" si="1286"/>
        <v>0.739918</v>
      </c>
      <c r="KM188" t="str">
        <f t="shared" si="1286"/>
        <v>0.991468</v>
      </c>
      <c r="KR188" t="str">
        <f t="shared" si="1275"/>
        <v>0.017912</v>
      </c>
    </row>
    <row r="189">
      <c r="H189" s="24" t="str">
        <f t="shared" ref="H189:DA189" si="1287">VALUE(MID(H56,31,10))</f>
        <v>0.42042856</v>
      </c>
      <c r="I189" s="24" t="str">
        <f t="shared" si="1287"/>
        <v>0.34237368</v>
      </c>
      <c r="J189" s="24" t="str">
        <f t="shared" si="1287"/>
        <v>0.06575211</v>
      </c>
      <c r="K189" s="24" t="str">
        <f t="shared" si="1287"/>
        <v>0.97214038</v>
      </c>
      <c r="L189" s="24" t="str">
        <f t="shared" si="1287"/>
        <v>0.2367169</v>
      </c>
      <c r="M189" s="24" t="str">
        <f t="shared" si="1287"/>
        <v>0.8454391</v>
      </c>
      <c r="N189" s="24" t="str">
        <f t="shared" si="1287"/>
        <v>0.61914195</v>
      </c>
      <c r="O189" s="24" t="str">
        <f t="shared" si="1287"/>
        <v>0.25848</v>
      </c>
      <c r="P189" s="24" t="str">
        <f t="shared" si="1287"/>
        <v>0.21121082</v>
      </c>
      <c r="Q189" s="24" t="str">
        <f t="shared" si="1287"/>
        <v>0.40782005</v>
      </c>
      <c r="R189" s="24" t="str">
        <f t="shared" si="1287"/>
        <v>0.05978394</v>
      </c>
      <c r="S189" s="24" t="str">
        <f t="shared" si="1287"/>
        <v>0.81402166</v>
      </c>
      <c r="T189" s="24" t="str">
        <f t="shared" si="1287"/>
        <v>0.16555261</v>
      </c>
      <c r="U189" s="24" t="str">
        <f t="shared" si="1287"/>
        <v>0.20195716</v>
      </c>
      <c r="V189" s="24" t="str">
        <f t="shared" si="1287"/>
        <v>0.02336875</v>
      </c>
      <c r="W189" s="24" t="str">
        <f t="shared" si="1287"/>
        <v>0.6662849</v>
      </c>
      <c r="X189" s="24" t="str">
        <f t="shared" si="1287"/>
        <v>0.27843945</v>
      </c>
      <c r="Y189" s="24" t="str">
        <f t="shared" si="1287"/>
        <v>0.98254692</v>
      </c>
      <c r="Z189" s="24" t="str">
        <f t="shared" si="1287"/>
        <v>0.83121503</v>
      </c>
      <c r="AA189" s="24" t="str">
        <f t="shared" si="1287"/>
        <v>0.60715444</v>
      </c>
      <c r="AB189" s="24" t="str">
        <f t="shared" si="1287"/>
        <v>0.37771447</v>
      </c>
      <c r="AC189" s="24" t="str">
        <f t="shared" si="1287"/>
        <v>0.17628068</v>
      </c>
      <c r="AD189" s="24" t="str">
        <f t="shared" si="1287"/>
        <v>0.60299296</v>
      </c>
      <c r="AE189" s="24" t="str">
        <f t="shared" si="1287"/>
        <v>0.60761199</v>
      </c>
      <c r="AF189" s="24" t="str">
        <f t="shared" si="1287"/>
        <v>0.22368709</v>
      </c>
      <c r="AG189" s="24" t="str">
        <f t="shared" si="1287"/>
        <v>0.9081476</v>
      </c>
      <c r="AH189" s="24" t="str">
        <f t="shared" si="1287"/>
        <v>0.02057472</v>
      </c>
      <c r="AI189" s="24" t="str">
        <f t="shared" si="1287"/>
        <v>0.70866916</v>
      </c>
      <c r="AJ189" s="24" t="str">
        <f t="shared" si="1287"/>
        <v>0.02469704</v>
      </c>
      <c r="AK189" s="24" t="str">
        <f t="shared" si="1287"/>
        <v>0.3453715</v>
      </c>
      <c r="AL189" s="24" t="str">
        <f t="shared" si="1287"/>
        <v>0.40799352</v>
      </c>
      <c r="AM189" s="24" t="str">
        <f t="shared" si="1287"/>
        <v>0.54604185</v>
      </c>
      <c r="AN189" s="24" t="str">
        <f t="shared" si="1287"/>
        <v>0.91410664</v>
      </c>
      <c r="AO189" s="24" t="str">
        <f t="shared" si="1287"/>
        <v>0.08666381</v>
      </c>
      <c r="AP189" s="24" t="str">
        <f t="shared" si="1287"/>
        <v>0.17399207</v>
      </c>
      <c r="AQ189" s="24" t="str">
        <f t="shared" si="1287"/>
        <v>0.88542703</v>
      </c>
      <c r="AR189" s="24" t="str">
        <f t="shared" si="1287"/>
        <v>0.79929375</v>
      </c>
      <c r="AS189" s="24" t="str">
        <f t="shared" si="1287"/>
        <v>0.16187666</v>
      </c>
      <c r="AT189" s="24" t="str">
        <f t="shared" si="1287"/>
        <v>0.48184063</v>
      </c>
      <c r="AU189" s="24" t="str">
        <f t="shared" si="1287"/>
        <v>0.86113815</v>
      </c>
      <c r="AV189" s="24" t="str">
        <f t="shared" si="1287"/>
        <v>0.6780777</v>
      </c>
      <c r="AW189" s="24" t="str">
        <f t="shared" si="1287"/>
        <v>0.34720032</v>
      </c>
      <c r="AX189" s="24" t="str">
        <f t="shared" si="1287"/>
        <v>0.41103166</v>
      </c>
      <c r="AY189" s="24" t="str">
        <f t="shared" si="1287"/>
        <v>0.96218836</v>
      </c>
      <c r="AZ189" s="24" t="str">
        <f t="shared" si="1287"/>
        <v>0.71946282</v>
      </c>
      <c r="BA189" s="24" t="str">
        <f t="shared" si="1287"/>
        <v>0.54984758</v>
      </c>
      <c r="BB189" s="24" t="str">
        <f t="shared" si="1287"/>
        <v>0.80496943</v>
      </c>
      <c r="BC189" s="24" t="str">
        <f t="shared" si="1287"/>
        <v>0.68770057</v>
      </c>
      <c r="BD189" s="24" t="str">
        <f t="shared" si="1287"/>
        <v>0.933203</v>
      </c>
      <c r="BE189" s="24" t="str">
        <f t="shared" si="1287"/>
        <v>0.84498596</v>
      </c>
      <c r="BF189" s="24" t="str">
        <f t="shared" si="1287"/>
        <v>0.04448565</v>
      </c>
      <c r="BG189" s="24" t="str">
        <f t="shared" si="1287"/>
        <v>0.86520925</v>
      </c>
      <c r="BH189" s="24" t="str">
        <f t="shared" si="1287"/>
        <v>0.22801267</v>
      </c>
      <c r="BI189" s="24" t="str">
        <f t="shared" si="1287"/>
        <v>0.11674776</v>
      </c>
      <c r="BJ189" s="24" t="str">
        <f t="shared" si="1287"/>
        <v>0.61468757</v>
      </c>
      <c r="BK189" s="24" t="str">
        <f t="shared" si="1287"/>
        <v>0.80010298</v>
      </c>
      <c r="BL189" s="24" t="str">
        <f t="shared" si="1287"/>
        <v>0.12858641</v>
      </c>
      <c r="BM189" s="24" t="str">
        <f t="shared" si="1287"/>
        <v>0.94238389</v>
      </c>
      <c r="BN189" s="24" t="str">
        <f t="shared" si="1287"/>
        <v>0.30500089</v>
      </c>
      <c r="BO189" s="24" t="str">
        <f t="shared" si="1287"/>
        <v>0.75159883</v>
      </c>
      <c r="BP189" s="24" t="str">
        <f t="shared" si="1287"/>
        <v>0.07576436</v>
      </c>
      <c r="BQ189" s="24" t="str">
        <f t="shared" si="1287"/>
        <v>0.11145021</v>
      </c>
      <c r="BR189" s="24" t="str">
        <f t="shared" si="1287"/>
        <v>0.59524028</v>
      </c>
      <c r="BS189" s="24" t="str">
        <f t="shared" si="1287"/>
        <v>0.03016475</v>
      </c>
      <c r="BT189" s="24" t="str">
        <f t="shared" si="1287"/>
        <v>0.69705464</v>
      </c>
      <c r="BU189" s="24" t="str">
        <f t="shared" si="1287"/>
        <v>0.67570208</v>
      </c>
      <c r="BV189" s="24" t="str">
        <f t="shared" si="1287"/>
        <v>0.18022589</v>
      </c>
      <c r="BW189" s="24" t="str">
        <f t="shared" si="1287"/>
        <v>0.42544804</v>
      </c>
      <c r="BX189" s="24" t="str">
        <f t="shared" si="1287"/>
        <v>0</v>
      </c>
      <c r="BY189" s="24" t="str">
        <f t="shared" si="1287"/>
        <v>0</v>
      </c>
      <c r="BZ189" s="24" t="str">
        <f t="shared" si="1287"/>
        <v>0.29729249</v>
      </c>
      <c r="CA189" s="24" t="str">
        <f t="shared" si="1287"/>
        <v>0.44583948</v>
      </c>
      <c r="CB189" s="24" t="str">
        <f t="shared" si="1287"/>
        <v>0.26371849</v>
      </c>
      <c r="CC189" s="24" t="str">
        <f t="shared" si="1287"/>
        <v>0.91144116</v>
      </c>
      <c r="CD189" s="24" t="str">
        <f t="shared" si="1287"/>
        <v>0.11927264</v>
      </c>
      <c r="CE189" s="24" t="str">
        <f t="shared" si="1287"/>
        <v>0.73627081</v>
      </c>
      <c r="CF189" s="24" t="str">
        <f t="shared" si="1287"/>
        <v>0.98342808</v>
      </c>
      <c r="CG189" s="24" t="str">
        <f t="shared" si="1287"/>
        <v>0.79010932</v>
      </c>
      <c r="CH189" s="24" t="str">
        <f t="shared" si="1287"/>
        <v>0.27837831</v>
      </c>
      <c r="CI189" s="24" t="str">
        <f t="shared" si="1287"/>
        <v>0.2843794</v>
      </c>
      <c r="CJ189" s="24" t="str">
        <f t="shared" si="1287"/>
        <v>0.41575395</v>
      </c>
      <c r="CK189" s="24" t="str">
        <f t="shared" si="1287"/>
        <v>0.70312212</v>
      </c>
      <c r="CL189" s="24" t="str">
        <f t="shared" si="1287"/>
        <v>0.70084036</v>
      </c>
      <c r="CM189" s="24" t="str">
        <f t="shared" si="1287"/>
        <v>0.55972337</v>
      </c>
      <c r="CN189" s="24" t="str">
        <f t="shared" si="1287"/>
        <v>0.2099599</v>
      </c>
      <c r="CO189" s="24" t="str">
        <f t="shared" si="1287"/>
        <v>0</v>
      </c>
      <c r="CP189" s="24" t="str">
        <f t="shared" si="1287"/>
        <v>0</v>
      </c>
      <c r="CQ189" s="24" t="str">
        <f t="shared" si="1287"/>
        <v>0.57353881</v>
      </c>
      <c r="CR189" s="24" t="str">
        <f t="shared" si="1287"/>
        <v>0.3514265</v>
      </c>
      <c r="CS189" s="24" t="str">
        <f t="shared" si="1287"/>
        <v>0.21150386</v>
      </c>
      <c r="CT189" s="24" t="str">
        <f t="shared" si="1287"/>
        <v>0.20613021</v>
      </c>
      <c r="CU189" s="24" t="str">
        <f t="shared" si="1287"/>
        <v>0.17373793</v>
      </c>
      <c r="CV189" s="24" t="str">
        <f t="shared" si="1287"/>
        <v>0.24265084</v>
      </c>
      <c r="CW189" s="24" t="str">
        <f t="shared" si="1287"/>
        <v>0.81232126</v>
      </c>
      <c r="CX189" s="24" t="str">
        <f t="shared" si="1287"/>
        <v>0.0789918</v>
      </c>
      <c r="CY189" s="24" t="str">
        <f t="shared" si="1287"/>
        <v>0.6679854</v>
      </c>
      <c r="CZ189" s="24" t="str">
        <f t="shared" si="1287"/>
        <v>0.49834922</v>
      </c>
      <c r="DA189" s="24" t="str">
        <f t="shared" si="1287"/>
        <v>0.15919433</v>
      </c>
      <c r="DK189" t="str">
        <f t="shared" ref="DK189:DW189" si="1288">VALUE(MID(DK59,5,7))</f>
        <v>0.122325</v>
      </c>
      <c r="DL189" t="str">
        <f t="shared" si="1288"/>
        <v>0.739918</v>
      </c>
      <c r="DM189" t="str">
        <f t="shared" si="1288"/>
        <v>0.739918</v>
      </c>
      <c r="DN189" t="str">
        <f t="shared" si="1288"/>
        <v>0.534146</v>
      </c>
      <c r="DO189" t="str">
        <f t="shared" si="1288"/>
        <v>0.350485</v>
      </c>
      <c r="DP189" t="str">
        <f t="shared" si="1288"/>
        <v>0.534146</v>
      </c>
      <c r="DQ189" t="str">
        <f t="shared" si="1288"/>
        <v>0.739918</v>
      </c>
      <c r="DR189" t="str">
        <f t="shared" si="1288"/>
        <v>0.534146</v>
      </c>
      <c r="DS189" t="str">
        <f t="shared" si="1288"/>
        <v>0.739918</v>
      </c>
      <c r="DT189" t="str">
        <f t="shared" si="1288"/>
        <v>0.534146</v>
      </c>
      <c r="DU189" t="str">
        <f t="shared" si="1288"/>
        <v>0.739918</v>
      </c>
      <c r="DV189" t="str">
        <f t="shared" si="1288"/>
        <v>0.035174</v>
      </c>
      <c r="DW189" t="str">
        <f t="shared" si="1288"/>
        <v>0.739918</v>
      </c>
      <c r="DY189" t="str">
        <f t="shared" ref="DY189:ES189" si="1289">VALUE(MID(DY59,5,7))</f>
        <v>0.739918</v>
      </c>
      <c r="DZ189" t="str">
        <f t="shared" si="1289"/>
        <v>0.350485</v>
      </c>
      <c r="EA189" t="str">
        <f t="shared" si="1289"/>
        <v>0.122325</v>
      </c>
      <c r="EB189" t="str">
        <f t="shared" si="1289"/>
        <v>0.739918</v>
      </c>
      <c r="EC189" t="str">
        <f t="shared" si="1289"/>
        <v>0.534146</v>
      </c>
      <c r="ED189" t="str">
        <f t="shared" si="1289"/>
        <v>0.350485</v>
      </c>
      <c r="EE189" t="str">
        <f t="shared" si="1289"/>
        <v>0.035174</v>
      </c>
      <c r="EF189" t="str">
        <f t="shared" si="1289"/>
        <v>0.739918</v>
      </c>
      <c r="EG189" t="str">
        <f t="shared" si="1289"/>
        <v>0.911413</v>
      </c>
      <c r="EH189" t="str">
        <f t="shared" si="1289"/>
        <v>0.534146</v>
      </c>
      <c r="EI189" t="str">
        <f t="shared" si="1289"/>
        <v>0.350485</v>
      </c>
      <c r="EJ189" t="str">
        <f t="shared" si="1289"/>
        <v>0.350485</v>
      </c>
      <c r="EK189" t="str">
        <f t="shared" si="1289"/>
        <v>0.534146</v>
      </c>
      <c r="EL189" t="str">
        <f t="shared" si="1289"/>
        <v>0.739918</v>
      </c>
      <c r="EM189" t="str">
        <f t="shared" si="1289"/>
        <v>0.350485</v>
      </c>
      <c r="EN189" t="str">
        <f t="shared" si="1289"/>
        <v>0.213309</v>
      </c>
      <c r="EO189" t="str">
        <f t="shared" si="1289"/>
        <v>0.350485</v>
      </c>
      <c r="EP189" t="str">
        <f t="shared" si="1289"/>
        <v>0.213309</v>
      </c>
      <c r="EQ189" t="str">
        <f t="shared" si="1289"/>
        <v>0.911413</v>
      </c>
      <c r="ER189" t="str">
        <f t="shared" si="1289"/>
        <v>0.035174</v>
      </c>
      <c r="ES189" t="str">
        <f t="shared" si="1289"/>
        <v>0.122325</v>
      </c>
      <c r="EU189" t="str">
        <f t="shared" si="620"/>
        <v>0.534146</v>
      </c>
      <c r="EW189" t="str">
        <f t="shared" si="621"/>
        <v>0.213309</v>
      </c>
      <c r="EY189" t="str">
        <f t="shared" ref="EY189:FA189" si="1290">VALUE(MID(EY59,5,7))</f>
        <v>0.739918</v>
      </c>
      <c r="EZ189" t="str">
        <f t="shared" si="1290"/>
        <v>0.911413</v>
      </c>
      <c r="FA189" t="str">
        <f t="shared" si="1290"/>
        <v>0.739918</v>
      </c>
      <c r="FC189" t="str">
        <f t="shared" ref="FC189:FT189" si="1291">VALUE(MID(FC59,5,7))</f>
        <v>0.534146</v>
      </c>
      <c r="FD189" t="str">
        <f t="shared" si="1291"/>
        <v>0.991468</v>
      </c>
      <c r="FE189" t="str">
        <f t="shared" si="1291"/>
        <v>0.350485</v>
      </c>
      <c r="FF189" t="str">
        <f t="shared" si="1291"/>
        <v>0.534146</v>
      </c>
      <c r="FG189" t="str">
        <f t="shared" si="1291"/>
        <v>0.739918</v>
      </c>
      <c r="FH189" t="str">
        <f t="shared" si="1291"/>
        <v>0.534146</v>
      </c>
      <c r="FI189" t="str">
        <f t="shared" si="1291"/>
        <v>0.991468</v>
      </c>
      <c r="FJ189" t="str">
        <f t="shared" si="1291"/>
        <v>0.350485</v>
      </c>
      <c r="FK189" t="str">
        <f t="shared" si="1291"/>
        <v>0.911413</v>
      </c>
      <c r="FL189" t="str">
        <f t="shared" si="1291"/>
        <v>0.350485</v>
      </c>
      <c r="FM189" t="str">
        <f t="shared" si="1291"/>
        <v>0.911413</v>
      </c>
      <c r="FN189" t="str">
        <f t="shared" si="1291"/>
        <v>0.350485</v>
      </c>
      <c r="FO189" t="str">
        <f t="shared" si="1291"/>
        <v>0.350485</v>
      </c>
      <c r="FP189" t="str">
        <f t="shared" si="1291"/>
        <v>0.122325</v>
      </c>
      <c r="FQ189" t="str">
        <f t="shared" si="1291"/>
        <v>0.350485</v>
      </c>
      <c r="FR189" t="str">
        <f t="shared" si="1291"/>
        <v>0.350485</v>
      </c>
      <c r="FS189" t="str">
        <f t="shared" si="1291"/>
        <v>0.534146</v>
      </c>
      <c r="FT189" t="str">
        <f t="shared" si="1291"/>
        <v>0.213309</v>
      </c>
      <c r="FY189" t="str">
        <f t="shared" ref="FY189:HC189" si="1292">VALUE(MID(FY59,5,7))</f>
        <v>0.534146</v>
      </c>
      <c r="FZ189" t="str">
        <f t="shared" si="1292"/>
        <v>0.035174</v>
      </c>
      <c r="GA189" t="str">
        <f t="shared" si="1292"/>
        <v>0.350485</v>
      </c>
      <c r="GB189" t="str">
        <f t="shared" si="1292"/>
        <v>0.911413</v>
      </c>
      <c r="GC189" t="str">
        <f t="shared" si="1292"/>
        <v>0.911413</v>
      </c>
      <c r="GD189" t="str">
        <f t="shared" si="1292"/>
        <v>0.911413</v>
      </c>
      <c r="GE189" t="str">
        <f t="shared" si="1292"/>
        <v>0.350485</v>
      </c>
      <c r="GF189" t="str">
        <f t="shared" si="1292"/>
        <v>0.739918</v>
      </c>
      <c r="GG189" t="str">
        <f t="shared" si="1292"/>
        <v>0.350485</v>
      </c>
      <c r="GH189" t="str">
        <f t="shared" si="1292"/>
        <v>0.739918</v>
      </c>
      <c r="GI189" t="str">
        <f t="shared" si="1292"/>
        <v>0.911413</v>
      </c>
      <c r="GJ189" t="str">
        <f t="shared" si="1292"/>
        <v>0.350485</v>
      </c>
      <c r="GK189" t="str">
        <f t="shared" si="1292"/>
        <v>0.534146</v>
      </c>
      <c r="GL189" t="str">
        <f t="shared" si="1292"/>
        <v>0.739918</v>
      </c>
      <c r="GM189" t="str">
        <f t="shared" si="1292"/>
        <v>0.739918</v>
      </c>
      <c r="GN189" t="str">
        <f t="shared" si="1292"/>
        <v>0.739918</v>
      </c>
      <c r="GO189" t="str">
        <f t="shared" si="1292"/>
        <v>0.534146</v>
      </c>
      <c r="GP189" t="str">
        <f t="shared" si="1292"/>
        <v>0.534146</v>
      </c>
      <c r="GQ189" t="str">
        <f t="shared" si="1292"/>
        <v>0.213309</v>
      </c>
      <c r="GR189" t="str">
        <f t="shared" si="1292"/>
        <v>0.534146</v>
      </c>
      <c r="GS189" t="str">
        <f t="shared" si="1292"/>
        <v>0.350485</v>
      </c>
      <c r="GT189" t="str">
        <f t="shared" si="1292"/>
        <v>0.739918</v>
      </c>
      <c r="GU189" t="str">
        <f t="shared" si="1292"/>
        <v>0.911413</v>
      </c>
      <c r="GV189" t="str">
        <f t="shared" si="1292"/>
        <v>0.066882</v>
      </c>
      <c r="GW189" t="str">
        <f t="shared" si="1292"/>
        <v>0.350485</v>
      </c>
      <c r="GX189" t="str">
        <f t="shared" si="1292"/>
        <v>0.739918</v>
      </c>
      <c r="GY189" t="str">
        <f t="shared" si="1292"/>
        <v>0.739918</v>
      </c>
      <c r="GZ189" t="str">
        <f t="shared" si="1292"/>
        <v>0.534146</v>
      </c>
      <c r="HA189" t="str">
        <f t="shared" si="1292"/>
        <v>0.534146</v>
      </c>
      <c r="HB189" t="str">
        <f t="shared" si="1292"/>
        <v>0.350485</v>
      </c>
      <c r="HC189" t="str">
        <f t="shared" si="1292"/>
        <v>0.911413</v>
      </c>
      <c r="HE189" t="str">
        <f t="shared" ref="HE189:HT189" si="1293">VALUE(MID(HE59,5,7))</f>
        <v>0.739918</v>
      </c>
      <c r="HF189" t="str">
        <f t="shared" si="1293"/>
        <v>0.911413</v>
      </c>
      <c r="HG189" t="str">
        <f t="shared" si="1293"/>
        <v>0.122325</v>
      </c>
      <c r="HH189" t="str">
        <f t="shared" si="1293"/>
        <v>0.350485</v>
      </c>
      <c r="HI189" t="str">
        <f t="shared" si="1293"/>
        <v>0.739918</v>
      </c>
      <c r="HJ189" t="str">
        <f t="shared" si="1293"/>
        <v>0.739918</v>
      </c>
      <c r="HK189" t="str">
        <f t="shared" si="1293"/>
        <v>0.122325</v>
      </c>
      <c r="HL189" t="str">
        <f t="shared" si="1293"/>
        <v>0.991468</v>
      </c>
      <c r="HM189" t="str">
        <f t="shared" si="1293"/>
        <v>0.122325</v>
      </c>
      <c r="HN189" t="str">
        <f t="shared" si="1293"/>
        <v>0.534146</v>
      </c>
      <c r="HO189" t="str">
        <f t="shared" si="1293"/>
        <v>0.739918</v>
      </c>
      <c r="HP189" t="str">
        <f t="shared" si="1293"/>
        <v>0.534146</v>
      </c>
      <c r="HQ189" t="str">
        <f t="shared" si="1293"/>
        <v>0.350485</v>
      </c>
      <c r="HR189" t="str">
        <f t="shared" si="1293"/>
        <v>0.534146</v>
      </c>
      <c r="HS189" t="str">
        <f t="shared" si="1293"/>
        <v>0.213309</v>
      </c>
      <c r="HT189" t="str">
        <f t="shared" si="1293"/>
        <v>0.350485</v>
      </c>
      <c r="HV189" t="str">
        <f t="shared" si="626"/>
        <v>0.350485</v>
      </c>
      <c r="IB189" t="str">
        <f t="shared" ref="IB189:II189" si="1294">VALUE(MID(IB59,5,7))</f>
        <v>0.350485</v>
      </c>
      <c r="IC189" t="str">
        <f t="shared" si="1294"/>
        <v>0.534146</v>
      </c>
      <c r="ID189" t="str">
        <f t="shared" si="1294"/>
        <v>0.350485</v>
      </c>
      <c r="IE189" t="str">
        <f t="shared" si="1294"/>
        <v>0.213309</v>
      </c>
      <c r="IF189" t="str">
        <f t="shared" si="1294"/>
        <v>0.122325</v>
      </c>
      <c r="IG189" t="str">
        <f t="shared" si="1294"/>
        <v>0.213309</v>
      </c>
      <c r="IH189" t="str">
        <f t="shared" si="1294"/>
        <v>0.991468</v>
      </c>
      <c r="II189" t="str">
        <f t="shared" si="1294"/>
        <v>0.534146</v>
      </c>
      <c r="IN189" t="str">
        <f t="shared" ref="IN189:IO189" si="1295">VALUE(MID(IN59,5,7))</f>
        <v>0.739918</v>
      </c>
      <c r="IO189" t="str">
        <f t="shared" si="1295"/>
        <v>0.739918</v>
      </c>
      <c r="IR189" t="str">
        <f t="shared" ref="IR189:KA189" si="1296">VALUE(MID(IR59,5,7))</f>
        <v>0</v>
      </c>
      <c r="IS189" t="str">
        <f t="shared" si="1296"/>
        <v>0.739918</v>
      </c>
      <c r="IT189" t="str">
        <f t="shared" si="1296"/>
        <v>0.534146</v>
      </c>
      <c r="IU189" t="str">
        <f t="shared" si="1296"/>
        <v>0.350485</v>
      </c>
      <c r="IV189" t="str">
        <f t="shared" si="1296"/>
        <v>0.350485</v>
      </c>
      <c r="IW189" t="str">
        <f t="shared" si="1296"/>
        <v>0.122325</v>
      </c>
      <c r="IX189" t="str">
        <f t="shared" si="1296"/>
        <v>0.534146</v>
      </c>
      <c r="IY189" t="str">
        <f t="shared" si="1296"/>
        <v>0.911413</v>
      </c>
      <c r="IZ189" t="str">
        <f t="shared" si="1296"/>
        <v>0.739918</v>
      </c>
      <c r="JA189" t="str">
        <f t="shared" si="1296"/>
        <v>0.739918</v>
      </c>
      <c r="JB189" t="str">
        <f t="shared" si="1296"/>
        <v>0.534146</v>
      </c>
      <c r="JC189" t="str">
        <f t="shared" si="1296"/>
        <v>0.350485</v>
      </c>
      <c r="JD189" t="str">
        <f t="shared" si="1296"/>
        <v>0.739918</v>
      </c>
      <c r="JE189" t="str">
        <f t="shared" si="1296"/>
        <v>0.035174</v>
      </c>
      <c r="JF189" t="str">
        <f t="shared" si="1296"/>
        <v>0.066882</v>
      </c>
      <c r="JG189" t="str">
        <f t="shared" si="1296"/>
        <v>0.739918</v>
      </c>
      <c r="JH189" t="str">
        <f t="shared" si="1296"/>
        <v>0.739918</v>
      </c>
      <c r="JI189" t="str">
        <f t="shared" si="1296"/>
        <v>0.739918</v>
      </c>
      <c r="JJ189" t="str">
        <f t="shared" si="1296"/>
        <v>0.122325</v>
      </c>
      <c r="JK189" t="str">
        <f t="shared" si="1296"/>
        <v>0.534146</v>
      </c>
      <c r="JL189" t="str">
        <f t="shared" si="1296"/>
        <v>0.213309</v>
      </c>
      <c r="JM189" t="str">
        <f t="shared" si="1296"/>
        <v>0.350485</v>
      </c>
      <c r="JN189" t="str">
        <f t="shared" si="1296"/>
        <v>0.350485</v>
      </c>
      <c r="JO189" t="str">
        <f t="shared" si="1296"/>
        <v>0.739918</v>
      </c>
      <c r="JP189" t="str">
        <f t="shared" si="1296"/>
        <v>0.350485</v>
      </c>
      <c r="JQ189" t="str">
        <f t="shared" si="1296"/>
        <v>0.534146</v>
      </c>
      <c r="JR189" t="str">
        <f t="shared" si="1296"/>
        <v>0.739918</v>
      </c>
      <c r="JS189" t="str">
        <f t="shared" si="1296"/>
        <v>0.213309</v>
      </c>
      <c r="JT189" t="str">
        <f t="shared" si="1296"/>
        <v>0.213309</v>
      </c>
      <c r="JU189" t="str">
        <f t="shared" si="1296"/>
        <v>0.534146</v>
      </c>
      <c r="JV189" t="str">
        <f t="shared" si="1296"/>
        <v>0.213309</v>
      </c>
      <c r="JW189" t="str">
        <f t="shared" si="1296"/>
        <v>0.350485</v>
      </c>
      <c r="JX189" t="str">
        <f t="shared" si="1296"/>
        <v>0.350485</v>
      </c>
      <c r="JY189" t="str">
        <f t="shared" si="1296"/>
        <v>0.350485</v>
      </c>
      <c r="JZ189" t="str">
        <f t="shared" si="1296"/>
        <v>0.534146</v>
      </c>
      <c r="KA189" t="str">
        <f t="shared" si="1296"/>
        <v>0.739918</v>
      </c>
      <c r="KD189" t="str">
        <f t="shared" ref="KD189:KM189" si="1297">VALUE(MID(KD59,5,7))</f>
        <v>0.213309</v>
      </c>
      <c r="KE189" t="str">
        <f t="shared" si="1297"/>
        <v>0.739918</v>
      </c>
      <c r="KF189" t="str">
        <f t="shared" si="1297"/>
        <v>0.213309</v>
      </c>
      <c r="KG189" t="str">
        <f t="shared" si="1297"/>
        <v>0.991468</v>
      </c>
      <c r="KH189" t="str">
        <f t="shared" si="1297"/>
        <v>0.911413</v>
      </c>
      <c r="KI189" t="str">
        <f t="shared" si="1297"/>
        <v>0.122325</v>
      </c>
      <c r="KJ189" t="str">
        <f t="shared" si="1297"/>
        <v>0.739918</v>
      </c>
      <c r="KK189" t="str">
        <f t="shared" si="1297"/>
        <v>0.534146</v>
      </c>
      <c r="KL189" t="str">
        <f t="shared" si="1297"/>
        <v>0.213309</v>
      </c>
      <c r="KM189" t="str">
        <f t="shared" si="1297"/>
        <v>0.534146</v>
      </c>
      <c r="KR189" t="str">
        <f t="shared" si="1275"/>
        <v>0.739918</v>
      </c>
    </row>
    <row r="190">
      <c r="H190" s="24" t="str">
        <f t="shared" ref="H190:DA190" si="1298">VALUE(MID(H57,31,10))</f>
        <v>0.43895788</v>
      </c>
      <c r="I190" s="24" t="str">
        <f t="shared" si="1298"/>
        <v>0.61387685</v>
      </c>
      <c r="J190" s="24" t="str">
        <f t="shared" si="1298"/>
        <v>0.32032939</v>
      </c>
      <c r="K190" s="24" t="str">
        <f t="shared" si="1298"/>
        <v>0.13936411</v>
      </c>
      <c r="L190" s="24" t="str">
        <f t="shared" si="1298"/>
        <v>0.30066959</v>
      </c>
      <c r="M190" s="24" t="str">
        <f t="shared" si="1298"/>
        <v>0.32749006</v>
      </c>
      <c r="N190" s="24" t="str">
        <f t="shared" si="1298"/>
        <v>0.4440291</v>
      </c>
      <c r="O190" s="24" t="str">
        <f t="shared" si="1298"/>
        <v>0.20351121</v>
      </c>
      <c r="P190" s="24" t="str">
        <f t="shared" si="1298"/>
        <v>0.51807467</v>
      </c>
      <c r="Q190" s="24" t="str">
        <f t="shared" si="1298"/>
        <v>0.16787065</v>
      </c>
      <c r="R190" s="24" t="str">
        <f t="shared" si="1298"/>
        <v>0.72003538</v>
      </c>
      <c r="S190" s="24" t="str">
        <f t="shared" si="1298"/>
        <v>0.51848348</v>
      </c>
      <c r="T190" s="24" t="str">
        <f t="shared" si="1298"/>
        <v>0.35869931</v>
      </c>
      <c r="U190" s="24" t="str">
        <f t="shared" si="1298"/>
        <v>0.46984857</v>
      </c>
      <c r="V190" s="24" t="str">
        <f t="shared" si="1298"/>
        <v>0.33805926</v>
      </c>
      <c r="W190" s="24" t="str">
        <f t="shared" si="1298"/>
        <v>0.12838553</v>
      </c>
      <c r="X190" s="24" t="str">
        <f t="shared" si="1298"/>
        <v>0.18588205</v>
      </c>
      <c r="Y190" s="24" t="str">
        <f t="shared" si="1298"/>
        <v>0.49733935</v>
      </c>
      <c r="Z190" s="24" t="str">
        <f t="shared" si="1298"/>
        <v>0.84933454</v>
      </c>
      <c r="AA190" s="24" t="str">
        <f t="shared" si="1298"/>
        <v>0.9757934</v>
      </c>
      <c r="AB190" s="24" t="str">
        <f t="shared" si="1298"/>
        <v>0.69233841</v>
      </c>
      <c r="AC190" s="24" t="str">
        <f t="shared" si="1298"/>
        <v>0.46302581</v>
      </c>
      <c r="AD190" s="24" t="str">
        <f t="shared" si="1298"/>
        <v>0.95061241</v>
      </c>
      <c r="AE190" s="24" t="str">
        <f t="shared" si="1298"/>
        <v>0.47967438</v>
      </c>
      <c r="AF190" s="24" t="str">
        <f t="shared" si="1298"/>
        <v>0.65929299</v>
      </c>
      <c r="AG190" s="24" t="str">
        <f t="shared" si="1298"/>
        <v>0.9585993</v>
      </c>
      <c r="AH190" s="24" t="str">
        <f t="shared" si="1298"/>
        <v>0.29984484</v>
      </c>
      <c r="AI190" s="24" t="str">
        <f t="shared" si="1298"/>
        <v>0.96215746</v>
      </c>
      <c r="AJ190" s="24" t="str">
        <f t="shared" si="1298"/>
        <v>0.74717268</v>
      </c>
      <c r="AK190" s="24" t="str">
        <f t="shared" si="1298"/>
        <v>0.70342269</v>
      </c>
      <c r="AL190" s="24" t="str">
        <f t="shared" si="1298"/>
        <v>0.54807411</v>
      </c>
      <c r="AM190" s="24" t="str">
        <f t="shared" si="1298"/>
        <v>0.06260737</v>
      </c>
      <c r="AN190" s="24" t="str">
        <f t="shared" si="1298"/>
        <v>0.28801846</v>
      </c>
      <c r="AO190" s="24" t="str">
        <f t="shared" si="1298"/>
        <v>0.98997334</v>
      </c>
      <c r="AP190" s="24" t="str">
        <f t="shared" si="1298"/>
        <v>0.9640631</v>
      </c>
      <c r="AQ190" s="24" t="str">
        <f t="shared" si="1298"/>
        <v>0.79568803</v>
      </c>
      <c r="AR190" s="24" t="str">
        <f t="shared" si="1298"/>
        <v>0.93374113</v>
      </c>
      <c r="AS190" s="24" t="str">
        <f t="shared" si="1298"/>
        <v>0.4962112</v>
      </c>
      <c r="AT190" s="24" t="str">
        <f t="shared" si="1298"/>
        <v>0.78497183</v>
      </c>
      <c r="AU190" s="24" t="str">
        <f t="shared" si="1298"/>
        <v>0.37718656</v>
      </c>
      <c r="AV190" s="24" t="str">
        <f t="shared" si="1298"/>
        <v>0.60382176</v>
      </c>
      <c r="AW190" s="24" t="str">
        <f t="shared" si="1298"/>
        <v>0.98617197</v>
      </c>
      <c r="AX190" s="24" t="str">
        <f t="shared" si="1298"/>
        <v>0.1784299</v>
      </c>
      <c r="AY190" s="24" t="str">
        <f t="shared" si="1298"/>
        <v>0.60904285</v>
      </c>
      <c r="AZ190" s="24" t="str">
        <f t="shared" si="1298"/>
        <v>0.16576079</v>
      </c>
      <c r="BA190" s="24" t="str">
        <f t="shared" si="1298"/>
        <v>0.88764938</v>
      </c>
      <c r="BB190" s="24" t="str">
        <f t="shared" si="1298"/>
        <v>0.3727601</v>
      </c>
      <c r="BC190" s="24" t="str">
        <f t="shared" si="1298"/>
        <v>0.1294662</v>
      </c>
      <c r="BD190" s="24" t="str">
        <f t="shared" si="1298"/>
        <v>0.5804093</v>
      </c>
      <c r="BE190" s="24" t="str">
        <f t="shared" si="1298"/>
        <v>0.76473375</v>
      </c>
      <c r="BF190" s="24" t="str">
        <f t="shared" si="1298"/>
        <v>0.46022605</v>
      </c>
      <c r="BG190" s="24" t="str">
        <f t="shared" si="1298"/>
        <v>0.68364411</v>
      </c>
      <c r="BH190" s="24" t="str">
        <f t="shared" si="1298"/>
        <v>0.42496239</v>
      </c>
      <c r="BI190" s="24" t="str">
        <f t="shared" si="1298"/>
        <v>0.52042595</v>
      </c>
      <c r="BJ190" s="24" t="str">
        <f t="shared" si="1298"/>
        <v>0.80261642</v>
      </c>
      <c r="BK190" s="24" t="str">
        <f t="shared" si="1298"/>
        <v>0.87452803</v>
      </c>
      <c r="BL190" s="24" t="str">
        <f t="shared" si="1298"/>
        <v>0.78264375</v>
      </c>
      <c r="BM190" s="24" t="str">
        <f t="shared" si="1298"/>
        <v>0.59164397</v>
      </c>
      <c r="BN190" s="24" t="str">
        <f t="shared" si="1298"/>
        <v>0.44482443</v>
      </c>
      <c r="BO190" s="24" t="str">
        <f t="shared" si="1298"/>
        <v>0.32055008</v>
      </c>
      <c r="BP190" s="24" t="str">
        <f t="shared" si="1298"/>
        <v>0.22410369</v>
      </c>
      <c r="BQ190" s="24" t="str">
        <f t="shared" si="1298"/>
        <v>0.43721581</v>
      </c>
      <c r="BR190" s="24" t="str">
        <f t="shared" si="1298"/>
        <v>0.15150326</v>
      </c>
      <c r="BS190" s="24" t="str">
        <f t="shared" si="1298"/>
        <v>0.30497272</v>
      </c>
      <c r="BT190" s="24" t="str">
        <f t="shared" si="1298"/>
        <v>0.78589527</v>
      </c>
      <c r="BU190" s="24" t="str">
        <f t="shared" si="1298"/>
        <v>0.13227506</v>
      </c>
      <c r="BV190" s="24" t="str">
        <f t="shared" si="1298"/>
        <v>0.64547555</v>
      </c>
      <c r="BW190" s="24" t="str">
        <f t="shared" si="1298"/>
        <v>0.02989663</v>
      </c>
      <c r="BX190" s="24" t="str">
        <f t="shared" si="1298"/>
        <v>0</v>
      </c>
      <c r="BY190" s="24" t="str">
        <f t="shared" si="1298"/>
        <v>0</v>
      </c>
      <c r="BZ190" s="24" t="str">
        <f t="shared" si="1298"/>
        <v>0.35546012</v>
      </c>
      <c r="CA190" s="24" t="str">
        <f t="shared" si="1298"/>
        <v>0.86121542</v>
      </c>
      <c r="CB190" s="24" t="str">
        <f t="shared" si="1298"/>
        <v>0.79244169</v>
      </c>
      <c r="CC190" s="24" t="str">
        <f t="shared" si="1298"/>
        <v>0.79657989</v>
      </c>
      <c r="CD190" s="24" t="str">
        <f t="shared" si="1298"/>
        <v>0.6922428</v>
      </c>
      <c r="CE190" s="24" t="str">
        <f t="shared" si="1298"/>
        <v>0.45031354</v>
      </c>
      <c r="CF190" s="24" t="str">
        <f t="shared" si="1298"/>
        <v>0.36111255</v>
      </c>
      <c r="CG190" s="24" t="str">
        <f t="shared" si="1298"/>
        <v>0.237922</v>
      </c>
      <c r="CH190" s="24" t="str">
        <f t="shared" si="1298"/>
        <v>0.24620085</v>
      </c>
      <c r="CI190" s="24" t="str">
        <f t="shared" si="1298"/>
        <v>0.71106081</v>
      </c>
      <c r="CJ190" s="24" t="str">
        <f t="shared" si="1298"/>
        <v>0.24417301</v>
      </c>
      <c r="CK190" s="24" t="str">
        <f t="shared" si="1298"/>
        <v>0.74563385</v>
      </c>
      <c r="CL190" s="24" t="str">
        <f t="shared" si="1298"/>
        <v>0.85805596</v>
      </c>
      <c r="CM190" s="24" t="str">
        <f t="shared" si="1298"/>
        <v>0.94230215</v>
      </c>
      <c r="CN190" s="24" t="str">
        <f t="shared" si="1298"/>
        <v>0.56781778</v>
      </c>
      <c r="CO190" s="24" t="str">
        <f t="shared" si="1298"/>
        <v>0</v>
      </c>
      <c r="CP190" s="24" t="str">
        <f t="shared" si="1298"/>
        <v>0</v>
      </c>
      <c r="CQ190" s="24" t="str">
        <f t="shared" si="1298"/>
        <v>0.80142007</v>
      </c>
      <c r="CR190" s="24" t="str">
        <f t="shared" si="1298"/>
        <v>0.49746882</v>
      </c>
      <c r="CS190" s="24" t="str">
        <f t="shared" si="1298"/>
        <v>0.67256137</v>
      </c>
      <c r="CT190" s="24" t="str">
        <f t="shared" si="1298"/>
        <v>0.5366547</v>
      </c>
      <c r="CU190" s="24" t="str">
        <f t="shared" si="1298"/>
        <v>0.59746711</v>
      </c>
      <c r="CV190" s="24" t="str">
        <f t="shared" si="1298"/>
        <v>0.51795568</v>
      </c>
      <c r="CW190" s="24" t="str">
        <f t="shared" si="1298"/>
        <v>0.56763996</v>
      </c>
      <c r="CX190" s="24" t="str">
        <f t="shared" si="1298"/>
        <v>0.26657036</v>
      </c>
      <c r="CY190" s="24" t="str">
        <f t="shared" si="1298"/>
        <v>0.65871663</v>
      </c>
      <c r="CZ190" s="24" t="str">
        <f t="shared" si="1298"/>
        <v>0.32790839</v>
      </c>
      <c r="DA190" s="24" t="str">
        <f t="shared" si="1298"/>
        <v>0.77071799</v>
      </c>
      <c r="DK190" t="str">
        <f t="shared" ref="DK190:DW190" si="1299">VALUE(MID(DK60,5,7))</f>
        <v>0.739918</v>
      </c>
      <c r="DL190" t="str">
        <f t="shared" si="1299"/>
        <v>0.066882</v>
      </c>
      <c r="DM190" t="str">
        <f t="shared" si="1299"/>
        <v>0.739918</v>
      </c>
      <c r="DN190" t="str">
        <f t="shared" si="1299"/>
        <v>0.213309</v>
      </c>
      <c r="DO190" t="str">
        <f t="shared" si="1299"/>
        <v>0.213309</v>
      </c>
      <c r="DP190" t="str">
        <f t="shared" si="1299"/>
        <v>0.350485</v>
      </c>
      <c r="DQ190" t="str">
        <f t="shared" si="1299"/>
        <v>0.534146</v>
      </c>
      <c r="DR190" t="str">
        <f t="shared" si="1299"/>
        <v>0.350485</v>
      </c>
      <c r="DS190" t="str">
        <f t="shared" si="1299"/>
        <v>0.350485</v>
      </c>
      <c r="DT190" t="str">
        <f t="shared" si="1299"/>
        <v>0.534146</v>
      </c>
      <c r="DU190" t="str">
        <f t="shared" si="1299"/>
        <v>0.350485</v>
      </c>
      <c r="DV190" t="str">
        <f t="shared" si="1299"/>
        <v>0.739918</v>
      </c>
      <c r="DW190" t="str">
        <f t="shared" si="1299"/>
        <v>0.066882</v>
      </c>
      <c r="DY190" t="str">
        <f t="shared" ref="DY190:ES190" si="1300">VALUE(MID(DY60,5,7))</f>
        <v>0.911413</v>
      </c>
      <c r="DZ190" t="str">
        <f t="shared" si="1300"/>
        <v>0.213309</v>
      </c>
      <c r="EA190" t="str">
        <f t="shared" si="1300"/>
        <v>0.534146</v>
      </c>
      <c r="EB190" t="str">
        <f t="shared" si="1300"/>
        <v>0.350485</v>
      </c>
      <c r="EC190" t="str">
        <f t="shared" si="1300"/>
        <v>0.350485</v>
      </c>
      <c r="ED190" t="str">
        <f t="shared" si="1300"/>
        <v>0.991468</v>
      </c>
      <c r="EE190" t="str">
        <f t="shared" si="1300"/>
        <v>0.739918</v>
      </c>
      <c r="EF190" t="str">
        <f t="shared" si="1300"/>
        <v>0.350485</v>
      </c>
      <c r="EG190" t="str">
        <f t="shared" si="1300"/>
        <v>0.739918</v>
      </c>
      <c r="EH190" t="str">
        <f t="shared" si="1300"/>
        <v>0.017912</v>
      </c>
      <c r="EI190" t="str">
        <f t="shared" si="1300"/>
        <v>0.911413</v>
      </c>
      <c r="EJ190" t="str">
        <f t="shared" si="1300"/>
        <v>0.213309</v>
      </c>
      <c r="EK190" t="str">
        <f t="shared" si="1300"/>
        <v>0.534146</v>
      </c>
      <c r="EL190" t="str">
        <f t="shared" si="1300"/>
        <v>0.534146</v>
      </c>
      <c r="EM190" t="str">
        <f t="shared" si="1300"/>
        <v>0.911413</v>
      </c>
      <c r="EN190" t="str">
        <f t="shared" si="1300"/>
        <v>0.350485</v>
      </c>
      <c r="EO190" t="str">
        <f t="shared" si="1300"/>
        <v>0.534146</v>
      </c>
      <c r="EP190" t="str">
        <f t="shared" si="1300"/>
        <v>0.911413</v>
      </c>
      <c r="EQ190" t="str">
        <f t="shared" si="1300"/>
        <v>0.534146</v>
      </c>
      <c r="ER190" t="str">
        <f t="shared" si="1300"/>
        <v>0.739918</v>
      </c>
      <c r="ES190" t="str">
        <f t="shared" si="1300"/>
        <v>0.739918</v>
      </c>
      <c r="EU190" t="str">
        <f t="shared" si="620"/>
        <v>0.213309</v>
      </c>
      <c r="EW190" t="str">
        <f t="shared" si="621"/>
        <v>0.739918</v>
      </c>
      <c r="EY190" t="str">
        <f t="shared" ref="EY190:FA190" si="1301">VALUE(MID(EY60,5,7))</f>
        <v>0.122325</v>
      </c>
      <c r="EZ190" t="str">
        <f t="shared" si="1301"/>
        <v>0.534146</v>
      </c>
      <c r="FA190" t="str">
        <f t="shared" si="1301"/>
        <v>0.534146</v>
      </c>
      <c r="FC190" t="str">
        <f t="shared" ref="FC190:FT190" si="1302">VALUE(MID(FC60,5,7))</f>
        <v>0.017912</v>
      </c>
      <c r="FD190" t="str">
        <f t="shared" si="1302"/>
        <v>0.739918</v>
      </c>
      <c r="FE190" t="str">
        <f t="shared" si="1302"/>
        <v>0.534146</v>
      </c>
      <c r="FF190" t="str">
        <f t="shared" si="1302"/>
        <v>0.991468</v>
      </c>
      <c r="FG190" t="str">
        <f t="shared" si="1302"/>
        <v>0.213309</v>
      </c>
      <c r="FH190" t="str">
        <f t="shared" si="1302"/>
        <v>0.213309</v>
      </c>
      <c r="FI190" t="str">
        <f t="shared" si="1302"/>
        <v>0.350485</v>
      </c>
      <c r="FJ190" t="str">
        <f t="shared" si="1302"/>
        <v>0.911413</v>
      </c>
      <c r="FK190" t="str">
        <f t="shared" si="1302"/>
        <v>0.534146</v>
      </c>
      <c r="FL190" t="str">
        <f t="shared" si="1302"/>
        <v>0.213309</v>
      </c>
      <c r="FM190" t="str">
        <f t="shared" si="1302"/>
        <v>0.350485</v>
      </c>
      <c r="FN190" t="str">
        <f t="shared" si="1302"/>
        <v>0.739918</v>
      </c>
      <c r="FO190" t="str">
        <f t="shared" si="1302"/>
        <v>0.350485</v>
      </c>
      <c r="FP190" t="str">
        <f t="shared" si="1302"/>
        <v>0.350485</v>
      </c>
      <c r="FQ190" t="str">
        <f t="shared" si="1302"/>
        <v>0.534146</v>
      </c>
      <c r="FR190" t="str">
        <f t="shared" si="1302"/>
        <v>0.739918</v>
      </c>
      <c r="FS190" t="str">
        <f t="shared" si="1302"/>
        <v>0.739918</v>
      </c>
      <c r="FT190" t="str">
        <f t="shared" si="1302"/>
        <v>0.350485</v>
      </c>
      <c r="FY190" t="str">
        <f t="shared" ref="FY190:HC190" si="1303">VALUE(MID(FY60,5,7))</f>
        <v>0.122325</v>
      </c>
      <c r="FZ190" t="str">
        <f t="shared" si="1303"/>
        <v>0.534146</v>
      </c>
      <c r="GA190" t="str">
        <f t="shared" si="1303"/>
        <v>0.213309</v>
      </c>
      <c r="GB190" t="str">
        <f t="shared" si="1303"/>
        <v>0.122325</v>
      </c>
      <c r="GC190" t="str">
        <f t="shared" si="1303"/>
        <v>0.534146</v>
      </c>
      <c r="GD190" t="str">
        <f t="shared" si="1303"/>
        <v>0.122325</v>
      </c>
      <c r="GE190" t="str">
        <f t="shared" si="1303"/>
        <v>0.122325</v>
      </c>
      <c r="GF190" t="str">
        <f t="shared" si="1303"/>
        <v>0.350485</v>
      </c>
      <c r="GG190" t="str">
        <f t="shared" si="1303"/>
        <v>0.035174</v>
      </c>
      <c r="GH190" t="str">
        <f t="shared" si="1303"/>
        <v>0.739918</v>
      </c>
      <c r="GI190" t="str">
        <f t="shared" si="1303"/>
        <v>0.017912</v>
      </c>
      <c r="GJ190" t="str">
        <f t="shared" si="1303"/>
        <v>0.017912</v>
      </c>
      <c r="GK190" t="str">
        <f t="shared" si="1303"/>
        <v>0.739918</v>
      </c>
      <c r="GL190" t="str">
        <f t="shared" si="1303"/>
        <v>0.017912</v>
      </c>
      <c r="GM190" t="str">
        <f t="shared" si="1303"/>
        <v>0.911413</v>
      </c>
      <c r="GN190" t="str">
        <f t="shared" si="1303"/>
        <v>0.350485</v>
      </c>
      <c r="GO190" t="str">
        <f t="shared" si="1303"/>
        <v>0.350485</v>
      </c>
      <c r="GP190" t="str">
        <f t="shared" si="1303"/>
        <v>0.122325</v>
      </c>
      <c r="GQ190" t="str">
        <f t="shared" si="1303"/>
        <v>0.534146</v>
      </c>
      <c r="GR190" t="str">
        <f t="shared" si="1303"/>
        <v>0.739918</v>
      </c>
      <c r="GS190" t="str">
        <f t="shared" si="1303"/>
        <v>0.739918</v>
      </c>
      <c r="GT190" t="str">
        <f t="shared" si="1303"/>
        <v>0.122325</v>
      </c>
      <c r="GU190" t="str">
        <f t="shared" si="1303"/>
        <v>0.991468</v>
      </c>
      <c r="GV190" t="str">
        <f t="shared" si="1303"/>
        <v>0.213309</v>
      </c>
      <c r="GW190" t="str">
        <f t="shared" si="1303"/>
        <v>0.534146</v>
      </c>
      <c r="GX190" t="str">
        <f t="shared" si="1303"/>
        <v>0.122325</v>
      </c>
      <c r="GY190" t="str">
        <f t="shared" si="1303"/>
        <v>0.739918</v>
      </c>
      <c r="GZ190" t="str">
        <f t="shared" si="1303"/>
        <v>0.739918</v>
      </c>
      <c r="HA190" t="str">
        <f t="shared" si="1303"/>
        <v>0.350485</v>
      </c>
      <c r="HB190" t="str">
        <f t="shared" si="1303"/>
        <v>0.008879</v>
      </c>
      <c r="HC190" t="str">
        <f t="shared" si="1303"/>
        <v>0.213309</v>
      </c>
      <c r="HE190" t="str">
        <f t="shared" ref="HE190:HT190" si="1304">VALUE(MID(HE60,5,7))</f>
        <v>0.739918</v>
      </c>
      <c r="HF190" t="str">
        <f t="shared" si="1304"/>
        <v>0.213309</v>
      </c>
      <c r="HG190" t="str">
        <f t="shared" si="1304"/>
        <v>0.350485</v>
      </c>
      <c r="HH190" t="str">
        <f t="shared" si="1304"/>
        <v>0.739918</v>
      </c>
      <c r="HI190" t="str">
        <f t="shared" si="1304"/>
        <v>0.534146</v>
      </c>
      <c r="HJ190" t="str">
        <f t="shared" si="1304"/>
        <v>0.739918</v>
      </c>
      <c r="HK190" t="str">
        <f t="shared" si="1304"/>
        <v>0.534146</v>
      </c>
      <c r="HL190" t="str">
        <f t="shared" si="1304"/>
        <v>0.017912</v>
      </c>
      <c r="HM190" t="str">
        <f t="shared" si="1304"/>
        <v>0.739918</v>
      </c>
      <c r="HN190" t="str">
        <f t="shared" si="1304"/>
        <v>0.739918</v>
      </c>
      <c r="HO190" t="str">
        <f t="shared" si="1304"/>
        <v>0.350485</v>
      </c>
      <c r="HP190" t="str">
        <f t="shared" si="1304"/>
        <v>0.350485</v>
      </c>
      <c r="HQ190" t="str">
        <f t="shared" si="1304"/>
        <v>0.017912</v>
      </c>
      <c r="HR190" t="str">
        <f t="shared" si="1304"/>
        <v>0.991468</v>
      </c>
      <c r="HS190" t="str">
        <f t="shared" si="1304"/>
        <v>0.739918</v>
      </c>
      <c r="HT190" t="str">
        <f t="shared" si="1304"/>
        <v>0.066882</v>
      </c>
      <c r="HV190" t="str">
        <f t="shared" si="626"/>
        <v>0.911413</v>
      </c>
      <c r="IB190" t="str">
        <f t="shared" ref="IB190:II190" si="1305">VALUE(MID(IB60,5,7))</f>
        <v>0.122325</v>
      </c>
      <c r="IC190" t="str">
        <f t="shared" si="1305"/>
        <v>0.534146</v>
      </c>
      <c r="ID190" t="str">
        <f t="shared" si="1305"/>
        <v>0.008879</v>
      </c>
      <c r="IE190" t="str">
        <f t="shared" si="1305"/>
        <v>0.213309</v>
      </c>
      <c r="IF190" t="str">
        <f t="shared" si="1305"/>
        <v>0.350485</v>
      </c>
      <c r="IG190" t="str">
        <f t="shared" si="1305"/>
        <v>0.534146</v>
      </c>
      <c r="IH190" t="str">
        <f t="shared" si="1305"/>
        <v>0.739918</v>
      </c>
      <c r="II190" t="str">
        <f t="shared" si="1305"/>
        <v>0.534146</v>
      </c>
      <c r="IN190" t="str">
        <f t="shared" ref="IN190:IO190" si="1306">VALUE(MID(IN60,5,7))</f>
        <v>0.534146</v>
      </c>
      <c r="IO190" t="str">
        <f t="shared" si="1306"/>
        <v>0.350485</v>
      </c>
      <c r="IR190" t="str">
        <f t="shared" ref="IR190:KA190" si="1307">VALUE(MID(IR60,5,7))</f>
        <v>0</v>
      </c>
      <c r="IS190" t="str">
        <f t="shared" si="1307"/>
        <v>0.350485</v>
      </c>
      <c r="IT190" t="str">
        <f t="shared" si="1307"/>
        <v>0.534146</v>
      </c>
      <c r="IU190" t="str">
        <f t="shared" si="1307"/>
        <v>0.350485</v>
      </c>
      <c r="IV190" t="str">
        <f t="shared" si="1307"/>
        <v>0.911413</v>
      </c>
      <c r="IW190" t="str">
        <f t="shared" si="1307"/>
        <v>0.534146</v>
      </c>
      <c r="IX190" t="str">
        <f t="shared" si="1307"/>
        <v>0.739918</v>
      </c>
      <c r="IY190" t="str">
        <f t="shared" si="1307"/>
        <v>0.534146</v>
      </c>
      <c r="IZ190" t="str">
        <f t="shared" si="1307"/>
        <v>0.350485</v>
      </c>
      <c r="JA190" t="str">
        <f t="shared" si="1307"/>
        <v>0.534146</v>
      </c>
      <c r="JB190" t="str">
        <f t="shared" si="1307"/>
        <v>0.213309</v>
      </c>
      <c r="JC190" t="str">
        <f t="shared" si="1307"/>
        <v>0.534146</v>
      </c>
      <c r="JD190" t="str">
        <f t="shared" si="1307"/>
        <v>0.350485</v>
      </c>
      <c r="JE190" t="str">
        <f t="shared" si="1307"/>
        <v>0.213309</v>
      </c>
      <c r="JF190" t="str">
        <f t="shared" si="1307"/>
        <v>0.534146</v>
      </c>
      <c r="JG190" t="str">
        <f t="shared" si="1307"/>
        <v>0.350485</v>
      </c>
      <c r="JH190" t="str">
        <f t="shared" si="1307"/>
        <v>0.739918</v>
      </c>
      <c r="JI190" t="str">
        <f t="shared" si="1307"/>
        <v>0.739918</v>
      </c>
      <c r="JJ190" t="str">
        <f t="shared" si="1307"/>
        <v>0.350485</v>
      </c>
      <c r="JK190" t="str">
        <f t="shared" si="1307"/>
        <v>0.911413</v>
      </c>
      <c r="JL190" t="str">
        <f t="shared" si="1307"/>
        <v>0.739918</v>
      </c>
      <c r="JM190" t="str">
        <f t="shared" si="1307"/>
        <v>0.534146</v>
      </c>
      <c r="JN190" t="str">
        <f t="shared" si="1307"/>
        <v>0.534146</v>
      </c>
      <c r="JO190" t="str">
        <f t="shared" si="1307"/>
        <v>0.350485</v>
      </c>
      <c r="JP190" t="str">
        <f t="shared" si="1307"/>
        <v>0.350485</v>
      </c>
      <c r="JQ190" t="str">
        <f t="shared" si="1307"/>
        <v>0.739918</v>
      </c>
      <c r="JR190" t="str">
        <f t="shared" si="1307"/>
        <v>0.739918</v>
      </c>
      <c r="JS190" t="str">
        <f t="shared" si="1307"/>
        <v>0.739918</v>
      </c>
      <c r="JT190" t="str">
        <f t="shared" si="1307"/>
        <v>0.911413</v>
      </c>
      <c r="JU190" t="str">
        <f t="shared" si="1307"/>
        <v>0.991468</v>
      </c>
      <c r="JV190" t="str">
        <f t="shared" si="1307"/>
        <v>0.350485</v>
      </c>
      <c r="JW190" t="str">
        <f t="shared" si="1307"/>
        <v>0.534146</v>
      </c>
      <c r="JX190" t="str">
        <f t="shared" si="1307"/>
        <v>0.122325</v>
      </c>
      <c r="JY190" t="str">
        <f t="shared" si="1307"/>
        <v>0.213309</v>
      </c>
      <c r="JZ190" t="str">
        <f t="shared" si="1307"/>
        <v>0.911413</v>
      </c>
      <c r="KA190" t="str">
        <f t="shared" si="1307"/>
        <v>0.534146</v>
      </c>
      <c r="KD190" t="str">
        <f t="shared" ref="KD190:KM190" si="1308">VALUE(MID(KD60,5,7))</f>
        <v>0.534146</v>
      </c>
      <c r="KE190" t="str">
        <f t="shared" si="1308"/>
        <v>0.534146</v>
      </c>
      <c r="KF190" t="str">
        <f t="shared" si="1308"/>
        <v>0.739918</v>
      </c>
      <c r="KG190" t="str">
        <f t="shared" si="1308"/>
        <v>0.534146</v>
      </c>
      <c r="KH190" t="str">
        <f t="shared" si="1308"/>
        <v>0.008879</v>
      </c>
      <c r="KI190" t="str">
        <f t="shared" si="1308"/>
        <v>0.534146</v>
      </c>
      <c r="KJ190" t="str">
        <f t="shared" si="1308"/>
        <v>0.213309</v>
      </c>
      <c r="KK190" t="str">
        <f t="shared" si="1308"/>
        <v>0.911413</v>
      </c>
      <c r="KL190" t="str">
        <f t="shared" si="1308"/>
        <v>0.911413</v>
      </c>
      <c r="KM190" t="str">
        <f t="shared" si="1308"/>
        <v>0.122325</v>
      </c>
      <c r="KR190" t="str">
        <f t="shared" si="1275"/>
        <v>0.739918</v>
      </c>
    </row>
    <row r="191">
      <c r="H191" s="24" t="str">
        <f t="shared" ref="H191:DA191" si="1309">VALUE(MID(H58,31,10))</f>
        <v>0.81308498</v>
      </c>
      <c r="I191" s="24" t="str">
        <f t="shared" si="1309"/>
        <v>0.19186121</v>
      </c>
      <c r="J191" s="24" t="str">
        <f t="shared" si="1309"/>
        <v>0.24122849</v>
      </c>
      <c r="K191" s="24" t="str">
        <f t="shared" si="1309"/>
        <v>0.5430931</v>
      </c>
      <c r="L191" s="24" t="str">
        <f t="shared" si="1309"/>
        <v>0.51682061</v>
      </c>
      <c r="M191" s="24" t="str">
        <f t="shared" si="1309"/>
        <v>0.36280236</v>
      </c>
      <c r="N191" s="24" t="str">
        <f t="shared" si="1309"/>
        <v>0.28798735</v>
      </c>
      <c r="O191" s="24" t="str">
        <f t="shared" si="1309"/>
        <v>0.00326694</v>
      </c>
      <c r="P191" s="24" t="str">
        <f t="shared" si="1309"/>
        <v>0.5113571</v>
      </c>
      <c r="Q191" s="24" t="str">
        <f t="shared" si="1309"/>
        <v>0.55776257</v>
      </c>
      <c r="R191" s="24" t="str">
        <f t="shared" si="1309"/>
        <v>0.06227419</v>
      </c>
      <c r="S191" s="24" t="str">
        <f t="shared" si="1309"/>
        <v>0.93447054</v>
      </c>
      <c r="T191" s="24" t="str">
        <f t="shared" si="1309"/>
        <v>0.21450471</v>
      </c>
      <c r="U191" s="24" t="str">
        <f t="shared" si="1309"/>
        <v>0.08787376</v>
      </c>
      <c r="V191" s="24" t="str">
        <f t="shared" si="1309"/>
        <v>0.94750955</v>
      </c>
      <c r="W191" s="24" t="str">
        <f t="shared" si="1309"/>
        <v>0.02106922</v>
      </c>
      <c r="X191" s="24" t="str">
        <f t="shared" si="1309"/>
        <v>0.3195235</v>
      </c>
      <c r="Y191" s="24" t="str">
        <f t="shared" si="1309"/>
        <v>0.90303807</v>
      </c>
      <c r="Z191" s="24" t="str">
        <f t="shared" si="1309"/>
        <v>0.25488415</v>
      </c>
      <c r="AA191" s="24" t="str">
        <f t="shared" si="1309"/>
        <v>0.95817471</v>
      </c>
      <c r="AB191" s="24" t="str">
        <f t="shared" si="1309"/>
        <v>0.91575765</v>
      </c>
      <c r="AC191" s="24" t="str">
        <f t="shared" si="1309"/>
        <v>0.54992647</v>
      </c>
      <c r="AD191" s="24" t="str">
        <f t="shared" si="1309"/>
        <v>0.28007063</v>
      </c>
      <c r="AE191" s="24" t="str">
        <f t="shared" si="1309"/>
        <v>0.77101586</v>
      </c>
      <c r="AF191" s="24" t="str">
        <f t="shared" si="1309"/>
        <v>0.96842471</v>
      </c>
      <c r="AG191" s="24" t="str">
        <f t="shared" si="1309"/>
        <v>0.40205748</v>
      </c>
      <c r="AH191" s="24" t="str">
        <f t="shared" si="1309"/>
        <v>0.28005548</v>
      </c>
      <c r="AI191" s="24" t="str">
        <f t="shared" si="1309"/>
        <v>0.4430712</v>
      </c>
      <c r="AJ191" s="24" t="str">
        <f t="shared" si="1309"/>
        <v>0.19390514</v>
      </c>
      <c r="AK191" s="24" t="str">
        <f t="shared" si="1309"/>
        <v>0.59325469</v>
      </c>
      <c r="AL191" s="24" t="str">
        <f t="shared" si="1309"/>
        <v>0.83876807</v>
      </c>
      <c r="AM191" s="24" t="str">
        <f t="shared" si="1309"/>
        <v>0.812437</v>
      </c>
      <c r="AN191" s="24" t="str">
        <f t="shared" si="1309"/>
        <v>0.96987121</v>
      </c>
      <c r="AO191" s="24" t="str">
        <f t="shared" si="1309"/>
        <v>0.03325493</v>
      </c>
      <c r="AP191" s="24" t="str">
        <f t="shared" si="1309"/>
        <v>0.7879526</v>
      </c>
      <c r="AQ191" s="24" t="str">
        <f t="shared" si="1309"/>
        <v>0.53178705</v>
      </c>
      <c r="AR191" s="24" t="str">
        <f t="shared" si="1309"/>
        <v>0.3951447</v>
      </c>
      <c r="AS191" s="24" t="str">
        <f t="shared" si="1309"/>
        <v>0.40313539</v>
      </c>
      <c r="AT191" s="24" t="str">
        <f t="shared" si="1309"/>
        <v>0.88164694</v>
      </c>
      <c r="AU191" s="24" t="str">
        <f t="shared" si="1309"/>
        <v>0.98322123</v>
      </c>
      <c r="AV191" s="24" t="str">
        <f t="shared" si="1309"/>
        <v>0.40214094</v>
      </c>
      <c r="AW191" s="24" t="str">
        <f t="shared" si="1309"/>
        <v>0.92921199</v>
      </c>
      <c r="AX191" s="24" t="str">
        <f t="shared" si="1309"/>
        <v>0.99816711</v>
      </c>
      <c r="AY191" s="24" t="str">
        <f t="shared" si="1309"/>
        <v>0.66642677</v>
      </c>
      <c r="AZ191" s="24" t="str">
        <f t="shared" si="1309"/>
        <v>0.95061447</v>
      </c>
      <c r="BA191" s="24" t="str">
        <f t="shared" si="1309"/>
        <v>0.99450116</v>
      </c>
      <c r="BB191" s="24" t="str">
        <f t="shared" si="1309"/>
        <v>0.33262003</v>
      </c>
      <c r="BC191" s="24" t="str">
        <f t="shared" si="1309"/>
        <v>0.07247913</v>
      </c>
      <c r="BD191" s="24" t="str">
        <f t="shared" si="1309"/>
        <v>0.48322557</v>
      </c>
      <c r="BE191" s="24" t="str">
        <f t="shared" si="1309"/>
        <v>0.90647121</v>
      </c>
      <c r="BF191" s="24" t="str">
        <f t="shared" si="1309"/>
        <v>0.70735854</v>
      </c>
      <c r="BG191" s="24" t="str">
        <f t="shared" si="1309"/>
        <v>0.90545724</v>
      </c>
      <c r="BH191" s="24" t="str">
        <f t="shared" si="1309"/>
        <v>0.14613795</v>
      </c>
      <c r="BI191" s="24" t="str">
        <f t="shared" si="1309"/>
        <v>0.04040293</v>
      </c>
      <c r="BJ191" s="24" t="str">
        <f t="shared" si="1309"/>
        <v>0.321273</v>
      </c>
      <c r="BK191" s="24" t="str">
        <f t="shared" si="1309"/>
        <v>0.59176074</v>
      </c>
      <c r="BL191" s="24" t="str">
        <f t="shared" si="1309"/>
        <v>0.86162768</v>
      </c>
      <c r="BM191" s="24" t="str">
        <f t="shared" si="1309"/>
        <v>0.96536636</v>
      </c>
      <c r="BN191" s="24" t="str">
        <f t="shared" si="1309"/>
        <v>0.8985674</v>
      </c>
      <c r="BO191" s="24" t="str">
        <f t="shared" si="1309"/>
        <v>0.48201119</v>
      </c>
      <c r="BP191" s="24" t="str">
        <f t="shared" si="1309"/>
        <v>0.3286902</v>
      </c>
      <c r="BQ191" s="24" t="str">
        <f t="shared" si="1309"/>
        <v>0.64083423</v>
      </c>
      <c r="BR191" s="24" t="str">
        <f t="shared" si="1309"/>
        <v>0.85070208</v>
      </c>
      <c r="BS191" s="24" t="str">
        <f t="shared" si="1309"/>
        <v>0.82807884</v>
      </c>
      <c r="BT191" s="24" t="str">
        <f t="shared" si="1309"/>
        <v>0.77661897</v>
      </c>
      <c r="BU191" s="24" t="str">
        <f t="shared" si="1309"/>
        <v>0.54604597</v>
      </c>
      <c r="BV191" s="24" t="str">
        <f t="shared" si="1309"/>
        <v>0.99738909</v>
      </c>
      <c r="BW191" s="24" t="str">
        <f t="shared" si="1309"/>
        <v>0.54774677</v>
      </c>
      <c r="BX191" s="24" t="str">
        <f t="shared" si="1309"/>
        <v>0</v>
      </c>
      <c r="BY191" s="24" t="str">
        <f t="shared" si="1309"/>
        <v>0</v>
      </c>
      <c r="BZ191" s="24" t="str">
        <f t="shared" si="1309"/>
        <v>0.90436358</v>
      </c>
      <c r="CA191" s="24" t="str">
        <f t="shared" si="1309"/>
        <v>0.84163919</v>
      </c>
      <c r="CB191" s="24" t="str">
        <f t="shared" si="1309"/>
        <v>0.90439775</v>
      </c>
      <c r="CC191" s="24" t="str">
        <f t="shared" si="1309"/>
        <v>0.33492826</v>
      </c>
      <c r="CD191" s="24" t="str">
        <f t="shared" si="1309"/>
        <v>0.80318665</v>
      </c>
      <c r="CE191" s="24" t="str">
        <f t="shared" si="1309"/>
        <v>0.36907712</v>
      </c>
      <c r="CF191" s="24" t="str">
        <f t="shared" si="1309"/>
        <v>0.49472798</v>
      </c>
      <c r="CG191" s="24" t="str">
        <f t="shared" si="1309"/>
        <v>0.34462694</v>
      </c>
      <c r="CH191" s="24" t="str">
        <f t="shared" si="1309"/>
        <v>0.74828052</v>
      </c>
      <c r="CI191" s="24" t="str">
        <f t="shared" si="1309"/>
        <v>0.17679649</v>
      </c>
      <c r="CJ191" s="24" t="str">
        <f t="shared" si="1309"/>
        <v>0.44725222</v>
      </c>
      <c r="CK191" s="24" t="str">
        <f t="shared" si="1309"/>
        <v>0.75916039</v>
      </c>
      <c r="CL191" s="24" t="str">
        <f t="shared" si="1309"/>
        <v>0.34404045</v>
      </c>
      <c r="CM191" s="24" t="str">
        <f t="shared" si="1309"/>
        <v>0.87487354</v>
      </c>
      <c r="CN191" s="24" t="str">
        <f t="shared" si="1309"/>
        <v>0.03636324</v>
      </c>
      <c r="CO191" s="24" t="str">
        <f t="shared" si="1309"/>
        <v>0</v>
      </c>
      <c r="CP191" s="24" t="str">
        <f t="shared" si="1309"/>
        <v>0</v>
      </c>
      <c r="CQ191" s="24" t="str">
        <f t="shared" si="1309"/>
        <v>0.80764699</v>
      </c>
      <c r="CR191" s="24" t="str">
        <f t="shared" si="1309"/>
        <v>0.48574506</v>
      </c>
      <c r="CS191" s="24" t="str">
        <f t="shared" si="1309"/>
        <v>0.71608203</v>
      </c>
      <c r="CT191" s="24" t="str">
        <f t="shared" si="1309"/>
        <v>0.67437484</v>
      </c>
      <c r="CU191" s="24" t="str">
        <f t="shared" si="1309"/>
        <v>0.3344481</v>
      </c>
      <c r="CV191" s="24" t="str">
        <f t="shared" si="1309"/>
        <v>0.49289189</v>
      </c>
      <c r="CW191" s="24" t="str">
        <f t="shared" si="1309"/>
        <v>0.97650212</v>
      </c>
      <c r="CX191" s="24" t="str">
        <f t="shared" si="1309"/>
        <v>0.17853737</v>
      </c>
      <c r="CY191" s="24" t="str">
        <f t="shared" si="1309"/>
        <v>0.33130481</v>
      </c>
      <c r="CZ191" s="24" t="str">
        <f t="shared" si="1309"/>
        <v>0.24943643</v>
      </c>
      <c r="DA191" s="24" t="str">
        <f t="shared" si="1309"/>
        <v>0.96450032</v>
      </c>
      <c r="DK191" t="str">
        <f t="shared" ref="DK191:DW191" si="1310">VALUE(MID(DK61,5,7))</f>
        <v>0.350485</v>
      </c>
      <c r="DL191" t="str">
        <f t="shared" si="1310"/>
        <v>0.213309</v>
      </c>
      <c r="DM191" t="str">
        <f t="shared" si="1310"/>
        <v>0.739918</v>
      </c>
      <c r="DN191" t="str">
        <f t="shared" si="1310"/>
        <v>0.534146</v>
      </c>
      <c r="DO191" t="str">
        <f t="shared" si="1310"/>
        <v>0.122325</v>
      </c>
      <c r="DP191" t="str">
        <f t="shared" si="1310"/>
        <v>0.739918</v>
      </c>
      <c r="DQ191" t="str">
        <f t="shared" si="1310"/>
        <v>0.911413</v>
      </c>
      <c r="DR191" t="str">
        <f t="shared" si="1310"/>
        <v>0.350485</v>
      </c>
      <c r="DS191" t="str">
        <f t="shared" si="1310"/>
        <v>0.213309</v>
      </c>
      <c r="DT191" t="str">
        <f t="shared" si="1310"/>
        <v>0.350485</v>
      </c>
      <c r="DU191" t="str">
        <f t="shared" si="1310"/>
        <v>0.991468</v>
      </c>
      <c r="DV191" t="str">
        <f t="shared" si="1310"/>
        <v>0.739918</v>
      </c>
      <c r="DW191" t="str">
        <f t="shared" si="1310"/>
        <v>0.350485</v>
      </c>
      <c r="DY191" t="str">
        <f t="shared" ref="DY191:ES191" si="1311">VALUE(MID(DY61,5,7))</f>
        <v>0.534146</v>
      </c>
      <c r="DZ191" t="str">
        <f t="shared" si="1311"/>
        <v>0.350485</v>
      </c>
      <c r="EA191" t="str">
        <f t="shared" si="1311"/>
        <v>0.213309</v>
      </c>
      <c r="EB191" t="str">
        <f t="shared" si="1311"/>
        <v>0.739918</v>
      </c>
      <c r="EC191" t="str">
        <f t="shared" si="1311"/>
        <v>0.350485</v>
      </c>
      <c r="ED191" t="str">
        <f t="shared" si="1311"/>
        <v>0.350485</v>
      </c>
      <c r="EE191" t="str">
        <f t="shared" si="1311"/>
        <v>0.911413</v>
      </c>
      <c r="EF191" t="str">
        <f t="shared" si="1311"/>
        <v>0.739918</v>
      </c>
      <c r="EG191" t="str">
        <f t="shared" si="1311"/>
        <v>0.534146</v>
      </c>
      <c r="EH191" t="str">
        <f t="shared" si="1311"/>
        <v>0.350485</v>
      </c>
      <c r="EI191" t="str">
        <f t="shared" si="1311"/>
        <v>0.739918</v>
      </c>
      <c r="EJ191" t="str">
        <f t="shared" si="1311"/>
        <v>0.122325</v>
      </c>
      <c r="EK191" t="str">
        <f t="shared" si="1311"/>
        <v>0.534146</v>
      </c>
      <c r="EL191" t="str">
        <f t="shared" si="1311"/>
        <v>0.035174</v>
      </c>
      <c r="EM191" t="str">
        <f t="shared" si="1311"/>
        <v>0.739918</v>
      </c>
      <c r="EN191" t="str">
        <f t="shared" si="1311"/>
        <v>0.534146</v>
      </c>
      <c r="EO191" t="str">
        <f t="shared" si="1311"/>
        <v>0.911413</v>
      </c>
      <c r="EP191" t="str">
        <f t="shared" si="1311"/>
        <v>0.350485</v>
      </c>
      <c r="EQ191" t="str">
        <f t="shared" si="1311"/>
        <v>0.534146</v>
      </c>
      <c r="ER191" t="str">
        <f t="shared" si="1311"/>
        <v>0.739918</v>
      </c>
      <c r="ES191" t="str">
        <f t="shared" si="1311"/>
        <v>0.739918</v>
      </c>
      <c r="EU191" t="str">
        <f t="shared" si="620"/>
        <v>0.350485</v>
      </c>
      <c r="EW191" t="str">
        <f t="shared" si="621"/>
        <v>0.739918</v>
      </c>
      <c r="EY191" t="str">
        <f t="shared" ref="EY191:FA191" si="1312">VALUE(MID(EY61,5,7))</f>
        <v>0.534146</v>
      </c>
      <c r="EZ191" t="str">
        <f t="shared" si="1312"/>
        <v>0.534146</v>
      </c>
      <c r="FA191" t="str">
        <f t="shared" si="1312"/>
        <v>0.350485</v>
      </c>
      <c r="FC191" t="str">
        <f t="shared" ref="FC191:FT191" si="1313">VALUE(MID(FC61,5,7))</f>
        <v>0.911413</v>
      </c>
      <c r="FD191" t="str">
        <f t="shared" si="1313"/>
        <v>0.739918</v>
      </c>
      <c r="FE191" t="str">
        <f t="shared" si="1313"/>
        <v>0.350485</v>
      </c>
      <c r="FF191" t="str">
        <f t="shared" si="1313"/>
        <v>0.350485</v>
      </c>
      <c r="FG191" t="str">
        <f t="shared" si="1313"/>
        <v>0.911413</v>
      </c>
      <c r="FH191" t="str">
        <f t="shared" si="1313"/>
        <v>0.534146</v>
      </c>
      <c r="FI191" t="str">
        <f t="shared" si="1313"/>
        <v>0.534146</v>
      </c>
      <c r="FJ191" t="str">
        <f t="shared" si="1313"/>
        <v>0.350485</v>
      </c>
      <c r="FK191" t="str">
        <f t="shared" si="1313"/>
        <v>0.350485</v>
      </c>
      <c r="FL191" t="str">
        <f t="shared" si="1313"/>
        <v>0.739918</v>
      </c>
      <c r="FM191" t="str">
        <f t="shared" si="1313"/>
        <v>0.739918</v>
      </c>
      <c r="FN191" t="str">
        <f t="shared" si="1313"/>
        <v>0.213309</v>
      </c>
      <c r="FO191" t="str">
        <f t="shared" si="1313"/>
        <v>0.213309</v>
      </c>
      <c r="FP191" t="str">
        <f t="shared" si="1313"/>
        <v>0.350485</v>
      </c>
      <c r="FQ191" t="str">
        <f t="shared" si="1313"/>
        <v>0.534146</v>
      </c>
      <c r="FR191" t="str">
        <f t="shared" si="1313"/>
        <v>0.122325</v>
      </c>
      <c r="FS191" t="str">
        <f t="shared" si="1313"/>
        <v>0.122325</v>
      </c>
      <c r="FT191" t="str">
        <f t="shared" si="1313"/>
        <v>0.911413</v>
      </c>
      <c r="FY191" t="str">
        <f t="shared" ref="FY191:HC191" si="1314">VALUE(MID(FY61,5,7))</f>
        <v>0.213309</v>
      </c>
      <c r="FZ191" t="str">
        <f t="shared" si="1314"/>
        <v>0.739918</v>
      </c>
      <c r="GA191" t="str">
        <f t="shared" si="1314"/>
        <v>0.066882</v>
      </c>
      <c r="GB191" t="str">
        <f t="shared" si="1314"/>
        <v>0.739918</v>
      </c>
      <c r="GC191" t="str">
        <f t="shared" si="1314"/>
        <v>0.350485</v>
      </c>
      <c r="GD191" t="str">
        <f t="shared" si="1314"/>
        <v>0.739918</v>
      </c>
      <c r="GE191" t="str">
        <f t="shared" si="1314"/>
        <v>0.350485</v>
      </c>
      <c r="GF191" t="str">
        <f t="shared" si="1314"/>
        <v>0.739918</v>
      </c>
      <c r="GG191" t="str">
        <f t="shared" si="1314"/>
        <v>0.350485</v>
      </c>
      <c r="GH191" t="str">
        <f t="shared" si="1314"/>
        <v>0.911413</v>
      </c>
      <c r="GI191" t="str">
        <f t="shared" si="1314"/>
        <v>0.739918</v>
      </c>
      <c r="GJ191" t="str">
        <f t="shared" si="1314"/>
        <v>0.534146</v>
      </c>
      <c r="GK191" t="str">
        <f t="shared" si="1314"/>
        <v>0.534146</v>
      </c>
      <c r="GL191" t="str">
        <f t="shared" si="1314"/>
        <v>0.911413</v>
      </c>
      <c r="GM191" t="str">
        <f t="shared" si="1314"/>
        <v>0.213309</v>
      </c>
      <c r="GN191" t="str">
        <f t="shared" si="1314"/>
        <v>0.350485</v>
      </c>
      <c r="GO191" t="str">
        <f t="shared" si="1314"/>
        <v>0.350485</v>
      </c>
      <c r="GP191" t="str">
        <f t="shared" si="1314"/>
        <v>0.911413</v>
      </c>
      <c r="GQ191" t="str">
        <f t="shared" si="1314"/>
        <v>0.534146</v>
      </c>
      <c r="GR191" t="str">
        <f t="shared" si="1314"/>
        <v>0.534146</v>
      </c>
      <c r="GS191" t="str">
        <f t="shared" si="1314"/>
        <v>0.534146</v>
      </c>
      <c r="GT191" t="str">
        <f t="shared" si="1314"/>
        <v>0.213309</v>
      </c>
      <c r="GU191" t="str">
        <f t="shared" si="1314"/>
        <v>0.534146</v>
      </c>
      <c r="GV191" t="str">
        <f t="shared" si="1314"/>
        <v>0.008879</v>
      </c>
      <c r="GW191" t="str">
        <f t="shared" si="1314"/>
        <v>0.739918</v>
      </c>
      <c r="GX191" t="str">
        <f t="shared" si="1314"/>
        <v>0.350485</v>
      </c>
      <c r="GY191" t="str">
        <f t="shared" si="1314"/>
        <v>0.350485</v>
      </c>
      <c r="GZ191" t="str">
        <f t="shared" si="1314"/>
        <v>0.008879</v>
      </c>
      <c r="HA191" t="str">
        <f t="shared" si="1314"/>
        <v>0.534146</v>
      </c>
      <c r="HB191" t="str">
        <f t="shared" si="1314"/>
        <v>0.534146</v>
      </c>
      <c r="HC191" t="str">
        <f t="shared" si="1314"/>
        <v>0.911413</v>
      </c>
      <c r="HE191" t="str">
        <f t="shared" ref="HE191:HT191" si="1315">VALUE(MID(HE61,5,7))</f>
        <v>0.350485</v>
      </c>
      <c r="HF191" t="str">
        <f t="shared" si="1315"/>
        <v>0.350485</v>
      </c>
      <c r="HG191" t="str">
        <f t="shared" si="1315"/>
        <v>0.350485</v>
      </c>
      <c r="HH191" t="str">
        <f t="shared" si="1315"/>
        <v>0.534146</v>
      </c>
      <c r="HI191" t="str">
        <f t="shared" si="1315"/>
        <v>0.213309</v>
      </c>
      <c r="HJ191" t="str">
        <f t="shared" si="1315"/>
        <v>0.350485</v>
      </c>
      <c r="HK191" t="str">
        <f t="shared" si="1315"/>
        <v>0.066882</v>
      </c>
      <c r="HL191" t="str">
        <f t="shared" si="1315"/>
        <v>0.534146</v>
      </c>
      <c r="HM191" t="str">
        <f t="shared" si="1315"/>
        <v>0.350485</v>
      </c>
      <c r="HN191" t="str">
        <f t="shared" si="1315"/>
        <v>0.534146</v>
      </c>
      <c r="HO191" t="str">
        <f t="shared" si="1315"/>
        <v>0.350485</v>
      </c>
      <c r="HP191" t="str">
        <f t="shared" si="1315"/>
        <v>0.739918</v>
      </c>
      <c r="HQ191" t="str">
        <f t="shared" si="1315"/>
        <v>0.534146</v>
      </c>
      <c r="HR191" t="str">
        <f t="shared" si="1315"/>
        <v>0.350485</v>
      </c>
      <c r="HS191" t="str">
        <f t="shared" si="1315"/>
        <v>0.350485</v>
      </c>
      <c r="HT191" t="str">
        <f t="shared" si="1315"/>
        <v>0.534146</v>
      </c>
      <c r="HV191" t="str">
        <f t="shared" si="626"/>
        <v>0.534146</v>
      </c>
      <c r="IB191" t="str">
        <f t="shared" ref="IB191:II191" si="1316">VALUE(MID(IB61,5,7))</f>
        <v>0.350485</v>
      </c>
      <c r="IC191" t="str">
        <f t="shared" si="1316"/>
        <v>0.350485</v>
      </c>
      <c r="ID191" t="str">
        <f t="shared" si="1316"/>
        <v>0.350485</v>
      </c>
      <c r="IE191" t="str">
        <f t="shared" si="1316"/>
        <v>0.911413</v>
      </c>
      <c r="IF191" t="str">
        <f t="shared" si="1316"/>
        <v>0.739918</v>
      </c>
      <c r="IG191" t="str">
        <f t="shared" si="1316"/>
        <v>0.350485</v>
      </c>
      <c r="IH191" t="str">
        <f t="shared" si="1316"/>
        <v>0.350485</v>
      </c>
      <c r="II191" t="str">
        <f t="shared" si="1316"/>
        <v>0.911413</v>
      </c>
      <c r="IN191" t="str">
        <f t="shared" ref="IN191:IO191" si="1317">VALUE(MID(IN61,5,7))</f>
        <v>0.534146</v>
      </c>
      <c r="IO191" t="str">
        <f t="shared" si="1317"/>
        <v>0.213309</v>
      </c>
      <c r="IR191" t="str">
        <f t="shared" ref="IR191:KA191" si="1318">VALUE(MID(IR61,5,7))</f>
        <v>0</v>
      </c>
      <c r="IS191" t="str">
        <f t="shared" si="1318"/>
        <v>0.739918</v>
      </c>
      <c r="IT191" t="str">
        <f t="shared" si="1318"/>
        <v>0.350485</v>
      </c>
      <c r="IU191" t="str">
        <f t="shared" si="1318"/>
        <v>0.350485</v>
      </c>
      <c r="IV191" t="str">
        <f t="shared" si="1318"/>
        <v>0.911413</v>
      </c>
      <c r="IW191" t="str">
        <f t="shared" si="1318"/>
        <v>0.350485</v>
      </c>
      <c r="IX191" t="str">
        <f t="shared" si="1318"/>
        <v>0.122325</v>
      </c>
      <c r="IY191" t="str">
        <f t="shared" si="1318"/>
        <v>0.350485</v>
      </c>
      <c r="IZ191" t="str">
        <f t="shared" si="1318"/>
        <v>0.739918</v>
      </c>
      <c r="JA191" t="str">
        <f t="shared" si="1318"/>
        <v>0.350485</v>
      </c>
      <c r="JB191" t="str">
        <f t="shared" si="1318"/>
        <v>0.534146</v>
      </c>
      <c r="JC191" t="str">
        <f t="shared" si="1318"/>
        <v>0.066882</v>
      </c>
      <c r="JD191" t="str">
        <f t="shared" si="1318"/>
        <v>0.350485</v>
      </c>
      <c r="JE191" t="str">
        <f t="shared" si="1318"/>
        <v>0.350485</v>
      </c>
      <c r="JF191" t="str">
        <f t="shared" si="1318"/>
        <v>0.911413</v>
      </c>
      <c r="JG191" t="str">
        <f t="shared" si="1318"/>
        <v>0.350485</v>
      </c>
      <c r="JH191" t="str">
        <f t="shared" si="1318"/>
        <v>0.911413</v>
      </c>
      <c r="JI191" t="str">
        <f t="shared" si="1318"/>
        <v>0.350485</v>
      </c>
      <c r="JJ191" t="str">
        <f t="shared" si="1318"/>
        <v>0.534146</v>
      </c>
      <c r="JK191" t="str">
        <f t="shared" si="1318"/>
        <v>0.534146</v>
      </c>
      <c r="JL191" t="str">
        <f t="shared" si="1318"/>
        <v>0.350485</v>
      </c>
      <c r="JM191" t="str">
        <f t="shared" si="1318"/>
        <v>0.122325</v>
      </c>
      <c r="JN191" t="str">
        <f t="shared" si="1318"/>
        <v>0.534146</v>
      </c>
      <c r="JO191" t="str">
        <f t="shared" si="1318"/>
        <v>0.911413</v>
      </c>
      <c r="JP191" t="str">
        <f t="shared" si="1318"/>
        <v>0.213309</v>
      </c>
      <c r="JQ191" t="str">
        <f t="shared" si="1318"/>
        <v>0.911413</v>
      </c>
      <c r="JR191" t="str">
        <f t="shared" si="1318"/>
        <v>0.534146</v>
      </c>
      <c r="JS191" t="str">
        <f t="shared" si="1318"/>
        <v>0.008879</v>
      </c>
      <c r="JT191" t="str">
        <f t="shared" si="1318"/>
        <v>0.911413</v>
      </c>
      <c r="JU191" t="str">
        <f t="shared" si="1318"/>
        <v>0.122325</v>
      </c>
      <c r="JV191" t="str">
        <f t="shared" si="1318"/>
        <v>0.911413</v>
      </c>
      <c r="JW191" t="str">
        <f t="shared" si="1318"/>
        <v>0.534146</v>
      </c>
      <c r="JX191" t="str">
        <f t="shared" si="1318"/>
        <v>0.122325</v>
      </c>
      <c r="JY191" t="str">
        <f t="shared" si="1318"/>
        <v>0.122325</v>
      </c>
      <c r="JZ191" t="str">
        <f t="shared" si="1318"/>
        <v>0.739918</v>
      </c>
      <c r="KA191" t="str">
        <f t="shared" si="1318"/>
        <v>0.911413</v>
      </c>
      <c r="KD191" t="str">
        <f t="shared" ref="KD191:KM191" si="1319">VALUE(MID(KD61,5,7))</f>
        <v>0.739918</v>
      </c>
      <c r="KE191" t="str">
        <f t="shared" si="1319"/>
        <v>0.213309</v>
      </c>
      <c r="KF191" t="str">
        <f t="shared" si="1319"/>
        <v>0.911413</v>
      </c>
      <c r="KG191" t="str">
        <f t="shared" si="1319"/>
        <v>0.739918</v>
      </c>
      <c r="KH191" t="str">
        <f t="shared" si="1319"/>
        <v>0.066882</v>
      </c>
      <c r="KI191" t="str">
        <f t="shared" si="1319"/>
        <v>0.004301</v>
      </c>
      <c r="KJ191" t="str">
        <f t="shared" si="1319"/>
        <v>0.911413</v>
      </c>
      <c r="KK191" t="str">
        <f t="shared" si="1319"/>
        <v>0.911413</v>
      </c>
      <c r="KL191" t="str">
        <f t="shared" si="1319"/>
        <v>0.350485</v>
      </c>
      <c r="KM191" t="str">
        <f t="shared" si="1319"/>
        <v>0.991468</v>
      </c>
      <c r="KR191" t="str">
        <f t="shared" si="1275"/>
        <v>0.350485</v>
      </c>
    </row>
    <row r="192">
      <c r="H192" s="24" t="str">
        <f t="shared" ref="H192:DA192" si="1320">VALUE(MID(H59,31,10))</f>
        <v>0.00102213</v>
      </c>
      <c r="I192" s="24" t="str">
        <f t="shared" si="1320"/>
        <v>0.94340719</v>
      </c>
      <c r="J192" s="24" t="str">
        <f t="shared" si="1320"/>
        <v>0.07775458</v>
      </c>
      <c r="K192" s="24" t="str">
        <f t="shared" si="1320"/>
        <v>0.35129267</v>
      </c>
      <c r="L192" s="24" t="str">
        <f t="shared" si="1320"/>
        <v>0.40562611</v>
      </c>
      <c r="M192" s="24" t="str">
        <f t="shared" si="1320"/>
        <v>0.44250854</v>
      </c>
      <c r="N192" s="24" t="str">
        <f t="shared" si="1320"/>
        <v>0.85444934</v>
      </c>
      <c r="O192" s="24" t="str">
        <f t="shared" si="1320"/>
        <v>0.01158925</v>
      </c>
      <c r="P192" s="24" t="str">
        <f t="shared" si="1320"/>
        <v>0.12682013</v>
      </c>
      <c r="Q192" s="24" t="str">
        <f t="shared" si="1320"/>
        <v>0.78756769</v>
      </c>
      <c r="R192" s="24" t="str">
        <f t="shared" si="1320"/>
        <v>0.88016934</v>
      </c>
      <c r="S192" s="24" t="str">
        <f t="shared" si="1320"/>
        <v>0.78445816</v>
      </c>
      <c r="T192" s="24" t="str">
        <f t="shared" si="1320"/>
        <v>0.05041123</v>
      </c>
      <c r="U192" s="24" t="str">
        <f t="shared" si="1320"/>
        <v>0.98794764</v>
      </c>
      <c r="V192" s="24" t="str">
        <f t="shared" si="1320"/>
        <v>0.73252234</v>
      </c>
      <c r="W192" s="24" t="str">
        <f t="shared" si="1320"/>
        <v>0.53431047</v>
      </c>
      <c r="X192" s="24" t="str">
        <f t="shared" si="1320"/>
        <v>0.81747161</v>
      </c>
      <c r="Y192" s="24" t="str">
        <f t="shared" si="1320"/>
        <v>0.85876305</v>
      </c>
      <c r="Z192" s="24" t="str">
        <f t="shared" si="1320"/>
        <v>0.43389036</v>
      </c>
      <c r="AA192" s="24" t="str">
        <f t="shared" si="1320"/>
        <v>0.17226164</v>
      </c>
      <c r="AB192" s="24" t="str">
        <f t="shared" si="1320"/>
        <v>0.18496299</v>
      </c>
      <c r="AC192" s="24" t="str">
        <f t="shared" si="1320"/>
        <v>0.81843609</v>
      </c>
      <c r="AD192" s="24" t="str">
        <f t="shared" si="1320"/>
        <v>0.75127924</v>
      </c>
      <c r="AE192" s="24" t="str">
        <f t="shared" si="1320"/>
        <v>0.69412692</v>
      </c>
      <c r="AF192" s="24" t="str">
        <f t="shared" si="1320"/>
        <v>0.83818668</v>
      </c>
      <c r="AG192" s="24" t="str">
        <f t="shared" si="1320"/>
        <v>0.94439753</v>
      </c>
      <c r="AH192" s="24" t="str">
        <f t="shared" si="1320"/>
        <v>0.52562185</v>
      </c>
      <c r="AI192" s="24" t="str">
        <f t="shared" si="1320"/>
        <v>0.89754605</v>
      </c>
      <c r="AJ192" s="24" t="str">
        <f t="shared" si="1320"/>
        <v>0.81829743</v>
      </c>
      <c r="AK192" s="24" t="str">
        <f t="shared" si="1320"/>
        <v>0.06738571</v>
      </c>
      <c r="AL192" s="24" t="str">
        <f t="shared" si="1320"/>
        <v>0.81416498</v>
      </c>
      <c r="AM192" s="24" t="str">
        <f t="shared" si="1320"/>
        <v>0.17341072</v>
      </c>
      <c r="AN192" s="24" t="str">
        <f t="shared" si="1320"/>
        <v>0.85973135</v>
      </c>
      <c r="AO192" s="24" t="str">
        <f t="shared" si="1320"/>
        <v>0.35818954</v>
      </c>
      <c r="AP192" s="24" t="str">
        <f t="shared" si="1320"/>
        <v>0.66941827</v>
      </c>
      <c r="AQ192" s="24" t="str">
        <f t="shared" si="1320"/>
        <v>0.9871634</v>
      </c>
      <c r="AR192" s="24" t="str">
        <f t="shared" si="1320"/>
        <v>0.78084916</v>
      </c>
      <c r="AS192" s="24" t="str">
        <f t="shared" si="1320"/>
        <v>0.2568133</v>
      </c>
      <c r="AT192" s="24" t="str">
        <f t="shared" si="1320"/>
        <v>0.80216271</v>
      </c>
      <c r="AU192" s="24" t="str">
        <f t="shared" si="1320"/>
        <v>0.93553471</v>
      </c>
      <c r="AV192" s="24" t="str">
        <f t="shared" si="1320"/>
        <v>0.91114528</v>
      </c>
      <c r="AW192" s="24" t="str">
        <f t="shared" si="1320"/>
        <v>0.96139922</v>
      </c>
      <c r="AX192" s="24" t="str">
        <f t="shared" si="1320"/>
        <v>0.87047098</v>
      </c>
      <c r="AY192" s="24" t="str">
        <f t="shared" si="1320"/>
        <v>0.59100228</v>
      </c>
      <c r="AZ192" s="24" t="str">
        <f t="shared" si="1320"/>
        <v>0.89073712</v>
      </c>
      <c r="BA192" s="24" t="str">
        <f t="shared" si="1320"/>
        <v>0.8264299</v>
      </c>
      <c r="BB192" s="24" t="str">
        <f t="shared" si="1320"/>
        <v>0.43521919</v>
      </c>
      <c r="BC192" s="24" t="str">
        <f t="shared" si="1320"/>
        <v>0.53258997</v>
      </c>
      <c r="BD192" s="24" t="str">
        <f t="shared" si="1320"/>
        <v>0.21020345</v>
      </c>
      <c r="BE192" s="24" t="str">
        <f t="shared" si="1320"/>
        <v>0.33974571</v>
      </c>
      <c r="BF192" s="24" t="str">
        <f t="shared" si="1320"/>
        <v>0.22650503</v>
      </c>
      <c r="BG192" s="24" t="str">
        <f t="shared" si="1320"/>
        <v>0.80575748</v>
      </c>
      <c r="BH192" s="24" t="str">
        <f t="shared" si="1320"/>
        <v>0.06812803</v>
      </c>
      <c r="BI192" s="24" t="str">
        <f t="shared" si="1320"/>
        <v>0.86336605</v>
      </c>
      <c r="BJ192" s="24" t="str">
        <f t="shared" si="1320"/>
        <v>0.02407566</v>
      </c>
      <c r="BK192" s="24" t="str">
        <f t="shared" si="1320"/>
        <v>0.55438369</v>
      </c>
      <c r="BL192" s="24" t="str">
        <f t="shared" si="1320"/>
        <v>0.99466614</v>
      </c>
      <c r="BM192" s="24" t="str">
        <f t="shared" si="1320"/>
        <v>0.71902275</v>
      </c>
      <c r="BN192" s="24" t="str">
        <f t="shared" si="1320"/>
        <v>0.47841297</v>
      </c>
      <c r="BO192" s="24" t="str">
        <f t="shared" si="1320"/>
        <v>0.78774976</v>
      </c>
      <c r="BP192" s="24" t="str">
        <f t="shared" si="1320"/>
        <v>0.06590278</v>
      </c>
      <c r="BQ192" s="24" t="str">
        <f t="shared" si="1320"/>
        <v>0.57760644</v>
      </c>
      <c r="BR192" s="24" t="str">
        <f t="shared" si="1320"/>
        <v>0.63617705</v>
      </c>
      <c r="BS192" s="24" t="str">
        <f t="shared" si="1320"/>
        <v>0.44707037</v>
      </c>
      <c r="BT192" s="24" t="str">
        <f t="shared" si="1320"/>
        <v>0.87526479</v>
      </c>
      <c r="BU192" s="24" t="str">
        <f t="shared" si="1320"/>
        <v>0.96384377</v>
      </c>
      <c r="BV192" s="24" t="str">
        <f t="shared" si="1320"/>
        <v>0.64196206</v>
      </c>
      <c r="BW192" s="24" t="str">
        <f t="shared" si="1320"/>
        <v>0.32860794</v>
      </c>
      <c r="BX192" s="24" t="str">
        <f t="shared" si="1320"/>
        <v>0</v>
      </c>
      <c r="BY192" s="24" t="str">
        <f t="shared" si="1320"/>
        <v>0</v>
      </c>
      <c r="BZ192" s="24" t="str">
        <f t="shared" si="1320"/>
        <v>0.21582337</v>
      </c>
      <c r="CA192" s="24" t="str">
        <f t="shared" si="1320"/>
        <v>0.78599075</v>
      </c>
      <c r="CB192" s="24" t="str">
        <f t="shared" si="1320"/>
        <v>0.66276693</v>
      </c>
      <c r="CC192" s="24" t="str">
        <f t="shared" si="1320"/>
        <v>0.6076167</v>
      </c>
      <c r="CD192" s="24" t="str">
        <f t="shared" si="1320"/>
        <v>0.61290649</v>
      </c>
      <c r="CE192" s="24" t="str">
        <f t="shared" si="1320"/>
        <v>0.47152258</v>
      </c>
      <c r="CF192" s="24" t="str">
        <f t="shared" si="1320"/>
        <v>0.98555321</v>
      </c>
      <c r="CG192" s="24" t="str">
        <f t="shared" si="1320"/>
        <v>0.8333394</v>
      </c>
      <c r="CH192" s="24" t="str">
        <f t="shared" si="1320"/>
        <v>0.61897384</v>
      </c>
      <c r="CI192" s="24" t="str">
        <f t="shared" si="1320"/>
        <v>0.97700082</v>
      </c>
      <c r="CJ192" s="24" t="str">
        <f t="shared" si="1320"/>
        <v>0.93259606</v>
      </c>
      <c r="CK192" s="24" t="str">
        <f t="shared" si="1320"/>
        <v>0.96113613</v>
      </c>
      <c r="CL192" s="24" t="str">
        <f t="shared" si="1320"/>
        <v>0.09800477</v>
      </c>
      <c r="CM192" s="24" t="str">
        <f t="shared" si="1320"/>
        <v>0.59096545</v>
      </c>
      <c r="CN192" s="24" t="str">
        <f t="shared" si="1320"/>
        <v>0.61991623</v>
      </c>
      <c r="CO192" s="24" t="str">
        <f t="shared" si="1320"/>
        <v>0</v>
      </c>
      <c r="CP192" s="24" t="str">
        <f t="shared" si="1320"/>
        <v>0</v>
      </c>
      <c r="CQ192" s="24" t="str">
        <f t="shared" si="1320"/>
        <v>0.47991298</v>
      </c>
      <c r="CR192" s="24" t="str">
        <f t="shared" si="1320"/>
        <v>0.94965442</v>
      </c>
      <c r="CS192" s="24" t="str">
        <f t="shared" si="1320"/>
        <v>0.82944437</v>
      </c>
      <c r="CT192" s="24" t="str">
        <f t="shared" si="1320"/>
        <v>0.44916509</v>
      </c>
      <c r="CU192" s="24" t="str">
        <f t="shared" si="1320"/>
        <v>0.53570562</v>
      </c>
      <c r="CV192" s="24" t="str">
        <f t="shared" si="1320"/>
        <v>0.99861385</v>
      </c>
      <c r="CW192" s="24" t="str">
        <f t="shared" si="1320"/>
        <v>0.73370423</v>
      </c>
      <c r="CX192" s="24" t="str">
        <f t="shared" si="1320"/>
        <v>0.98458909</v>
      </c>
      <c r="CY192" s="24" t="str">
        <f t="shared" si="1320"/>
        <v>0.64005076</v>
      </c>
      <c r="CZ192" s="24" t="str">
        <f t="shared" si="1320"/>
        <v>0.35121993</v>
      </c>
      <c r="DA192" s="24" t="str">
        <f t="shared" si="1320"/>
        <v>0.46857074</v>
      </c>
      <c r="DK192" t="str">
        <f t="shared" ref="DK192:DW192" si="1321">VALUE(MID(DK62,5,7))</f>
        <v>0.534146</v>
      </c>
      <c r="DL192" t="str">
        <f t="shared" si="1321"/>
        <v>0.035174</v>
      </c>
      <c r="DM192" t="str">
        <f t="shared" si="1321"/>
        <v>0.350485</v>
      </c>
      <c r="DN192" t="str">
        <f t="shared" si="1321"/>
        <v>0.035174</v>
      </c>
      <c r="DO192" t="str">
        <f t="shared" si="1321"/>
        <v>0.066882</v>
      </c>
      <c r="DP192" t="str">
        <f t="shared" si="1321"/>
        <v>0.213309</v>
      </c>
      <c r="DQ192" t="str">
        <f t="shared" si="1321"/>
        <v>0.911413</v>
      </c>
      <c r="DR192" t="str">
        <f t="shared" si="1321"/>
        <v>0.739918</v>
      </c>
      <c r="DS192" t="str">
        <f t="shared" si="1321"/>
        <v>0.008879</v>
      </c>
      <c r="DT192" t="str">
        <f t="shared" si="1321"/>
        <v>0.911413</v>
      </c>
      <c r="DU192" t="str">
        <f t="shared" si="1321"/>
        <v>0.534146</v>
      </c>
      <c r="DV192" t="str">
        <f t="shared" si="1321"/>
        <v>0.534146</v>
      </c>
      <c r="DW192" t="str">
        <f t="shared" si="1321"/>
        <v>0.066882</v>
      </c>
      <c r="DY192" t="str">
        <f t="shared" ref="DY192:ES192" si="1322">VALUE(MID(DY62,5,7))</f>
        <v>0.213309</v>
      </c>
      <c r="DZ192" t="str">
        <f t="shared" si="1322"/>
        <v>0.739918</v>
      </c>
      <c r="EA192" t="str">
        <f t="shared" si="1322"/>
        <v>0.911413</v>
      </c>
      <c r="EB192" t="str">
        <f t="shared" si="1322"/>
        <v>0.066882</v>
      </c>
      <c r="EC192" t="str">
        <f t="shared" si="1322"/>
        <v>0.350485</v>
      </c>
      <c r="ED192" t="str">
        <f t="shared" si="1322"/>
        <v>0.350485</v>
      </c>
      <c r="EE192" t="str">
        <f t="shared" si="1322"/>
        <v>0.002043</v>
      </c>
      <c r="EF192" t="str">
        <f t="shared" si="1322"/>
        <v>0.911413</v>
      </c>
      <c r="EG192" t="str">
        <f t="shared" si="1322"/>
        <v>0.350485</v>
      </c>
      <c r="EH192" t="str">
        <f t="shared" si="1322"/>
        <v>0.122325</v>
      </c>
      <c r="EI192" t="str">
        <f t="shared" si="1322"/>
        <v>0.739918</v>
      </c>
      <c r="EJ192" t="str">
        <f t="shared" si="1322"/>
        <v>0.534146</v>
      </c>
      <c r="EK192" t="str">
        <f t="shared" si="1322"/>
        <v>0.066882</v>
      </c>
      <c r="EL192" t="str">
        <f t="shared" si="1322"/>
        <v>0.911413</v>
      </c>
      <c r="EM192" t="str">
        <f t="shared" si="1322"/>
        <v>0</v>
      </c>
      <c r="EN192" t="str">
        <f t="shared" si="1322"/>
        <v>0.350485</v>
      </c>
      <c r="EO192" t="str">
        <f t="shared" si="1322"/>
        <v>0.350485</v>
      </c>
      <c r="EP192" t="str">
        <f t="shared" si="1322"/>
        <v>0.739918</v>
      </c>
      <c r="EQ192" t="str">
        <f t="shared" si="1322"/>
        <v>0.534146</v>
      </c>
      <c r="ER192" t="str">
        <f t="shared" si="1322"/>
        <v>0.350485</v>
      </c>
      <c r="ES192" t="str">
        <f t="shared" si="1322"/>
        <v>0.000003</v>
      </c>
      <c r="EU192" t="str">
        <f t="shared" si="620"/>
        <v>0.739918</v>
      </c>
      <c r="EW192" t="str">
        <f t="shared" si="621"/>
        <v>0.122325</v>
      </c>
      <c r="EY192" t="str">
        <f t="shared" ref="EY192:FA192" si="1323">VALUE(MID(EY62,5,7))</f>
        <v>0.739918</v>
      </c>
      <c r="EZ192" t="str">
        <f t="shared" si="1323"/>
        <v>0.213309</v>
      </c>
      <c r="FA192" t="str">
        <f t="shared" si="1323"/>
        <v>0.534146</v>
      </c>
      <c r="FC192" t="str">
        <f t="shared" ref="FC192:FT192" si="1324">VALUE(MID(FC62,5,7))</f>
        <v>0.035174</v>
      </c>
      <c r="FD192" t="str">
        <f t="shared" si="1324"/>
        <v>0.739918</v>
      </c>
      <c r="FE192" t="str">
        <f t="shared" si="1324"/>
        <v>0.350485</v>
      </c>
      <c r="FF192" t="str">
        <f t="shared" si="1324"/>
        <v>0.534146</v>
      </c>
      <c r="FG192" t="str">
        <f t="shared" si="1324"/>
        <v>0.911413</v>
      </c>
      <c r="FH192" t="str">
        <f t="shared" si="1324"/>
        <v>0.911413</v>
      </c>
      <c r="FI192" t="str">
        <f t="shared" si="1324"/>
        <v>0.350485</v>
      </c>
      <c r="FJ192" t="str">
        <f t="shared" si="1324"/>
        <v>0.350485</v>
      </c>
      <c r="FK192" t="str">
        <f t="shared" si="1324"/>
        <v>0.350485</v>
      </c>
      <c r="FL192" t="str">
        <f t="shared" si="1324"/>
        <v>0.066882</v>
      </c>
      <c r="FM192" t="str">
        <f t="shared" si="1324"/>
        <v>0.350485</v>
      </c>
      <c r="FN192" t="str">
        <f t="shared" si="1324"/>
        <v>0.350485</v>
      </c>
      <c r="FO192" t="str">
        <f t="shared" si="1324"/>
        <v>0.534146</v>
      </c>
      <c r="FP192" t="str">
        <f t="shared" si="1324"/>
        <v>0.213309</v>
      </c>
      <c r="FQ192" t="str">
        <f t="shared" si="1324"/>
        <v>0.066882</v>
      </c>
      <c r="FR192" t="str">
        <f t="shared" si="1324"/>
        <v>0.066882</v>
      </c>
      <c r="FS192" t="str">
        <f t="shared" si="1324"/>
        <v>0.991468</v>
      </c>
      <c r="FT192" t="str">
        <f t="shared" si="1324"/>
        <v>0.008879</v>
      </c>
      <c r="FY192" t="str">
        <f t="shared" ref="FY192:HC192" si="1325">VALUE(MID(FY62,5,7))</f>
        <v>0.739918</v>
      </c>
      <c r="FZ192" t="str">
        <f t="shared" si="1325"/>
        <v>0.911413</v>
      </c>
      <c r="GA192" t="str">
        <f t="shared" si="1325"/>
        <v>0.739918</v>
      </c>
      <c r="GB192" t="str">
        <f t="shared" si="1325"/>
        <v>0.035174</v>
      </c>
      <c r="GC192" t="str">
        <f t="shared" si="1325"/>
        <v>0.017912</v>
      </c>
      <c r="GD192" t="str">
        <f t="shared" si="1325"/>
        <v>0.213309</v>
      </c>
      <c r="GE192" t="str">
        <f t="shared" si="1325"/>
        <v>0.739918</v>
      </c>
      <c r="GF192" t="str">
        <f t="shared" si="1325"/>
        <v>0.534146</v>
      </c>
      <c r="GG192" t="str">
        <f t="shared" si="1325"/>
        <v>0.350485</v>
      </c>
      <c r="GH192" t="str">
        <f t="shared" si="1325"/>
        <v>0.122325</v>
      </c>
      <c r="GI192" t="str">
        <f t="shared" si="1325"/>
        <v>0.350485</v>
      </c>
      <c r="GJ192" t="str">
        <f t="shared" si="1325"/>
        <v>0.350485</v>
      </c>
      <c r="GK192" t="str">
        <f t="shared" si="1325"/>
        <v>0.534146</v>
      </c>
      <c r="GL192" t="str">
        <f t="shared" si="1325"/>
        <v>0.017912</v>
      </c>
      <c r="GM192" t="str">
        <f t="shared" si="1325"/>
        <v>0.911413</v>
      </c>
      <c r="GN192" t="str">
        <f t="shared" si="1325"/>
        <v>0.534146</v>
      </c>
      <c r="GO192" t="str">
        <f t="shared" si="1325"/>
        <v>0.213309</v>
      </c>
      <c r="GP192" t="str">
        <f t="shared" si="1325"/>
        <v>0.534146</v>
      </c>
      <c r="GQ192" t="str">
        <f t="shared" si="1325"/>
        <v>0.122325</v>
      </c>
      <c r="GR192" t="str">
        <f t="shared" si="1325"/>
        <v>0.350485</v>
      </c>
      <c r="GS192" t="str">
        <f t="shared" si="1325"/>
        <v>0.534146</v>
      </c>
      <c r="GT192" t="str">
        <f t="shared" si="1325"/>
        <v>0.739918</v>
      </c>
      <c r="GU192" t="str">
        <f t="shared" si="1325"/>
        <v>0.991468</v>
      </c>
      <c r="GV192" t="str">
        <f t="shared" si="1325"/>
        <v>0.350485</v>
      </c>
      <c r="GW192" t="str">
        <f t="shared" si="1325"/>
        <v>0.911413</v>
      </c>
      <c r="GX192" t="str">
        <f t="shared" si="1325"/>
        <v>0.350485</v>
      </c>
      <c r="GY192" t="str">
        <f t="shared" si="1325"/>
        <v>0.739918</v>
      </c>
      <c r="GZ192" t="str">
        <f t="shared" si="1325"/>
        <v>0.122325</v>
      </c>
      <c r="HA192" t="str">
        <f t="shared" si="1325"/>
        <v>0.739918</v>
      </c>
      <c r="HB192" t="str">
        <f t="shared" si="1325"/>
        <v>0.739918</v>
      </c>
      <c r="HC192" t="str">
        <f t="shared" si="1325"/>
        <v>0.534146</v>
      </c>
      <c r="HE192" t="str">
        <f t="shared" ref="HE192:HT192" si="1326">VALUE(MID(HE62,5,7))</f>
        <v>0.534146</v>
      </c>
      <c r="HF192" t="str">
        <f t="shared" si="1326"/>
        <v>0.534146</v>
      </c>
      <c r="HG192" t="str">
        <f t="shared" si="1326"/>
        <v>0.350485</v>
      </c>
      <c r="HH192" t="str">
        <f t="shared" si="1326"/>
        <v>0.350485</v>
      </c>
      <c r="HI192" t="str">
        <f t="shared" si="1326"/>
        <v>0.350485</v>
      </c>
      <c r="HJ192" t="str">
        <f t="shared" si="1326"/>
        <v>0.017912</v>
      </c>
      <c r="HK192" t="str">
        <f t="shared" si="1326"/>
        <v>0.739918</v>
      </c>
      <c r="HL192" t="str">
        <f t="shared" si="1326"/>
        <v>0.122325</v>
      </c>
      <c r="HM192" t="str">
        <f t="shared" si="1326"/>
        <v>0.066882</v>
      </c>
      <c r="HN192" t="str">
        <f t="shared" si="1326"/>
        <v>0.911413</v>
      </c>
      <c r="HO192" t="str">
        <f t="shared" si="1326"/>
        <v>0.739918</v>
      </c>
      <c r="HP192" t="str">
        <f t="shared" si="1326"/>
        <v>0.350485</v>
      </c>
      <c r="HQ192" t="str">
        <f t="shared" si="1326"/>
        <v>0.350485</v>
      </c>
      <c r="HR192" t="str">
        <f t="shared" si="1326"/>
        <v>0.350485</v>
      </c>
      <c r="HS192" t="str">
        <f t="shared" si="1326"/>
        <v>0.122325</v>
      </c>
      <c r="HT192" t="str">
        <f t="shared" si="1326"/>
        <v>0.004301</v>
      </c>
      <c r="HV192" t="str">
        <f t="shared" si="626"/>
        <v>0.213309</v>
      </c>
      <c r="IB192" t="str">
        <f t="shared" ref="IB192:II192" si="1327">VALUE(MID(IB62,5,7))</f>
        <v>0.739918</v>
      </c>
      <c r="IC192" t="str">
        <f t="shared" si="1327"/>
        <v>0.350485</v>
      </c>
      <c r="ID192" t="str">
        <f t="shared" si="1327"/>
        <v>0.739918</v>
      </c>
      <c r="IE192" t="str">
        <f t="shared" si="1327"/>
        <v>0.534146</v>
      </c>
      <c r="IF192" t="str">
        <f t="shared" si="1327"/>
        <v>0.122325</v>
      </c>
      <c r="IG192" t="str">
        <f t="shared" si="1327"/>
        <v>0.350485</v>
      </c>
      <c r="IH192" t="str">
        <f t="shared" si="1327"/>
        <v>0.350485</v>
      </c>
      <c r="II192" t="str">
        <f t="shared" si="1327"/>
        <v>0.350485</v>
      </c>
      <c r="IN192" t="str">
        <f t="shared" ref="IN192:IO192" si="1328">VALUE(MID(IN62,5,7))</f>
        <v>0.122325</v>
      </c>
      <c r="IO192" t="str">
        <f t="shared" si="1328"/>
        <v>0.534146</v>
      </c>
      <c r="IR192" t="str">
        <f t="shared" ref="IR192:KA192" si="1329">VALUE(MID(IR62,5,7))</f>
        <v>0</v>
      </c>
      <c r="IS192" t="str">
        <f t="shared" si="1329"/>
        <v>0.000439</v>
      </c>
      <c r="IT192" t="str">
        <f t="shared" si="1329"/>
        <v>0.066882</v>
      </c>
      <c r="IU192" t="str">
        <f t="shared" si="1329"/>
        <v>0.534146</v>
      </c>
      <c r="IV192" t="str">
        <f t="shared" si="1329"/>
        <v>0.534146</v>
      </c>
      <c r="IW192" t="str">
        <f t="shared" si="1329"/>
        <v>0.122325</v>
      </c>
      <c r="IX192" t="str">
        <f t="shared" si="1329"/>
        <v>0.122325</v>
      </c>
      <c r="IY192" t="str">
        <f t="shared" si="1329"/>
        <v>0.350485</v>
      </c>
      <c r="IZ192" t="str">
        <f t="shared" si="1329"/>
        <v>0.350485</v>
      </c>
      <c r="JA192" t="str">
        <f t="shared" si="1329"/>
        <v>0.739918</v>
      </c>
      <c r="JB192" t="str">
        <f t="shared" si="1329"/>
        <v>0.066882</v>
      </c>
      <c r="JC192" t="str">
        <f t="shared" si="1329"/>
        <v>0.213309</v>
      </c>
      <c r="JD192" t="str">
        <f t="shared" si="1329"/>
        <v>0.008879</v>
      </c>
      <c r="JE192" t="str">
        <f t="shared" si="1329"/>
        <v>0.739918</v>
      </c>
      <c r="JF192" t="str">
        <f t="shared" si="1329"/>
        <v>0.739918</v>
      </c>
      <c r="JG192" t="str">
        <f t="shared" si="1329"/>
        <v>0.911413</v>
      </c>
      <c r="JH192" t="str">
        <f t="shared" si="1329"/>
        <v>0.534146</v>
      </c>
      <c r="JI192" t="str">
        <f t="shared" si="1329"/>
        <v>0.534146</v>
      </c>
      <c r="JJ192" t="str">
        <f t="shared" si="1329"/>
        <v>0.350485</v>
      </c>
      <c r="JK192" t="str">
        <f t="shared" si="1329"/>
        <v>0.350485</v>
      </c>
      <c r="JL192" t="str">
        <f t="shared" si="1329"/>
        <v>0.739918</v>
      </c>
      <c r="JM192" t="str">
        <f t="shared" si="1329"/>
        <v>0.911413</v>
      </c>
      <c r="JN192" t="str">
        <f t="shared" si="1329"/>
        <v>0.213309</v>
      </c>
      <c r="JO192" t="str">
        <f t="shared" si="1329"/>
        <v>0.350485</v>
      </c>
      <c r="JP192" t="str">
        <f t="shared" si="1329"/>
        <v>0.035174</v>
      </c>
      <c r="JQ192" t="str">
        <f t="shared" si="1329"/>
        <v>0.911413</v>
      </c>
      <c r="JR192" t="str">
        <f t="shared" si="1329"/>
        <v>0.534146</v>
      </c>
      <c r="JS192" t="str">
        <f t="shared" si="1329"/>
        <v>0.008879</v>
      </c>
      <c r="JT192" t="str">
        <f t="shared" si="1329"/>
        <v>0.350485</v>
      </c>
      <c r="JU192" t="str">
        <f t="shared" si="1329"/>
        <v>0.534146</v>
      </c>
      <c r="JV192" t="str">
        <f t="shared" si="1329"/>
        <v>0.350485</v>
      </c>
      <c r="JW192" t="str">
        <f t="shared" si="1329"/>
        <v>0.213309</v>
      </c>
      <c r="JX192" t="str">
        <f t="shared" si="1329"/>
        <v>0.534146</v>
      </c>
      <c r="JY192" t="str">
        <f t="shared" si="1329"/>
        <v>0.534146</v>
      </c>
      <c r="JZ192" t="str">
        <f t="shared" si="1329"/>
        <v>0.350485</v>
      </c>
      <c r="KA192" t="str">
        <f t="shared" si="1329"/>
        <v>0</v>
      </c>
      <c r="KD192" t="str">
        <f t="shared" ref="KD192:KM192" si="1330">VALUE(MID(KD62,5,7))</f>
        <v>0.534146</v>
      </c>
      <c r="KE192" t="str">
        <f t="shared" si="1330"/>
        <v>0.534146</v>
      </c>
      <c r="KF192" t="str">
        <f t="shared" si="1330"/>
        <v>0.350485</v>
      </c>
      <c r="KG192" t="str">
        <f t="shared" si="1330"/>
        <v>0.739918</v>
      </c>
      <c r="KH192" t="str">
        <f t="shared" si="1330"/>
        <v>0.213309</v>
      </c>
      <c r="KI192" t="str">
        <f t="shared" si="1330"/>
        <v>0.534146</v>
      </c>
      <c r="KJ192" t="str">
        <f t="shared" si="1330"/>
        <v>0.350485</v>
      </c>
      <c r="KK192" t="str">
        <f t="shared" si="1330"/>
        <v>0.534146</v>
      </c>
      <c r="KL192" t="str">
        <f t="shared" si="1330"/>
        <v>0.066882</v>
      </c>
      <c r="KM192" t="str">
        <f t="shared" si="1330"/>
        <v>0.350485</v>
      </c>
      <c r="KR192" t="str">
        <f t="shared" si="1275"/>
        <v>0.739918</v>
      </c>
    </row>
    <row r="193">
      <c r="H193" s="24" t="str">
        <f t="shared" ref="H193:DA193" si="1331">VALUE(MID(H60,31,10))</f>
        <v>0.46085464</v>
      </c>
      <c r="I193" s="24" t="str">
        <f t="shared" si="1331"/>
        <v>0.97294984</v>
      </c>
      <c r="J193" s="24" t="str">
        <f t="shared" si="1331"/>
        <v>0.27089507</v>
      </c>
      <c r="K193" s="24" t="str">
        <f t="shared" si="1331"/>
        <v>0.55159251</v>
      </c>
      <c r="L193" s="24" t="str">
        <f t="shared" si="1331"/>
        <v>0.83506213</v>
      </c>
      <c r="M193" s="24" t="str">
        <f t="shared" si="1331"/>
        <v>0.94233535</v>
      </c>
      <c r="N193" s="24" t="str">
        <f t="shared" si="1331"/>
        <v>0.74437678</v>
      </c>
      <c r="O193" s="24" t="str">
        <f t="shared" si="1331"/>
        <v>0.01255181</v>
      </c>
      <c r="P193" s="24" t="str">
        <f t="shared" si="1331"/>
        <v>0.29455567</v>
      </c>
      <c r="Q193" s="24" t="str">
        <f t="shared" si="1331"/>
        <v>0.6862231</v>
      </c>
      <c r="R193" s="24" t="str">
        <f t="shared" si="1331"/>
        <v>0.99619782</v>
      </c>
      <c r="S193" s="24" t="str">
        <f t="shared" si="1331"/>
        <v>0.85343103</v>
      </c>
      <c r="T193" s="24" t="str">
        <f t="shared" si="1331"/>
        <v>0.83699181</v>
      </c>
      <c r="U193" s="24" t="str">
        <f t="shared" si="1331"/>
        <v>0.34627827</v>
      </c>
      <c r="V193" s="24" t="str">
        <f t="shared" si="1331"/>
        <v>0.88595314</v>
      </c>
      <c r="W193" s="24" t="str">
        <f t="shared" si="1331"/>
        <v>0.10846854</v>
      </c>
      <c r="X193" s="24" t="str">
        <f t="shared" si="1331"/>
        <v>0.6821842</v>
      </c>
      <c r="Y193" s="24" t="str">
        <f t="shared" si="1331"/>
        <v>0.74860414</v>
      </c>
      <c r="Z193" s="24" t="str">
        <f t="shared" si="1331"/>
        <v>0.09573344</v>
      </c>
      <c r="AA193" s="24" t="str">
        <f t="shared" si="1331"/>
        <v>0.78858048</v>
      </c>
      <c r="AB193" s="24" t="str">
        <f t="shared" si="1331"/>
        <v>0.6257123</v>
      </c>
      <c r="AC193" s="24" t="str">
        <f t="shared" si="1331"/>
        <v>0.4103481</v>
      </c>
      <c r="AD193" s="24" t="str">
        <f t="shared" si="1331"/>
        <v>0.95062064</v>
      </c>
      <c r="AE193" s="24" t="str">
        <f t="shared" si="1331"/>
        <v>0.31723801</v>
      </c>
      <c r="AF193" s="24" t="str">
        <f t="shared" si="1331"/>
        <v>0.10855599</v>
      </c>
      <c r="AG193" s="24" t="str">
        <f t="shared" si="1331"/>
        <v>0.21822669</v>
      </c>
      <c r="AH193" s="24" t="str">
        <f t="shared" si="1331"/>
        <v>0.23418845</v>
      </c>
      <c r="AI193" s="24" t="str">
        <f t="shared" si="1331"/>
        <v>0.81620295</v>
      </c>
      <c r="AJ193" s="24" t="str">
        <f t="shared" si="1331"/>
        <v>0.17000329</v>
      </c>
      <c r="AK193" s="24" t="str">
        <f t="shared" si="1331"/>
        <v>0.23881455</v>
      </c>
      <c r="AL193" s="24" t="str">
        <f t="shared" si="1331"/>
        <v>0.11447823</v>
      </c>
      <c r="AM193" s="24" t="str">
        <f t="shared" si="1331"/>
        <v>0.46878412</v>
      </c>
      <c r="AN193" s="24" t="str">
        <f t="shared" si="1331"/>
        <v>0.69946437</v>
      </c>
      <c r="AO193" s="24" t="str">
        <f t="shared" si="1331"/>
        <v>0.38210257</v>
      </c>
      <c r="AP193" s="24" t="str">
        <f t="shared" si="1331"/>
        <v>0.80589769</v>
      </c>
      <c r="AQ193" s="24" t="str">
        <f t="shared" si="1331"/>
        <v>0.26823316</v>
      </c>
      <c r="AR193" s="24" t="str">
        <f t="shared" si="1331"/>
        <v>0.03853651</v>
      </c>
      <c r="AS193" s="24" t="str">
        <f t="shared" si="1331"/>
        <v>0.87403681</v>
      </c>
      <c r="AT193" s="24" t="str">
        <f t="shared" si="1331"/>
        <v>0.45999418</v>
      </c>
      <c r="AU193" s="24" t="str">
        <f t="shared" si="1331"/>
        <v>0.01413635</v>
      </c>
      <c r="AV193" s="24" t="str">
        <f t="shared" si="1331"/>
        <v>0.27830098</v>
      </c>
      <c r="AW193" s="24" t="str">
        <f t="shared" si="1331"/>
        <v>0.59858595</v>
      </c>
      <c r="AX193" s="24" t="str">
        <f t="shared" si="1331"/>
        <v>0.83655813</v>
      </c>
      <c r="AY193" s="24" t="str">
        <f t="shared" si="1331"/>
        <v>0.83596674</v>
      </c>
      <c r="AZ193" s="24" t="str">
        <f t="shared" si="1331"/>
        <v>0.06868918</v>
      </c>
      <c r="BA193" s="24" t="str">
        <f t="shared" si="1331"/>
        <v>0.9870568</v>
      </c>
      <c r="BB193" s="24" t="str">
        <f t="shared" si="1331"/>
        <v>0.23301482</v>
      </c>
      <c r="BC193" s="24" t="str">
        <f t="shared" si="1331"/>
        <v>0.40081902</v>
      </c>
      <c r="BD193" s="24" t="str">
        <f t="shared" si="1331"/>
        <v>0.24666016</v>
      </c>
      <c r="BE193" s="24" t="str">
        <f t="shared" si="1331"/>
        <v>0.45283052</v>
      </c>
      <c r="BF193" s="24" t="str">
        <f t="shared" si="1331"/>
        <v>0.22739891</v>
      </c>
      <c r="BG193" s="24" t="str">
        <f t="shared" si="1331"/>
        <v>0.497731</v>
      </c>
      <c r="BH193" s="24" t="str">
        <f t="shared" si="1331"/>
        <v>0.75041249</v>
      </c>
      <c r="BI193" s="24" t="str">
        <f t="shared" si="1331"/>
        <v>0.21647126</v>
      </c>
      <c r="BJ193" s="24" t="str">
        <f t="shared" si="1331"/>
        <v>0.60473948</v>
      </c>
      <c r="BK193" s="24" t="str">
        <f t="shared" si="1331"/>
        <v>0.14529961</v>
      </c>
      <c r="BL193" s="24" t="str">
        <f t="shared" si="1331"/>
        <v>0.99658903</v>
      </c>
      <c r="BM193" s="24" t="str">
        <f t="shared" si="1331"/>
        <v>0.7698931</v>
      </c>
      <c r="BN193" s="24" t="str">
        <f t="shared" si="1331"/>
        <v>0.39427456</v>
      </c>
      <c r="BO193" s="24" t="str">
        <f t="shared" si="1331"/>
        <v>0.3223503</v>
      </c>
      <c r="BP193" s="24" t="str">
        <f t="shared" si="1331"/>
        <v>0.54131089</v>
      </c>
      <c r="BQ193" s="24" t="str">
        <f t="shared" si="1331"/>
        <v>0.6806501</v>
      </c>
      <c r="BR193" s="24" t="str">
        <f t="shared" si="1331"/>
        <v>0.8761703</v>
      </c>
      <c r="BS193" s="24" t="str">
        <f t="shared" si="1331"/>
        <v>0.54301178</v>
      </c>
      <c r="BT193" s="24" t="str">
        <f t="shared" si="1331"/>
        <v>0.53679644</v>
      </c>
      <c r="BU193" s="24" t="str">
        <f t="shared" si="1331"/>
        <v>0.49482336</v>
      </c>
      <c r="BV193" s="24" t="str">
        <f t="shared" si="1331"/>
        <v>0.91659098</v>
      </c>
      <c r="BW193" s="24" t="str">
        <f t="shared" si="1331"/>
        <v>0.86196559</v>
      </c>
      <c r="BX193" s="24" t="str">
        <f t="shared" si="1331"/>
        <v>0</v>
      </c>
      <c r="BY193" s="24" t="str">
        <f t="shared" si="1331"/>
        <v>0</v>
      </c>
      <c r="BZ193" s="24" t="str">
        <f t="shared" si="1331"/>
        <v>0.5510088</v>
      </c>
      <c r="CA193" s="24" t="str">
        <f t="shared" si="1331"/>
        <v>0.99116988</v>
      </c>
      <c r="CB193" s="24" t="str">
        <f t="shared" si="1331"/>
        <v>0.31502195</v>
      </c>
      <c r="CC193" s="24" t="str">
        <f t="shared" si="1331"/>
        <v>0.93140955</v>
      </c>
      <c r="CD193" s="24" t="str">
        <f t="shared" si="1331"/>
        <v>0.5228703</v>
      </c>
      <c r="CE193" s="24" t="str">
        <f t="shared" si="1331"/>
        <v>0.46610889</v>
      </c>
      <c r="CF193" s="24" t="str">
        <f t="shared" si="1331"/>
        <v>0.71373345</v>
      </c>
      <c r="CG193" s="24" t="str">
        <f t="shared" si="1331"/>
        <v>0.45640008</v>
      </c>
      <c r="CH193" s="24" t="str">
        <f t="shared" si="1331"/>
        <v>0.87601864</v>
      </c>
      <c r="CI193" s="24" t="str">
        <f t="shared" si="1331"/>
        <v>0.90043178</v>
      </c>
      <c r="CJ193" s="24" t="str">
        <f t="shared" si="1331"/>
        <v>0.83598749</v>
      </c>
      <c r="CK193" s="24" t="str">
        <f t="shared" si="1331"/>
        <v>0.62852421</v>
      </c>
      <c r="CL193" s="24" t="str">
        <f t="shared" si="1331"/>
        <v>0.43761829</v>
      </c>
      <c r="CM193" s="24" t="str">
        <f t="shared" si="1331"/>
        <v>0.28249149</v>
      </c>
      <c r="CN193" s="24" t="str">
        <f t="shared" si="1331"/>
        <v>0.71288671</v>
      </c>
      <c r="CO193" s="24" t="str">
        <f t="shared" si="1331"/>
        <v>0</v>
      </c>
      <c r="CP193" s="24" t="str">
        <f t="shared" si="1331"/>
        <v>0</v>
      </c>
      <c r="CQ193" s="24" t="str">
        <f t="shared" si="1331"/>
        <v>0.50994458</v>
      </c>
      <c r="CR193" s="24" t="str">
        <f t="shared" si="1331"/>
        <v>0.26044666</v>
      </c>
      <c r="CS193" s="24" t="str">
        <f t="shared" si="1331"/>
        <v>0.78358749</v>
      </c>
      <c r="CT193" s="24" t="str">
        <f t="shared" si="1331"/>
        <v>0.50529325</v>
      </c>
      <c r="CU193" s="24" t="str">
        <f t="shared" si="1331"/>
        <v>0.87377281</v>
      </c>
      <c r="CV193" s="24" t="str">
        <f t="shared" si="1331"/>
        <v>0.63917071</v>
      </c>
      <c r="CW193" s="24" t="str">
        <f t="shared" si="1331"/>
        <v>0.18783214</v>
      </c>
      <c r="CX193" s="24" t="str">
        <f t="shared" si="1331"/>
        <v>0.94351527</v>
      </c>
      <c r="CY193" s="24" t="str">
        <f t="shared" si="1331"/>
        <v>0.59576919</v>
      </c>
      <c r="CZ193" s="24" t="str">
        <f t="shared" si="1331"/>
        <v>0.22347649</v>
      </c>
      <c r="DA193" s="24" t="str">
        <f t="shared" si="1331"/>
        <v>0.98076901</v>
      </c>
      <c r="DK193" t="str">
        <f t="shared" ref="DK193:DW193" si="1332">VALUE(MID(DK63,5,7))</f>
        <v>0.122325</v>
      </c>
      <c r="DL193" t="str">
        <f t="shared" si="1332"/>
        <v>0.739918</v>
      </c>
      <c r="DM193" t="str">
        <f t="shared" si="1332"/>
        <v>0.350485</v>
      </c>
      <c r="DN193" t="str">
        <f t="shared" si="1332"/>
        <v>0.911413</v>
      </c>
      <c r="DO193" t="str">
        <f t="shared" si="1332"/>
        <v>0.739918</v>
      </c>
      <c r="DP193" t="str">
        <f t="shared" si="1332"/>
        <v>0.739918</v>
      </c>
      <c r="DQ193" t="str">
        <f t="shared" si="1332"/>
        <v>0.534146</v>
      </c>
      <c r="DR193" t="str">
        <f t="shared" si="1332"/>
        <v>0.739918</v>
      </c>
      <c r="DS193" t="str">
        <f t="shared" si="1332"/>
        <v>0.122325</v>
      </c>
      <c r="DT193" t="str">
        <f t="shared" si="1332"/>
        <v>0.534146</v>
      </c>
      <c r="DU193" t="str">
        <f t="shared" si="1332"/>
        <v>0.739918</v>
      </c>
      <c r="DV193" t="str">
        <f t="shared" si="1332"/>
        <v>0.911413</v>
      </c>
      <c r="DW193" t="str">
        <f t="shared" si="1332"/>
        <v>0.739918</v>
      </c>
      <c r="DY193" t="str">
        <f t="shared" ref="DY193:ES193" si="1333">VALUE(MID(DY63,5,7))</f>
        <v>0.534146</v>
      </c>
      <c r="DZ193" t="str">
        <f t="shared" si="1333"/>
        <v>0.008879</v>
      </c>
      <c r="EA193" t="str">
        <f t="shared" si="1333"/>
        <v>0.350485</v>
      </c>
      <c r="EB193" t="str">
        <f t="shared" si="1333"/>
        <v>0.534146</v>
      </c>
      <c r="EC193" t="str">
        <f t="shared" si="1333"/>
        <v>0.739918</v>
      </c>
      <c r="ED193" t="str">
        <f t="shared" si="1333"/>
        <v>0.213309</v>
      </c>
      <c r="EE193" t="str">
        <f t="shared" si="1333"/>
        <v>0.066882</v>
      </c>
      <c r="EF193" t="str">
        <f t="shared" si="1333"/>
        <v>0.350485</v>
      </c>
      <c r="EG193" t="str">
        <f t="shared" si="1333"/>
        <v>0.534146</v>
      </c>
      <c r="EH193" t="str">
        <f t="shared" si="1333"/>
        <v>0.213309</v>
      </c>
      <c r="EI193" t="str">
        <f t="shared" si="1333"/>
        <v>0.122325</v>
      </c>
      <c r="EJ193" t="str">
        <f t="shared" si="1333"/>
        <v>0.213309</v>
      </c>
      <c r="EK193" t="str">
        <f t="shared" si="1333"/>
        <v>0.534146</v>
      </c>
      <c r="EL193" t="str">
        <f t="shared" si="1333"/>
        <v>0.122325</v>
      </c>
      <c r="EM193" t="str">
        <f t="shared" si="1333"/>
        <v>0.122325</v>
      </c>
      <c r="EN193" t="str">
        <f t="shared" si="1333"/>
        <v>0.350485</v>
      </c>
      <c r="EO193" t="str">
        <f t="shared" si="1333"/>
        <v>0.122325</v>
      </c>
      <c r="EP193" t="str">
        <f t="shared" si="1333"/>
        <v>0.739918</v>
      </c>
      <c r="EQ193" t="str">
        <f t="shared" si="1333"/>
        <v>0.122325</v>
      </c>
      <c r="ER193" t="str">
        <f t="shared" si="1333"/>
        <v>0.739918</v>
      </c>
      <c r="ES193" t="str">
        <f t="shared" si="1333"/>
        <v>0.739918</v>
      </c>
      <c r="EU193" t="str">
        <f t="shared" si="620"/>
        <v>0.350485</v>
      </c>
      <c r="EW193" t="str">
        <f t="shared" si="621"/>
        <v>0.911413</v>
      </c>
      <c r="EY193" t="str">
        <f t="shared" ref="EY193:FA193" si="1334">VALUE(MID(EY63,5,7))</f>
        <v>0.739918</v>
      </c>
      <c r="EZ193" t="str">
        <f t="shared" si="1334"/>
        <v>0.213309</v>
      </c>
      <c r="FA193" t="str">
        <f t="shared" si="1334"/>
        <v>0.911413</v>
      </c>
      <c r="FC193" t="str">
        <f t="shared" ref="FC193:FT193" si="1335">VALUE(MID(FC63,5,7))</f>
        <v>0.911413</v>
      </c>
      <c r="FD193" t="str">
        <f t="shared" si="1335"/>
        <v>0.534146</v>
      </c>
      <c r="FE193" t="str">
        <f t="shared" si="1335"/>
        <v>0.122325</v>
      </c>
      <c r="FF193" t="str">
        <f t="shared" si="1335"/>
        <v>0.213309</v>
      </c>
      <c r="FG193" t="str">
        <f t="shared" si="1335"/>
        <v>0.350485</v>
      </c>
      <c r="FH193" t="str">
        <f t="shared" si="1335"/>
        <v>0.213309</v>
      </c>
      <c r="FI193" t="str">
        <f t="shared" si="1335"/>
        <v>0.350485</v>
      </c>
      <c r="FJ193" t="str">
        <f t="shared" si="1335"/>
        <v>0.534146</v>
      </c>
      <c r="FK193" t="str">
        <f t="shared" si="1335"/>
        <v>0.739918</v>
      </c>
      <c r="FL193" t="str">
        <f t="shared" si="1335"/>
        <v>0.534146</v>
      </c>
      <c r="FM193" t="str">
        <f t="shared" si="1335"/>
        <v>0.350485</v>
      </c>
      <c r="FN193" t="str">
        <f t="shared" si="1335"/>
        <v>0.911413</v>
      </c>
      <c r="FO193" t="str">
        <f t="shared" si="1335"/>
        <v>0.911413</v>
      </c>
      <c r="FP193" t="str">
        <f t="shared" si="1335"/>
        <v>0.350485</v>
      </c>
      <c r="FQ193" t="str">
        <f t="shared" si="1335"/>
        <v>0.534146</v>
      </c>
      <c r="FR193" t="str">
        <f t="shared" si="1335"/>
        <v>0.122325</v>
      </c>
      <c r="FS193" t="str">
        <f t="shared" si="1335"/>
        <v>0.350485</v>
      </c>
      <c r="FT193" t="str">
        <f t="shared" si="1335"/>
        <v>0.739918</v>
      </c>
      <c r="FY193" t="str">
        <f t="shared" ref="FY193:HC193" si="1336">VALUE(MID(FY63,5,7))</f>
        <v>0.991468</v>
      </c>
      <c r="FZ193" t="str">
        <f t="shared" si="1336"/>
        <v>0.534146</v>
      </c>
      <c r="GA193" t="str">
        <f t="shared" si="1336"/>
        <v>0.739918</v>
      </c>
      <c r="GB193" t="str">
        <f t="shared" si="1336"/>
        <v>0.350485</v>
      </c>
      <c r="GC193" t="str">
        <f t="shared" si="1336"/>
        <v>0.122325</v>
      </c>
      <c r="GD193" t="str">
        <f t="shared" si="1336"/>
        <v>0.991468</v>
      </c>
      <c r="GE193" t="str">
        <f t="shared" si="1336"/>
        <v>0.213309</v>
      </c>
      <c r="GF193" t="str">
        <f t="shared" si="1336"/>
        <v>0.017912</v>
      </c>
      <c r="GG193" t="str">
        <f t="shared" si="1336"/>
        <v>0.122325</v>
      </c>
      <c r="GH193" t="str">
        <f t="shared" si="1336"/>
        <v>0.534146</v>
      </c>
      <c r="GI193" t="str">
        <f t="shared" si="1336"/>
        <v>0.066882</v>
      </c>
      <c r="GJ193" t="str">
        <f t="shared" si="1336"/>
        <v>0.534146</v>
      </c>
      <c r="GK193" t="str">
        <f t="shared" si="1336"/>
        <v>0.350485</v>
      </c>
      <c r="GL193" t="str">
        <f t="shared" si="1336"/>
        <v>0.350485</v>
      </c>
      <c r="GM193" t="str">
        <f t="shared" si="1336"/>
        <v>0.350485</v>
      </c>
      <c r="GN193" t="str">
        <f t="shared" si="1336"/>
        <v>0.739918</v>
      </c>
      <c r="GO193" t="str">
        <f t="shared" si="1336"/>
        <v>0.739918</v>
      </c>
      <c r="GP193" t="str">
        <f t="shared" si="1336"/>
        <v>0.739918</v>
      </c>
      <c r="GQ193" t="str">
        <f t="shared" si="1336"/>
        <v>0.350485</v>
      </c>
      <c r="GR193" t="str">
        <f t="shared" si="1336"/>
        <v>0.122325</v>
      </c>
      <c r="GS193" t="str">
        <f t="shared" si="1336"/>
        <v>0.350485</v>
      </c>
      <c r="GT193" t="str">
        <f t="shared" si="1336"/>
        <v>0.911413</v>
      </c>
      <c r="GU193" t="str">
        <f t="shared" si="1336"/>
        <v>0.739918</v>
      </c>
      <c r="GV193" t="str">
        <f t="shared" si="1336"/>
        <v>0.213309</v>
      </c>
      <c r="GW193" t="str">
        <f t="shared" si="1336"/>
        <v>0.350485</v>
      </c>
      <c r="GX193" t="str">
        <f t="shared" si="1336"/>
        <v>0.213309</v>
      </c>
      <c r="GY193" t="str">
        <f t="shared" si="1336"/>
        <v>0.534146</v>
      </c>
      <c r="GZ193" t="str">
        <f t="shared" si="1336"/>
        <v>0.350485</v>
      </c>
      <c r="HA193" t="str">
        <f t="shared" si="1336"/>
        <v>0.739918</v>
      </c>
      <c r="HB193" t="str">
        <f t="shared" si="1336"/>
        <v>0.350485</v>
      </c>
      <c r="HC193" t="str">
        <f t="shared" si="1336"/>
        <v>0.739918</v>
      </c>
      <c r="HE193" t="str">
        <f t="shared" ref="HE193:HT193" si="1337">VALUE(MID(HE63,5,7))</f>
        <v>0.911413</v>
      </c>
      <c r="HF193" t="str">
        <f t="shared" si="1337"/>
        <v>0.122325</v>
      </c>
      <c r="HG193" t="str">
        <f t="shared" si="1337"/>
        <v>0.534146</v>
      </c>
      <c r="HH193" t="str">
        <f t="shared" si="1337"/>
        <v>0.008879</v>
      </c>
      <c r="HI193" t="str">
        <f t="shared" si="1337"/>
        <v>0.534146</v>
      </c>
      <c r="HJ193" t="str">
        <f t="shared" si="1337"/>
        <v>0.534146</v>
      </c>
      <c r="HK193" t="str">
        <f t="shared" si="1337"/>
        <v>0.739918</v>
      </c>
      <c r="HL193" t="str">
        <f t="shared" si="1337"/>
        <v>0.739918</v>
      </c>
      <c r="HM193" t="str">
        <f t="shared" si="1337"/>
        <v>0.739918</v>
      </c>
      <c r="HN193" t="str">
        <f t="shared" si="1337"/>
        <v>0.350485</v>
      </c>
      <c r="HO193" t="str">
        <f t="shared" si="1337"/>
        <v>0.213309</v>
      </c>
      <c r="HP193" t="str">
        <f t="shared" si="1337"/>
        <v>0.350485</v>
      </c>
      <c r="HQ193" t="str">
        <f t="shared" si="1337"/>
        <v>0.122325</v>
      </c>
      <c r="HR193" t="str">
        <f t="shared" si="1337"/>
        <v>0.350485</v>
      </c>
      <c r="HS193" t="str">
        <f t="shared" si="1337"/>
        <v>0.739918</v>
      </c>
      <c r="HT193" t="str">
        <f t="shared" si="1337"/>
        <v>0.739918</v>
      </c>
      <c r="HV193" t="str">
        <f t="shared" si="626"/>
        <v>0.534146</v>
      </c>
      <c r="IB193" t="str">
        <f t="shared" ref="IB193:II193" si="1338">VALUE(MID(IB63,5,7))</f>
        <v>0.534146</v>
      </c>
      <c r="IC193" t="str">
        <f t="shared" si="1338"/>
        <v>0.739918</v>
      </c>
      <c r="ID193" t="str">
        <f t="shared" si="1338"/>
        <v>0.122325</v>
      </c>
      <c r="IE193" t="str">
        <f t="shared" si="1338"/>
        <v>0.008879</v>
      </c>
      <c r="IF193" t="str">
        <f t="shared" si="1338"/>
        <v>0.739918</v>
      </c>
      <c r="IG193" t="str">
        <f t="shared" si="1338"/>
        <v>0.739918</v>
      </c>
      <c r="IH193" t="str">
        <f t="shared" si="1338"/>
        <v>0.739918</v>
      </c>
      <c r="II193" t="str">
        <f t="shared" si="1338"/>
        <v>0.534146</v>
      </c>
      <c r="IN193" t="str">
        <f t="shared" ref="IN193:IO193" si="1339">VALUE(MID(IN63,5,7))</f>
        <v>0.350485</v>
      </c>
      <c r="IO193" t="str">
        <f t="shared" si="1339"/>
        <v>0.017912</v>
      </c>
      <c r="IR193" t="str">
        <f t="shared" ref="IR193:KA193" si="1340">VALUE(MID(IR63,5,7))</f>
        <v>0</v>
      </c>
      <c r="IS193" t="str">
        <f t="shared" si="1340"/>
        <v>0.122325</v>
      </c>
      <c r="IT193" t="str">
        <f t="shared" si="1340"/>
        <v>0.534146</v>
      </c>
      <c r="IU193" t="str">
        <f t="shared" si="1340"/>
        <v>0.911413</v>
      </c>
      <c r="IV193" t="str">
        <f t="shared" si="1340"/>
        <v>0.911413</v>
      </c>
      <c r="IW193" t="str">
        <f t="shared" si="1340"/>
        <v>0.911413</v>
      </c>
      <c r="IX193" t="str">
        <f t="shared" si="1340"/>
        <v>0.739918</v>
      </c>
      <c r="IY193" t="str">
        <f t="shared" si="1340"/>
        <v>0.534146</v>
      </c>
      <c r="IZ193" t="str">
        <f t="shared" si="1340"/>
        <v>0.911413</v>
      </c>
      <c r="JA193" t="str">
        <f t="shared" si="1340"/>
        <v>0.122325</v>
      </c>
      <c r="JB193" t="str">
        <f t="shared" si="1340"/>
        <v>0.991468</v>
      </c>
      <c r="JC193" t="str">
        <f t="shared" si="1340"/>
        <v>0.739918</v>
      </c>
      <c r="JD193" t="str">
        <f t="shared" si="1340"/>
        <v>0.534146</v>
      </c>
      <c r="JE193" t="str">
        <f t="shared" si="1340"/>
        <v>0.534146</v>
      </c>
      <c r="JF193" t="str">
        <f t="shared" si="1340"/>
        <v>0.350485</v>
      </c>
      <c r="JG193" t="str">
        <f t="shared" si="1340"/>
        <v>0.739918</v>
      </c>
      <c r="JH193" t="str">
        <f t="shared" si="1340"/>
        <v>0.739918</v>
      </c>
      <c r="JI193" t="str">
        <f t="shared" si="1340"/>
        <v>0.534146</v>
      </c>
      <c r="JJ193" t="str">
        <f t="shared" si="1340"/>
        <v>0.739918</v>
      </c>
      <c r="JK193" t="str">
        <f t="shared" si="1340"/>
        <v>0.739918</v>
      </c>
      <c r="JL193" t="str">
        <f t="shared" si="1340"/>
        <v>0.213309</v>
      </c>
      <c r="JM193" t="str">
        <f t="shared" si="1340"/>
        <v>0.534146</v>
      </c>
      <c r="JN193" t="str">
        <f t="shared" si="1340"/>
        <v>0.739918</v>
      </c>
      <c r="JO193" t="str">
        <f t="shared" si="1340"/>
        <v>0.066882</v>
      </c>
      <c r="JP193" t="str">
        <f t="shared" si="1340"/>
        <v>0.122325</v>
      </c>
      <c r="JQ193" t="str">
        <f t="shared" si="1340"/>
        <v>0.911413</v>
      </c>
      <c r="JR193" t="str">
        <f t="shared" si="1340"/>
        <v>0.534146</v>
      </c>
      <c r="JS193" t="str">
        <f t="shared" si="1340"/>
        <v>0.739918</v>
      </c>
      <c r="JT193" t="str">
        <f t="shared" si="1340"/>
        <v>0.534146</v>
      </c>
      <c r="JU193" t="str">
        <f t="shared" si="1340"/>
        <v>0.534146</v>
      </c>
      <c r="JV193" t="str">
        <f t="shared" si="1340"/>
        <v>0.739918</v>
      </c>
      <c r="JW193" t="str">
        <f t="shared" si="1340"/>
        <v>0.534146</v>
      </c>
      <c r="JX193" t="str">
        <f t="shared" si="1340"/>
        <v>0.911413</v>
      </c>
      <c r="JY193" t="str">
        <f t="shared" si="1340"/>
        <v>0.213309</v>
      </c>
      <c r="JZ193" t="str">
        <f t="shared" si="1340"/>
        <v>0.534146</v>
      </c>
      <c r="KA193" t="str">
        <f t="shared" si="1340"/>
        <v>0.122325</v>
      </c>
      <c r="KD193" t="str">
        <f t="shared" ref="KD193:KM193" si="1341">VALUE(MID(KD63,5,7))</f>
        <v>0.350485</v>
      </c>
      <c r="KE193" t="str">
        <f t="shared" si="1341"/>
        <v>0.350485</v>
      </c>
      <c r="KF193" t="str">
        <f t="shared" si="1341"/>
        <v>0.213309</v>
      </c>
      <c r="KG193" t="str">
        <f t="shared" si="1341"/>
        <v>0.122325</v>
      </c>
      <c r="KH193" t="str">
        <f t="shared" si="1341"/>
        <v>0.534146</v>
      </c>
      <c r="KI193" t="str">
        <f t="shared" si="1341"/>
        <v>0.534146</v>
      </c>
      <c r="KJ193" t="str">
        <f t="shared" si="1341"/>
        <v>0.350485</v>
      </c>
      <c r="KK193" t="str">
        <f t="shared" si="1341"/>
        <v>0.739918</v>
      </c>
      <c r="KL193" t="str">
        <f t="shared" si="1341"/>
        <v>0.350485</v>
      </c>
      <c r="KM193" t="str">
        <f t="shared" si="1341"/>
        <v>0.911413</v>
      </c>
      <c r="KR193" t="str">
        <f t="shared" si="1275"/>
        <v>0.739918</v>
      </c>
    </row>
    <row r="194">
      <c r="H194" s="24" t="str">
        <f t="shared" ref="H194:DA194" si="1342">VALUE(MID(H61,31,10))</f>
        <v>0.55004316</v>
      </c>
      <c r="I194" s="24" t="str">
        <f t="shared" si="1342"/>
        <v>0.23858558</v>
      </c>
      <c r="J194" s="24" t="str">
        <f t="shared" si="1342"/>
        <v>0.5700976</v>
      </c>
      <c r="K194" s="24" t="str">
        <f t="shared" si="1342"/>
        <v>0.56404884</v>
      </c>
      <c r="L194" s="24" t="str">
        <f t="shared" si="1342"/>
        <v>0.77847695</v>
      </c>
      <c r="M194" s="24" t="str">
        <f t="shared" si="1342"/>
        <v>0.62458895</v>
      </c>
      <c r="N194" s="24" t="str">
        <f t="shared" si="1342"/>
        <v>0.3021657</v>
      </c>
      <c r="O194" s="24" t="str">
        <f t="shared" si="1342"/>
        <v>0.01593122</v>
      </c>
      <c r="P194" s="24" t="str">
        <f t="shared" si="1342"/>
        <v>0.18109409</v>
      </c>
      <c r="Q194" s="24" t="str">
        <f t="shared" si="1342"/>
        <v>0.24322836</v>
      </c>
      <c r="R194" s="24" t="str">
        <f t="shared" si="1342"/>
        <v>0.84240867</v>
      </c>
      <c r="S194" s="24" t="str">
        <f t="shared" si="1342"/>
        <v>0.99182602</v>
      </c>
      <c r="T194" s="24" t="str">
        <f t="shared" si="1342"/>
        <v>0.35955403</v>
      </c>
      <c r="U194" s="24" t="str">
        <f t="shared" si="1342"/>
        <v>0.93675224</v>
      </c>
      <c r="V194" s="24" t="str">
        <f t="shared" si="1342"/>
        <v>0.36857223</v>
      </c>
      <c r="W194" s="24" t="str">
        <f t="shared" si="1342"/>
        <v>0.74997368</v>
      </c>
      <c r="X194" s="24" t="str">
        <f t="shared" si="1342"/>
        <v>0.99627471</v>
      </c>
      <c r="Y194" s="24" t="str">
        <f t="shared" si="1342"/>
        <v>0.29648857</v>
      </c>
      <c r="Z194" s="24" t="str">
        <f t="shared" si="1342"/>
        <v>0.99907441</v>
      </c>
      <c r="AA194" s="24" t="str">
        <f t="shared" si="1342"/>
        <v>0.19414311</v>
      </c>
      <c r="AB194" s="24" t="str">
        <f t="shared" si="1342"/>
        <v>0.95239638</v>
      </c>
      <c r="AC194" s="24" t="str">
        <f t="shared" si="1342"/>
        <v>0.69609911</v>
      </c>
      <c r="AD194" s="24" t="str">
        <f t="shared" si="1342"/>
        <v>0.26602674</v>
      </c>
      <c r="AE194" s="24" t="str">
        <f t="shared" si="1342"/>
        <v>0.19904701</v>
      </c>
      <c r="AF194" s="24" t="str">
        <f t="shared" si="1342"/>
        <v>0.43378592</v>
      </c>
      <c r="AG194" s="24" t="str">
        <f t="shared" si="1342"/>
        <v>0.9424072</v>
      </c>
      <c r="AH194" s="24" t="str">
        <f t="shared" si="1342"/>
        <v>0.71899798</v>
      </c>
      <c r="AI194" s="24" t="str">
        <f t="shared" si="1342"/>
        <v>0.53099783</v>
      </c>
      <c r="AJ194" s="24" t="str">
        <f t="shared" si="1342"/>
        <v>0.18473877</v>
      </c>
      <c r="AK194" s="24" t="str">
        <f t="shared" si="1342"/>
        <v>0.98873537</v>
      </c>
      <c r="AL194" s="24" t="str">
        <f t="shared" si="1342"/>
        <v>0.44614879</v>
      </c>
      <c r="AM194" s="24" t="str">
        <f t="shared" si="1342"/>
        <v>0.51196379</v>
      </c>
      <c r="AN194" s="24" t="str">
        <f t="shared" si="1342"/>
        <v>0.82223966</v>
      </c>
      <c r="AO194" s="24" t="str">
        <f t="shared" si="1342"/>
        <v>0.55097646</v>
      </c>
      <c r="AP194" s="24" t="str">
        <f t="shared" si="1342"/>
        <v>0.31603386</v>
      </c>
      <c r="AQ194" s="24" t="str">
        <f t="shared" si="1342"/>
        <v>0.95237186</v>
      </c>
      <c r="AR194" s="24" t="str">
        <f t="shared" si="1342"/>
        <v>0.90883711</v>
      </c>
      <c r="AS194" s="24" t="str">
        <f t="shared" si="1342"/>
        <v>0.09949916</v>
      </c>
      <c r="AT194" s="24" t="str">
        <f t="shared" si="1342"/>
        <v>0.62619202</v>
      </c>
      <c r="AU194" s="24" t="str">
        <f t="shared" si="1342"/>
        <v>0.92819343</v>
      </c>
      <c r="AV194" s="24" t="str">
        <f t="shared" si="1342"/>
        <v>0.99895553</v>
      </c>
      <c r="AW194" s="24" t="str">
        <f t="shared" si="1342"/>
        <v>0.06783082</v>
      </c>
      <c r="AX194" s="24" t="str">
        <f t="shared" si="1342"/>
        <v>0.54902373</v>
      </c>
      <c r="AY194" s="24" t="str">
        <f t="shared" si="1342"/>
        <v>0.78529611</v>
      </c>
      <c r="AZ194" s="24" t="str">
        <f t="shared" si="1342"/>
        <v>0.23417484</v>
      </c>
      <c r="BA194" s="24" t="str">
        <f t="shared" si="1342"/>
        <v>0.3664245</v>
      </c>
      <c r="BB194" s="24" t="str">
        <f t="shared" si="1342"/>
        <v>0.47975835</v>
      </c>
      <c r="BC194" s="24" t="str">
        <f t="shared" si="1342"/>
        <v>0.52869007</v>
      </c>
      <c r="BD194" s="24" t="str">
        <f t="shared" si="1342"/>
        <v>0.35846766</v>
      </c>
      <c r="BE194" s="24" t="str">
        <f t="shared" si="1342"/>
        <v>0.20760467</v>
      </c>
      <c r="BF194" s="24" t="str">
        <f t="shared" si="1342"/>
        <v>0.02248456</v>
      </c>
      <c r="BG194" s="24" t="str">
        <f t="shared" si="1342"/>
        <v>0.53795791</v>
      </c>
      <c r="BH194" s="24" t="str">
        <f t="shared" si="1342"/>
        <v>0.67858275</v>
      </c>
      <c r="BI194" s="24" t="str">
        <f t="shared" si="1342"/>
        <v>0.7631364</v>
      </c>
      <c r="BJ194" s="24" t="str">
        <f t="shared" si="1342"/>
        <v>0.55865848</v>
      </c>
      <c r="BK194" s="24" t="str">
        <f t="shared" si="1342"/>
        <v>0.96450858</v>
      </c>
      <c r="BL194" s="24" t="str">
        <f t="shared" si="1342"/>
        <v>0.46418686</v>
      </c>
      <c r="BM194" s="24" t="str">
        <f t="shared" si="1342"/>
        <v>0.93986177</v>
      </c>
      <c r="BN194" s="24" t="str">
        <f t="shared" si="1342"/>
        <v>0.17964781</v>
      </c>
      <c r="BO194" s="24" t="str">
        <f t="shared" si="1342"/>
        <v>0.57142468</v>
      </c>
      <c r="BP194" s="24" t="str">
        <f t="shared" si="1342"/>
        <v>0.25834643</v>
      </c>
      <c r="BQ194" s="24" t="str">
        <f t="shared" si="1342"/>
        <v>0.19627061</v>
      </c>
      <c r="BR194" s="24" t="str">
        <f t="shared" si="1342"/>
        <v>0.25745515</v>
      </c>
      <c r="BS194" s="24" t="str">
        <f t="shared" si="1342"/>
        <v>0.99320477</v>
      </c>
      <c r="BT194" s="24" t="str">
        <f t="shared" si="1342"/>
        <v>0.39154421</v>
      </c>
      <c r="BU194" s="24" t="str">
        <f t="shared" si="1342"/>
        <v>0.07879352</v>
      </c>
      <c r="BV194" s="24" t="str">
        <f t="shared" si="1342"/>
        <v>0.11994291</v>
      </c>
      <c r="BW194" s="24" t="str">
        <f t="shared" si="1342"/>
        <v>0.1615255</v>
      </c>
      <c r="BX194" s="24" t="str">
        <f t="shared" si="1342"/>
        <v>0</v>
      </c>
      <c r="BY194" s="24" t="str">
        <f t="shared" si="1342"/>
        <v>0</v>
      </c>
      <c r="BZ194" s="24" t="str">
        <f t="shared" si="1342"/>
        <v>0.48512538</v>
      </c>
      <c r="CA194" s="24" t="str">
        <f t="shared" si="1342"/>
        <v>0.85270485</v>
      </c>
      <c r="CB194" s="24" t="str">
        <f t="shared" si="1342"/>
        <v>0.42148374</v>
      </c>
      <c r="CC194" s="24" t="str">
        <f t="shared" si="1342"/>
        <v>0.70557658</v>
      </c>
      <c r="CD194" s="24" t="str">
        <f t="shared" si="1342"/>
        <v>0.22870195</v>
      </c>
      <c r="CE194" s="24" t="str">
        <f t="shared" si="1342"/>
        <v>0.95956815</v>
      </c>
      <c r="CF194" s="24" t="str">
        <f t="shared" si="1342"/>
        <v>0.43907874</v>
      </c>
      <c r="CG194" s="24" t="str">
        <f t="shared" si="1342"/>
        <v>0.76531031</v>
      </c>
      <c r="CH194" s="24" t="str">
        <f t="shared" si="1342"/>
        <v>0.87654831</v>
      </c>
      <c r="CI194" s="24" t="str">
        <f t="shared" si="1342"/>
        <v>0.04509221</v>
      </c>
      <c r="CJ194" s="24" t="str">
        <f t="shared" si="1342"/>
        <v>0.75968402</v>
      </c>
      <c r="CK194" s="24" t="str">
        <f t="shared" si="1342"/>
        <v>0.31241009</v>
      </c>
      <c r="CL194" s="24" t="str">
        <f t="shared" si="1342"/>
        <v>0.33731682</v>
      </c>
      <c r="CM194" s="24" t="str">
        <f t="shared" si="1342"/>
        <v>0.45060111</v>
      </c>
      <c r="CN194" s="24" t="str">
        <f t="shared" si="1342"/>
        <v>0.145559</v>
      </c>
      <c r="CO194" s="24" t="str">
        <f t="shared" si="1342"/>
        <v>0</v>
      </c>
      <c r="CP194" s="24" t="str">
        <f t="shared" si="1342"/>
        <v>0</v>
      </c>
      <c r="CQ194" s="24" t="str">
        <f t="shared" si="1342"/>
        <v>0.39002006</v>
      </c>
      <c r="CR194" s="24" t="str">
        <f t="shared" si="1342"/>
        <v>0.79915966</v>
      </c>
      <c r="CS194" s="24" t="str">
        <f t="shared" si="1342"/>
        <v>0.74479349</v>
      </c>
      <c r="CT194" s="24" t="str">
        <f t="shared" si="1342"/>
        <v>0.51744493</v>
      </c>
      <c r="CU194" s="24" t="str">
        <f t="shared" si="1342"/>
        <v>0.99879866</v>
      </c>
      <c r="CV194" s="24" t="str">
        <f t="shared" si="1342"/>
        <v>0.02111819</v>
      </c>
      <c r="CW194" s="24" t="str">
        <f t="shared" si="1342"/>
        <v>0.3946343</v>
      </c>
      <c r="CX194" s="24" t="str">
        <f t="shared" si="1342"/>
        <v>0.70819858</v>
      </c>
      <c r="CY194" s="24" t="str">
        <f t="shared" si="1342"/>
        <v>0.84243931</v>
      </c>
      <c r="CZ194" s="24" t="str">
        <f t="shared" si="1342"/>
        <v>0.57777573</v>
      </c>
      <c r="DA194" s="24" t="str">
        <f t="shared" si="1342"/>
        <v>0.99688136</v>
      </c>
      <c r="DK194" t="str">
        <f t="shared" ref="DK194:DW194" si="1343">VALUE(MID(DK64,5,7))</f>
        <v>0.350485</v>
      </c>
      <c r="DL194" t="str">
        <f t="shared" si="1343"/>
        <v>0.350485</v>
      </c>
      <c r="DM194" t="str">
        <f t="shared" si="1343"/>
        <v>0.739918</v>
      </c>
      <c r="DN194" t="str">
        <f t="shared" si="1343"/>
        <v>0.739918</v>
      </c>
      <c r="DO194" t="str">
        <f t="shared" si="1343"/>
        <v>0.911413</v>
      </c>
      <c r="DP194" t="str">
        <f t="shared" si="1343"/>
        <v>0.534146</v>
      </c>
      <c r="DQ194" t="str">
        <f t="shared" si="1343"/>
        <v>0.350485</v>
      </c>
      <c r="DR194" t="str">
        <f t="shared" si="1343"/>
        <v>0.213309</v>
      </c>
      <c r="DS194" t="str">
        <f t="shared" si="1343"/>
        <v>0.000439</v>
      </c>
      <c r="DT194" t="str">
        <f t="shared" si="1343"/>
        <v>0.534146</v>
      </c>
      <c r="DU194" t="str">
        <f t="shared" si="1343"/>
        <v>0.534146</v>
      </c>
      <c r="DV194" t="str">
        <f t="shared" si="1343"/>
        <v>0.739918</v>
      </c>
      <c r="DW194" t="str">
        <f t="shared" si="1343"/>
        <v>0.739918</v>
      </c>
      <c r="DY194" t="str">
        <f t="shared" ref="DY194:ES194" si="1344">VALUE(MID(DY64,5,7))</f>
        <v>0.739918</v>
      </c>
      <c r="DZ194" t="str">
        <f t="shared" si="1344"/>
        <v>0.739918</v>
      </c>
      <c r="EA194" t="str">
        <f t="shared" si="1344"/>
        <v>0.213309</v>
      </c>
      <c r="EB194" t="str">
        <f t="shared" si="1344"/>
        <v>0.122325</v>
      </c>
      <c r="EC194" t="str">
        <f t="shared" si="1344"/>
        <v>0.911413</v>
      </c>
      <c r="ED194" t="str">
        <f t="shared" si="1344"/>
        <v>0.534146</v>
      </c>
      <c r="EE194" t="str">
        <f t="shared" si="1344"/>
        <v>0.534146</v>
      </c>
      <c r="EF194" t="str">
        <f t="shared" si="1344"/>
        <v>0.739918</v>
      </c>
      <c r="EG194" t="str">
        <f t="shared" si="1344"/>
        <v>0.122325</v>
      </c>
      <c r="EH194" t="str">
        <f t="shared" si="1344"/>
        <v>0.534146</v>
      </c>
      <c r="EI194" t="str">
        <f t="shared" si="1344"/>
        <v>0.004301</v>
      </c>
      <c r="EJ194" t="str">
        <f t="shared" si="1344"/>
        <v>0.004301</v>
      </c>
      <c r="EK194" t="str">
        <f t="shared" si="1344"/>
        <v>0.213309</v>
      </c>
      <c r="EL194" t="str">
        <f t="shared" si="1344"/>
        <v>0.534146</v>
      </c>
      <c r="EM194" t="str">
        <f t="shared" si="1344"/>
        <v>0.739918</v>
      </c>
      <c r="EN194" t="str">
        <f t="shared" si="1344"/>
        <v>0.739918</v>
      </c>
      <c r="EO194" t="str">
        <f t="shared" si="1344"/>
        <v>0.350485</v>
      </c>
      <c r="EP194" t="str">
        <f t="shared" si="1344"/>
        <v>0.534146</v>
      </c>
      <c r="EQ194" t="str">
        <f t="shared" si="1344"/>
        <v>0.534146</v>
      </c>
      <c r="ER194" t="str">
        <f t="shared" si="1344"/>
        <v>0.122325</v>
      </c>
      <c r="ES194" t="str">
        <f t="shared" si="1344"/>
        <v>0.122325</v>
      </c>
      <c r="EU194" t="str">
        <f t="shared" si="620"/>
        <v>0.911413</v>
      </c>
      <c r="EW194" t="str">
        <f t="shared" si="621"/>
        <v>0.991468</v>
      </c>
      <c r="EY194" t="str">
        <f t="shared" ref="EY194:FA194" si="1345">VALUE(MID(EY64,5,7))</f>
        <v>0.534146</v>
      </c>
      <c r="EZ194" t="str">
        <f t="shared" si="1345"/>
        <v>0.739918</v>
      </c>
      <c r="FA194" t="str">
        <f t="shared" si="1345"/>
        <v>0.066882</v>
      </c>
      <c r="FC194" t="str">
        <f t="shared" ref="FC194:FT194" si="1346">VALUE(MID(FC64,5,7))</f>
        <v>0.213309</v>
      </c>
      <c r="FD194" t="str">
        <f t="shared" si="1346"/>
        <v>0.534146</v>
      </c>
      <c r="FE194" t="str">
        <f t="shared" si="1346"/>
        <v>0.350485</v>
      </c>
      <c r="FF194" t="str">
        <f t="shared" si="1346"/>
        <v>0.739918</v>
      </c>
      <c r="FG194" t="str">
        <f t="shared" si="1346"/>
        <v>0.213309</v>
      </c>
      <c r="FH194" t="str">
        <f t="shared" si="1346"/>
        <v>0.739918</v>
      </c>
      <c r="FI194" t="str">
        <f t="shared" si="1346"/>
        <v>0.739918</v>
      </c>
      <c r="FJ194" t="str">
        <f t="shared" si="1346"/>
        <v>0.739918</v>
      </c>
      <c r="FK194" t="str">
        <f t="shared" si="1346"/>
        <v>0.534146</v>
      </c>
      <c r="FL194" t="str">
        <f t="shared" si="1346"/>
        <v>0.350485</v>
      </c>
      <c r="FM194" t="str">
        <f t="shared" si="1346"/>
        <v>0.739918</v>
      </c>
      <c r="FN194" t="str">
        <f t="shared" si="1346"/>
        <v>0.911413</v>
      </c>
      <c r="FO194" t="str">
        <f t="shared" si="1346"/>
        <v>0.017912</v>
      </c>
      <c r="FP194" t="str">
        <f t="shared" si="1346"/>
        <v>0.122325</v>
      </c>
      <c r="FQ194" t="str">
        <f t="shared" si="1346"/>
        <v>0.213309</v>
      </c>
      <c r="FR194" t="str">
        <f t="shared" si="1346"/>
        <v>0.911413</v>
      </c>
      <c r="FS194" t="str">
        <f t="shared" si="1346"/>
        <v>0.534146</v>
      </c>
      <c r="FT194" t="str">
        <f t="shared" si="1346"/>
        <v>0.991468</v>
      </c>
      <c r="FY194" t="str">
        <f t="shared" ref="FY194:HC194" si="1347">VALUE(MID(FY64,5,7))</f>
        <v>0.534146</v>
      </c>
      <c r="FZ194" t="str">
        <f t="shared" si="1347"/>
        <v>0.350485</v>
      </c>
      <c r="GA194" t="str">
        <f t="shared" si="1347"/>
        <v>0.035174</v>
      </c>
      <c r="GB194" t="str">
        <f t="shared" si="1347"/>
        <v>0.350485</v>
      </c>
      <c r="GC194" t="str">
        <f t="shared" si="1347"/>
        <v>0.739918</v>
      </c>
      <c r="GD194" t="str">
        <f t="shared" si="1347"/>
        <v>0.350485</v>
      </c>
      <c r="GE194" t="str">
        <f t="shared" si="1347"/>
        <v>0.350485</v>
      </c>
      <c r="GF194" t="str">
        <f t="shared" si="1347"/>
        <v>0.534146</v>
      </c>
      <c r="GG194" t="str">
        <f t="shared" si="1347"/>
        <v>0.911413</v>
      </c>
      <c r="GH194" t="str">
        <f t="shared" si="1347"/>
        <v>0.122325</v>
      </c>
      <c r="GI194" t="str">
        <f t="shared" si="1347"/>
        <v>0.991468</v>
      </c>
      <c r="GJ194" t="str">
        <f t="shared" si="1347"/>
        <v>0.350485</v>
      </c>
      <c r="GK194" t="str">
        <f t="shared" si="1347"/>
        <v>0.739918</v>
      </c>
      <c r="GL194" t="str">
        <f t="shared" si="1347"/>
        <v>0.911413</v>
      </c>
      <c r="GM194" t="str">
        <f t="shared" si="1347"/>
        <v>0.122325</v>
      </c>
      <c r="GN194" t="str">
        <f t="shared" si="1347"/>
        <v>0.350485</v>
      </c>
      <c r="GO194" t="str">
        <f t="shared" si="1347"/>
        <v>0.350485</v>
      </c>
      <c r="GP194" t="str">
        <f t="shared" si="1347"/>
        <v>0.122325</v>
      </c>
      <c r="GQ194" t="str">
        <f t="shared" si="1347"/>
        <v>0.350485</v>
      </c>
      <c r="GR194" t="str">
        <f t="shared" si="1347"/>
        <v>0.213309</v>
      </c>
      <c r="GS194" t="str">
        <f t="shared" si="1347"/>
        <v>0.911413</v>
      </c>
      <c r="GT194" t="str">
        <f t="shared" si="1347"/>
        <v>0.213309</v>
      </c>
      <c r="GU194" t="str">
        <f t="shared" si="1347"/>
        <v>0.350485</v>
      </c>
      <c r="GV194" t="str">
        <f t="shared" si="1347"/>
        <v>0.350485</v>
      </c>
      <c r="GW194" t="str">
        <f t="shared" si="1347"/>
        <v>0.739918</v>
      </c>
      <c r="GX194" t="str">
        <f t="shared" si="1347"/>
        <v>0.534146</v>
      </c>
      <c r="GY194" t="str">
        <f t="shared" si="1347"/>
        <v>0.350485</v>
      </c>
      <c r="GZ194" t="str">
        <f t="shared" si="1347"/>
        <v>0.911413</v>
      </c>
      <c r="HA194" t="str">
        <f t="shared" si="1347"/>
        <v>0.350485</v>
      </c>
      <c r="HB194" t="str">
        <f t="shared" si="1347"/>
        <v>0.350485</v>
      </c>
      <c r="HC194" t="str">
        <f t="shared" si="1347"/>
        <v>0.350485</v>
      </c>
      <c r="HE194" t="str">
        <f t="shared" ref="HE194:HV194" si="1348">VALUE(MID(HE64,5,7))</f>
        <v>0.000003</v>
      </c>
      <c r="HF194" t="str">
        <f t="shared" si="1348"/>
        <v>0.213309</v>
      </c>
      <c r="HG194" t="str">
        <f t="shared" si="1348"/>
        <v>0.350485</v>
      </c>
      <c r="HH194" t="str">
        <f t="shared" si="1348"/>
        <v>0.739918</v>
      </c>
      <c r="HI194" t="str">
        <f t="shared" si="1348"/>
        <v>0.739918</v>
      </c>
      <c r="HJ194" t="str">
        <f t="shared" si="1348"/>
        <v>0.534146</v>
      </c>
      <c r="HK194" t="str">
        <f t="shared" si="1348"/>
        <v>0.534146</v>
      </c>
      <c r="HL194" t="str">
        <f t="shared" si="1348"/>
        <v>0.739918</v>
      </c>
      <c r="HM194" t="str">
        <f t="shared" si="1348"/>
        <v>0.122325</v>
      </c>
      <c r="HN194" t="str">
        <f t="shared" si="1348"/>
        <v>0.213309</v>
      </c>
      <c r="HO194" t="str">
        <f t="shared" si="1348"/>
        <v>0.739918</v>
      </c>
      <c r="HP194" t="str">
        <f t="shared" si="1348"/>
        <v>0.911413</v>
      </c>
      <c r="HQ194" t="str">
        <f t="shared" si="1348"/>
        <v>0.911413</v>
      </c>
      <c r="HR194" t="str">
        <f t="shared" si="1348"/>
        <v>0.911413</v>
      </c>
      <c r="HS194" t="str">
        <f t="shared" si="1348"/>
        <v>0.739918</v>
      </c>
      <c r="HT194" t="str">
        <f t="shared" si="1348"/>
        <v>0.534146</v>
      </c>
      <c r="HU194" t="str">
        <f t="shared" si="1348"/>
        <v>0</v>
      </c>
      <c r="HV194" t="str">
        <f t="shared" si="1348"/>
        <v>0.213309</v>
      </c>
      <c r="IB194" t="str">
        <f t="shared" ref="IB194:II194" si="1349">VALUE(MID(IB64,5,7))</f>
        <v>0.991468</v>
      </c>
      <c r="IC194" t="str">
        <f t="shared" si="1349"/>
        <v>0.739918</v>
      </c>
      <c r="ID194" t="str">
        <f t="shared" si="1349"/>
        <v>0.035174</v>
      </c>
      <c r="IE194" t="str">
        <f t="shared" si="1349"/>
        <v>0.739918</v>
      </c>
      <c r="IF194" t="str">
        <f t="shared" si="1349"/>
        <v>0.534146</v>
      </c>
      <c r="IG194" t="str">
        <f t="shared" si="1349"/>
        <v>0.534146</v>
      </c>
      <c r="IH194" t="str">
        <f t="shared" si="1349"/>
        <v>0.739918</v>
      </c>
      <c r="II194" t="str">
        <f t="shared" si="1349"/>
        <v>0.911413</v>
      </c>
      <c r="IN194" t="str">
        <f t="shared" ref="IN194:IO194" si="1350">VALUE(MID(IN64,5,7))</f>
        <v>0.350485</v>
      </c>
      <c r="IO194" t="str">
        <f t="shared" si="1350"/>
        <v>0.534146</v>
      </c>
      <c r="IR194" t="str">
        <f t="shared" ref="IR194:KA194" si="1351">VALUE(MID(IR64,5,7))</f>
        <v>0</v>
      </c>
      <c r="IS194" t="str">
        <f t="shared" si="1351"/>
        <v>0.213309</v>
      </c>
      <c r="IT194" t="str">
        <f t="shared" si="1351"/>
        <v>0.213309</v>
      </c>
      <c r="IU194" t="str">
        <f t="shared" si="1351"/>
        <v>0.911413</v>
      </c>
      <c r="IV194" t="str">
        <f t="shared" si="1351"/>
        <v>0.534146</v>
      </c>
      <c r="IW194" t="str">
        <f t="shared" si="1351"/>
        <v>0.739918</v>
      </c>
      <c r="IX194" t="str">
        <f t="shared" si="1351"/>
        <v>0.534146</v>
      </c>
      <c r="IY194" t="str">
        <f t="shared" si="1351"/>
        <v>0.066882</v>
      </c>
      <c r="IZ194" t="str">
        <f t="shared" si="1351"/>
        <v>0.122325</v>
      </c>
      <c r="JA194" t="str">
        <f t="shared" si="1351"/>
        <v>0.350485</v>
      </c>
      <c r="JB194" t="str">
        <f t="shared" si="1351"/>
        <v>0.739918</v>
      </c>
      <c r="JC194" t="str">
        <f t="shared" si="1351"/>
        <v>0.350485</v>
      </c>
      <c r="JD194" t="str">
        <f t="shared" si="1351"/>
        <v>0.534146</v>
      </c>
      <c r="JE194" t="str">
        <f t="shared" si="1351"/>
        <v>0.350485</v>
      </c>
      <c r="JF194" t="str">
        <f t="shared" si="1351"/>
        <v>0.739918</v>
      </c>
      <c r="JG194" t="str">
        <f t="shared" si="1351"/>
        <v>0.350485</v>
      </c>
      <c r="JH194" t="str">
        <f t="shared" si="1351"/>
        <v>0.017912</v>
      </c>
      <c r="JI194" t="str">
        <f t="shared" si="1351"/>
        <v>0.534146</v>
      </c>
      <c r="JJ194" t="str">
        <f t="shared" si="1351"/>
        <v>0.213309</v>
      </c>
      <c r="JK194" t="str">
        <f t="shared" si="1351"/>
        <v>0.213309</v>
      </c>
      <c r="JL194" t="str">
        <f t="shared" si="1351"/>
        <v>0.350485</v>
      </c>
      <c r="JM194" t="str">
        <f t="shared" si="1351"/>
        <v>0.534146</v>
      </c>
      <c r="JN194" t="str">
        <f t="shared" si="1351"/>
        <v>0.911413</v>
      </c>
      <c r="JO194" t="str">
        <f t="shared" si="1351"/>
        <v>0.534146</v>
      </c>
      <c r="JP194" t="str">
        <f t="shared" si="1351"/>
        <v>0.035174</v>
      </c>
      <c r="JQ194" t="str">
        <f t="shared" si="1351"/>
        <v>0.534146</v>
      </c>
      <c r="JR194" t="str">
        <f t="shared" si="1351"/>
        <v>0.350485</v>
      </c>
      <c r="JS194" t="str">
        <f t="shared" si="1351"/>
        <v>0.991468</v>
      </c>
      <c r="JT194" t="str">
        <f t="shared" si="1351"/>
        <v>0.350485</v>
      </c>
      <c r="JU194" t="str">
        <f t="shared" si="1351"/>
        <v>0.008879</v>
      </c>
      <c r="JV194" t="str">
        <f t="shared" si="1351"/>
        <v>0.534146</v>
      </c>
      <c r="JW194" t="str">
        <f t="shared" si="1351"/>
        <v>0.066882</v>
      </c>
      <c r="JX194" t="str">
        <f t="shared" si="1351"/>
        <v>0.911413</v>
      </c>
      <c r="JY194" t="str">
        <f t="shared" si="1351"/>
        <v>0.004301</v>
      </c>
      <c r="JZ194" t="str">
        <f t="shared" si="1351"/>
        <v>0.035174</v>
      </c>
      <c r="KA194" t="str">
        <f t="shared" si="1351"/>
        <v>0.350485</v>
      </c>
      <c r="KD194" t="str">
        <f t="shared" ref="KD194:KM194" si="1352">VALUE(MID(KD64,5,7))</f>
        <v>0.911413</v>
      </c>
      <c r="KE194" t="str">
        <f t="shared" si="1352"/>
        <v>0.122325</v>
      </c>
      <c r="KF194" t="str">
        <f t="shared" si="1352"/>
        <v>0.213309</v>
      </c>
      <c r="KG194" t="str">
        <f t="shared" si="1352"/>
        <v>0.534146</v>
      </c>
      <c r="KH194" t="str">
        <f t="shared" si="1352"/>
        <v>0.122325</v>
      </c>
      <c r="KI194" t="str">
        <f t="shared" si="1352"/>
        <v>0.739918</v>
      </c>
      <c r="KJ194" t="str">
        <f t="shared" si="1352"/>
        <v>0.534146</v>
      </c>
      <c r="KK194" t="str">
        <f t="shared" si="1352"/>
        <v>0.213309</v>
      </c>
      <c r="KL194" t="str">
        <f t="shared" si="1352"/>
        <v>0.534146</v>
      </c>
      <c r="KM194" t="str">
        <f t="shared" si="1352"/>
        <v>0.534146</v>
      </c>
      <c r="KR194" t="str">
        <f t="shared" si="1275"/>
        <v>0.739918</v>
      </c>
    </row>
    <row r="195">
      <c r="H195" s="24" t="str">
        <f t="shared" ref="H195:DA195" si="1353">VALUE(MID(H62,31,10))</f>
        <v>0.81212089</v>
      </c>
      <c r="I195" s="24" t="str">
        <f t="shared" si="1353"/>
        <v>0.32911397</v>
      </c>
      <c r="J195" s="24" t="str">
        <f t="shared" si="1353"/>
        <v>0.83417166</v>
      </c>
      <c r="K195" s="24" t="str">
        <f t="shared" si="1353"/>
        <v>0.23820082</v>
      </c>
      <c r="L195" s="24" t="str">
        <f t="shared" si="1353"/>
        <v>0.02306424</v>
      </c>
      <c r="M195" s="24" t="str">
        <f t="shared" si="1353"/>
        <v>0.38999379</v>
      </c>
      <c r="N195" s="24" t="str">
        <f t="shared" si="1353"/>
        <v>0.33616294</v>
      </c>
      <c r="O195" s="24" t="str">
        <f t="shared" si="1353"/>
        <v>0.0025835</v>
      </c>
      <c r="P195" s="24" t="str">
        <f t="shared" si="1353"/>
        <v>0.50433822</v>
      </c>
      <c r="Q195" s="24" t="str">
        <f t="shared" si="1353"/>
        <v>0.69480357</v>
      </c>
      <c r="R195" s="24" t="str">
        <f t="shared" si="1353"/>
        <v>0.87323786</v>
      </c>
      <c r="S195" s="24" t="str">
        <f t="shared" si="1353"/>
        <v>0.75027798</v>
      </c>
      <c r="T195" s="24" t="str">
        <f t="shared" si="1353"/>
        <v>0.72327165</v>
      </c>
      <c r="U195" s="24" t="str">
        <f t="shared" si="1353"/>
        <v>0.82926196</v>
      </c>
      <c r="V195" s="24" t="str">
        <f t="shared" si="1353"/>
        <v>0.9751128</v>
      </c>
      <c r="W195" s="24" t="str">
        <f t="shared" si="1353"/>
        <v>0.84301731</v>
      </c>
      <c r="X195" s="24" t="str">
        <f t="shared" si="1353"/>
        <v>0.74130061</v>
      </c>
      <c r="Y195" s="24" t="str">
        <f t="shared" si="1353"/>
        <v>0.85004255</v>
      </c>
      <c r="Z195" s="24" t="str">
        <f t="shared" si="1353"/>
        <v>0.79249182</v>
      </c>
      <c r="AA195" s="24" t="str">
        <f t="shared" si="1353"/>
        <v>0.10834966</v>
      </c>
      <c r="AB195" s="24" t="str">
        <f t="shared" si="1353"/>
        <v>0.99773243</v>
      </c>
      <c r="AC195" s="24" t="str">
        <f t="shared" si="1353"/>
        <v>0.94287504</v>
      </c>
      <c r="AD195" s="24" t="str">
        <f t="shared" si="1353"/>
        <v>0.77882706</v>
      </c>
      <c r="AE195" s="24" t="str">
        <f t="shared" si="1353"/>
        <v>0.77461605</v>
      </c>
      <c r="AF195" s="24" t="str">
        <f t="shared" si="1353"/>
        <v>0.84568487</v>
      </c>
      <c r="AG195" s="24" t="str">
        <f t="shared" si="1353"/>
        <v>0.59455949</v>
      </c>
      <c r="AH195" s="24" t="str">
        <f t="shared" si="1353"/>
        <v>0.56360812</v>
      </c>
      <c r="AI195" s="24" t="str">
        <f t="shared" si="1353"/>
        <v>0.65370761</v>
      </c>
      <c r="AJ195" s="24" t="str">
        <f t="shared" si="1353"/>
        <v>0.58481435</v>
      </c>
      <c r="AK195" s="24" t="str">
        <f t="shared" si="1353"/>
        <v>0.36473096</v>
      </c>
      <c r="AL195" s="24" t="str">
        <f t="shared" si="1353"/>
        <v>0.39758658</v>
      </c>
      <c r="AM195" s="24" t="str">
        <f t="shared" si="1353"/>
        <v>0.44736451</v>
      </c>
      <c r="AN195" s="24" t="str">
        <f t="shared" si="1353"/>
        <v>0.19602675</v>
      </c>
      <c r="AO195" s="24" t="str">
        <f t="shared" si="1353"/>
        <v>0.80284055</v>
      </c>
      <c r="AP195" s="24" t="str">
        <f t="shared" si="1353"/>
        <v>0.54998061</v>
      </c>
      <c r="AQ195" s="24" t="str">
        <f t="shared" si="1353"/>
        <v>0.99586552</v>
      </c>
      <c r="AR195" s="24" t="str">
        <f t="shared" si="1353"/>
        <v>0.98593155</v>
      </c>
      <c r="AS195" s="24" t="str">
        <f t="shared" si="1353"/>
        <v>0.66511743</v>
      </c>
      <c r="AT195" s="24" t="str">
        <f t="shared" si="1353"/>
        <v>0.11825321</v>
      </c>
      <c r="AU195" s="24" t="str">
        <f t="shared" si="1353"/>
        <v>0.55356292</v>
      </c>
      <c r="AV195" s="24" t="str">
        <f t="shared" si="1353"/>
        <v>0.2627904</v>
      </c>
      <c r="AW195" s="24" t="str">
        <f t="shared" si="1353"/>
        <v>0.9293464</v>
      </c>
      <c r="AX195" s="24" t="str">
        <f t="shared" si="1353"/>
        <v>0.56583832</v>
      </c>
      <c r="AY195" s="24" t="str">
        <f t="shared" si="1353"/>
        <v>0.17113977</v>
      </c>
      <c r="AZ195" s="24" t="str">
        <f t="shared" si="1353"/>
        <v>0.52818184</v>
      </c>
      <c r="BA195" s="24" t="str">
        <f t="shared" si="1353"/>
        <v>0.9967009</v>
      </c>
      <c r="BB195" s="24" t="str">
        <f t="shared" si="1353"/>
        <v>0.88335598</v>
      </c>
      <c r="BC195" s="24" t="str">
        <f t="shared" si="1353"/>
        <v>0.19119995</v>
      </c>
      <c r="BD195" s="24" t="str">
        <f t="shared" si="1353"/>
        <v>0.75440043</v>
      </c>
      <c r="BE195" s="24" t="str">
        <f t="shared" si="1353"/>
        <v>0.24685231</v>
      </c>
      <c r="BF195" s="24" t="str">
        <f t="shared" si="1353"/>
        <v>0.2674067</v>
      </c>
      <c r="BG195" s="24" t="str">
        <f t="shared" si="1353"/>
        <v>0.50451412</v>
      </c>
      <c r="BH195" s="24" t="str">
        <f t="shared" si="1353"/>
        <v>0.70663381</v>
      </c>
      <c r="BI195" s="24" t="str">
        <f t="shared" si="1353"/>
        <v>0.14310836</v>
      </c>
      <c r="BJ195" s="24" t="str">
        <f t="shared" si="1353"/>
        <v>0.83919389</v>
      </c>
      <c r="BK195" s="24" t="str">
        <f t="shared" si="1353"/>
        <v>0.59147565</v>
      </c>
      <c r="BL195" s="24" t="str">
        <f t="shared" si="1353"/>
        <v>0.77449289</v>
      </c>
      <c r="BM195" s="24" t="str">
        <f t="shared" si="1353"/>
        <v>0.03298884</v>
      </c>
      <c r="BN195" s="24" t="str">
        <f t="shared" si="1353"/>
        <v>0.12325425</v>
      </c>
      <c r="BO195" s="24" t="str">
        <f t="shared" si="1353"/>
        <v>0.90537001</v>
      </c>
      <c r="BP195" s="24" t="str">
        <f t="shared" si="1353"/>
        <v>0.18275824</v>
      </c>
      <c r="BQ195" s="24" t="str">
        <f t="shared" si="1353"/>
        <v>0.01861297</v>
      </c>
      <c r="BR195" s="24" t="str">
        <f t="shared" si="1353"/>
        <v>0.11905483</v>
      </c>
      <c r="BS195" s="24" t="str">
        <f t="shared" si="1353"/>
        <v>0.05019673</v>
      </c>
      <c r="BT195" s="24" t="str">
        <f t="shared" si="1353"/>
        <v>0.67644559</v>
      </c>
      <c r="BU195" s="24" t="str">
        <f t="shared" si="1353"/>
        <v>0.49906826</v>
      </c>
      <c r="BV195" s="24" t="str">
        <f t="shared" si="1353"/>
        <v>0.07154531</v>
      </c>
      <c r="BW195" s="24" t="str">
        <f t="shared" si="1353"/>
        <v>0.19129159</v>
      </c>
      <c r="BX195" s="24" t="str">
        <f t="shared" si="1353"/>
        <v>0</v>
      </c>
      <c r="BY195" s="24" t="str">
        <f t="shared" si="1353"/>
        <v>0</v>
      </c>
      <c r="BZ195" s="24" t="str">
        <f t="shared" si="1353"/>
        <v>0.35603928</v>
      </c>
      <c r="CA195" s="24" t="str">
        <f t="shared" si="1353"/>
        <v>0.35915951</v>
      </c>
      <c r="CB195" s="24" t="str">
        <f t="shared" si="1353"/>
        <v>0.64452683</v>
      </c>
      <c r="CC195" s="24" t="str">
        <f t="shared" si="1353"/>
        <v>0.90479205</v>
      </c>
      <c r="CD195" s="24" t="str">
        <f t="shared" si="1353"/>
        <v>0.64647742</v>
      </c>
      <c r="CE195" s="24" t="str">
        <f t="shared" si="1353"/>
        <v>0.12546041</v>
      </c>
      <c r="CF195" s="24" t="str">
        <f t="shared" si="1353"/>
        <v>0.46942146</v>
      </c>
      <c r="CG195" s="24" t="str">
        <f t="shared" si="1353"/>
        <v>0.34172996</v>
      </c>
      <c r="CH195" s="24" t="str">
        <f t="shared" si="1353"/>
        <v>0.50569286</v>
      </c>
      <c r="CI195" s="24" t="str">
        <f t="shared" si="1353"/>
        <v>0.50644172</v>
      </c>
      <c r="CJ195" s="24" t="str">
        <f t="shared" si="1353"/>
        <v>0.69826665</v>
      </c>
      <c r="CK195" s="24" t="str">
        <f t="shared" si="1353"/>
        <v>0.56378611</v>
      </c>
      <c r="CL195" s="24" t="str">
        <f t="shared" si="1353"/>
        <v>0.27951798</v>
      </c>
      <c r="CM195" s="24" t="str">
        <f t="shared" si="1353"/>
        <v>0.66695368</v>
      </c>
      <c r="CN195" s="24" t="str">
        <f t="shared" si="1353"/>
        <v>0.6278244</v>
      </c>
      <c r="CO195" s="24" t="str">
        <f t="shared" si="1353"/>
        <v>0</v>
      </c>
      <c r="CP195" s="24" t="str">
        <f t="shared" si="1353"/>
        <v>0</v>
      </c>
      <c r="CQ195" s="24" t="str">
        <f t="shared" si="1353"/>
        <v>0.5791868</v>
      </c>
      <c r="CR195" s="24" t="str">
        <f t="shared" si="1353"/>
        <v>0.47899322</v>
      </c>
      <c r="CS195" s="24" t="str">
        <f t="shared" si="1353"/>
        <v>0.37121511</v>
      </c>
      <c r="CT195" s="24" t="str">
        <f t="shared" si="1353"/>
        <v>0.79202197</v>
      </c>
      <c r="CU195" s="24" t="str">
        <f t="shared" si="1353"/>
        <v>0.01218454</v>
      </c>
      <c r="CV195" s="24" t="str">
        <f t="shared" si="1353"/>
        <v>0.42322335</v>
      </c>
      <c r="CW195" s="24" t="str">
        <f t="shared" si="1353"/>
        <v>0.41489235</v>
      </c>
      <c r="CX195" s="24" t="str">
        <f t="shared" si="1353"/>
        <v>0.28299194</v>
      </c>
      <c r="CY195" s="24" t="str">
        <f t="shared" si="1353"/>
        <v>0.05612759</v>
      </c>
      <c r="CZ195" s="24" t="str">
        <f t="shared" si="1353"/>
        <v>0.26837462</v>
      </c>
      <c r="DA195" s="24" t="str">
        <f t="shared" si="1353"/>
        <v>0.94065831</v>
      </c>
    </row>
    <row r="196">
      <c r="H196" s="24" t="str">
        <f t="shared" ref="H196:DA196" si="1354">VALUE(MID(H63,31,10))</f>
        <v>0.51134785</v>
      </c>
      <c r="I196" s="24" t="str">
        <f t="shared" si="1354"/>
        <v>0.34349997</v>
      </c>
      <c r="J196" s="24" t="str">
        <f t="shared" si="1354"/>
        <v>0.287217</v>
      </c>
      <c r="K196" s="24" t="str">
        <f t="shared" si="1354"/>
        <v>0.25025535</v>
      </c>
      <c r="L196" s="24" t="str">
        <f t="shared" si="1354"/>
        <v>0.20368326</v>
      </c>
      <c r="M196" s="24" t="str">
        <f t="shared" si="1354"/>
        <v>0.82502949</v>
      </c>
      <c r="N196" s="24" t="str">
        <f t="shared" si="1354"/>
        <v>0.84145281</v>
      </c>
      <c r="O196" s="24" t="str">
        <f t="shared" si="1354"/>
        <v>0.05025473</v>
      </c>
      <c r="P196" s="24" t="str">
        <f t="shared" si="1354"/>
        <v>0.97352305</v>
      </c>
      <c r="Q196" s="24" t="str">
        <f t="shared" si="1354"/>
        <v>0.27765129</v>
      </c>
      <c r="R196" s="24" t="str">
        <f t="shared" si="1354"/>
        <v>0.50650355</v>
      </c>
      <c r="S196" s="24" t="str">
        <f t="shared" si="1354"/>
        <v>0.68791391</v>
      </c>
      <c r="T196" s="24" t="str">
        <f t="shared" si="1354"/>
        <v>0.04779345</v>
      </c>
      <c r="U196" s="24" t="str">
        <f t="shared" si="1354"/>
        <v>0.5545211</v>
      </c>
      <c r="V196" s="24" t="str">
        <f t="shared" si="1354"/>
        <v>0.12835914</v>
      </c>
      <c r="W196" s="24" t="str">
        <f t="shared" si="1354"/>
        <v>0.92340227</v>
      </c>
      <c r="X196" s="24" t="str">
        <f t="shared" si="1354"/>
        <v>0.09840966</v>
      </c>
      <c r="Y196" s="24" t="str">
        <f t="shared" si="1354"/>
        <v>0.54878144</v>
      </c>
      <c r="Z196" s="24" t="str">
        <f t="shared" si="1354"/>
        <v>0.50756238</v>
      </c>
      <c r="AA196" s="24" t="str">
        <f t="shared" si="1354"/>
        <v>0.98745347</v>
      </c>
      <c r="AB196" s="24" t="str">
        <f t="shared" si="1354"/>
        <v>0.59759839</v>
      </c>
      <c r="AC196" s="24" t="str">
        <f t="shared" si="1354"/>
        <v>0.99740464</v>
      </c>
      <c r="AD196" s="24" t="str">
        <f t="shared" si="1354"/>
        <v>0.47396481</v>
      </c>
      <c r="AE196" s="24" t="str">
        <f t="shared" si="1354"/>
        <v>0.65755422</v>
      </c>
      <c r="AF196" s="24" t="str">
        <f t="shared" si="1354"/>
        <v>0.33202158</v>
      </c>
      <c r="AG196" s="24" t="str">
        <f t="shared" si="1354"/>
        <v>0.35870512</v>
      </c>
      <c r="AH196" s="24" t="str">
        <f t="shared" si="1354"/>
        <v>0.47511341</v>
      </c>
      <c r="AI196" s="24" t="str">
        <f t="shared" si="1354"/>
        <v>0.52700783</v>
      </c>
      <c r="AJ196" s="24" t="str">
        <f t="shared" si="1354"/>
        <v>0.12486767</v>
      </c>
      <c r="AK196" s="24" t="str">
        <f t="shared" si="1354"/>
        <v>0.87324032</v>
      </c>
      <c r="AL196" s="24" t="str">
        <f t="shared" si="1354"/>
        <v>0.83028514</v>
      </c>
      <c r="AM196" s="24" t="str">
        <f t="shared" si="1354"/>
        <v>0.52300358</v>
      </c>
      <c r="AN196" s="24" t="str">
        <f t="shared" si="1354"/>
        <v>0.5747064</v>
      </c>
      <c r="AO196" s="24" t="str">
        <f t="shared" si="1354"/>
        <v>0.85368655</v>
      </c>
      <c r="AP196" s="24" t="str">
        <f t="shared" si="1354"/>
        <v>0.35719678</v>
      </c>
      <c r="AQ196" s="24" t="str">
        <f t="shared" si="1354"/>
        <v>0.48048053</v>
      </c>
      <c r="AR196" s="24" t="str">
        <f t="shared" si="1354"/>
        <v>0.44405797</v>
      </c>
      <c r="AS196" s="24" t="str">
        <f t="shared" si="1354"/>
        <v>0.99531601</v>
      </c>
      <c r="AT196" s="24" t="str">
        <f t="shared" si="1354"/>
        <v>0.72838061</v>
      </c>
      <c r="AU196" s="24" t="str">
        <f t="shared" si="1354"/>
        <v>0.99266986</v>
      </c>
      <c r="AV196" s="24" t="str">
        <f t="shared" si="1354"/>
        <v>0.76843486</v>
      </c>
      <c r="AW196" s="24" t="str">
        <f t="shared" si="1354"/>
        <v>0.2785846</v>
      </c>
      <c r="AX196" s="24" t="str">
        <f t="shared" si="1354"/>
        <v>0.71438619</v>
      </c>
      <c r="AY196" s="24" t="str">
        <f t="shared" si="1354"/>
        <v>0.59952715</v>
      </c>
      <c r="AZ196" s="24" t="str">
        <f t="shared" si="1354"/>
        <v>0.73666318</v>
      </c>
      <c r="BA196" s="24" t="str">
        <f t="shared" si="1354"/>
        <v>0.83031337</v>
      </c>
      <c r="BB196" s="24" t="str">
        <f t="shared" si="1354"/>
        <v>0.33314276</v>
      </c>
      <c r="BC196" s="24" t="str">
        <f t="shared" si="1354"/>
        <v>0.32464564</v>
      </c>
      <c r="BD196" s="24" t="str">
        <f t="shared" si="1354"/>
        <v>0.74157253</v>
      </c>
      <c r="BE196" s="24" t="str">
        <f t="shared" si="1354"/>
        <v>0.95201009</v>
      </c>
      <c r="BF196" s="24" t="str">
        <f t="shared" si="1354"/>
        <v>0.59192874</v>
      </c>
      <c r="BG196" s="24" t="str">
        <f t="shared" si="1354"/>
        <v>0.55580949</v>
      </c>
      <c r="BH196" s="24" t="str">
        <f t="shared" si="1354"/>
        <v>0.55593417</v>
      </c>
      <c r="BI196" s="24" t="str">
        <f t="shared" si="1354"/>
        <v>0.23997675</v>
      </c>
      <c r="BJ196" s="24" t="str">
        <f t="shared" si="1354"/>
        <v>0.97748242</v>
      </c>
      <c r="BK196" s="24" t="str">
        <f t="shared" si="1354"/>
        <v>0.86731245</v>
      </c>
      <c r="BL196" s="24" t="str">
        <f t="shared" si="1354"/>
        <v>0.50217945</v>
      </c>
      <c r="BM196" s="24" t="str">
        <f t="shared" si="1354"/>
        <v>0.74284285</v>
      </c>
      <c r="BN196" s="24" t="str">
        <f t="shared" si="1354"/>
        <v>0.10576765</v>
      </c>
      <c r="BO196" s="24" t="str">
        <f t="shared" si="1354"/>
        <v>0.10750491</v>
      </c>
      <c r="BP196" s="24" t="str">
        <f t="shared" si="1354"/>
        <v>0.28480892</v>
      </c>
      <c r="BQ196" s="24" t="str">
        <f t="shared" si="1354"/>
        <v>0.17338518</v>
      </c>
      <c r="BR196" s="24" t="str">
        <f t="shared" si="1354"/>
        <v>0.61656761</v>
      </c>
      <c r="BS196" s="24" t="str">
        <f t="shared" si="1354"/>
        <v>0.25326062</v>
      </c>
      <c r="BT196" s="24" t="str">
        <f t="shared" si="1354"/>
        <v>0.81474965</v>
      </c>
      <c r="BU196" s="24" t="str">
        <f t="shared" si="1354"/>
        <v>0.83677485</v>
      </c>
      <c r="BV196" s="24" t="str">
        <f t="shared" si="1354"/>
        <v>0.04645954</v>
      </c>
      <c r="BW196" s="24" t="str">
        <f t="shared" si="1354"/>
        <v>0.79472715</v>
      </c>
      <c r="BX196" s="24" t="str">
        <f t="shared" si="1354"/>
        <v>0</v>
      </c>
      <c r="BY196" s="24" t="str">
        <f t="shared" si="1354"/>
        <v>0</v>
      </c>
      <c r="BZ196" s="24" t="str">
        <f t="shared" si="1354"/>
        <v>0.31527115</v>
      </c>
      <c r="CA196" s="24" t="str">
        <f t="shared" si="1354"/>
        <v>0.61741384</v>
      </c>
      <c r="CB196" s="24" t="str">
        <f t="shared" si="1354"/>
        <v>0.18400685</v>
      </c>
      <c r="CC196" s="24" t="str">
        <f t="shared" si="1354"/>
        <v>0.15945901</v>
      </c>
      <c r="CD196" s="24" t="str">
        <f t="shared" si="1354"/>
        <v>0.16766543</v>
      </c>
      <c r="CE196" s="24" t="str">
        <f t="shared" si="1354"/>
        <v>0.36153637</v>
      </c>
      <c r="CF196" s="24" t="str">
        <f t="shared" si="1354"/>
        <v>0.84972648</v>
      </c>
      <c r="CG196" s="24" t="str">
        <f t="shared" si="1354"/>
        <v>0.69092066</v>
      </c>
      <c r="CH196" s="24" t="str">
        <f t="shared" si="1354"/>
        <v>0.13047623</v>
      </c>
      <c r="CI196" s="24" t="str">
        <f t="shared" si="1354"/>
        <v>0.8695857</v>
      </c>
      <c r="CJ196" s="24" t="str">
        <f t="shared" si="1354"/>
        <v>0.04748433</v>
      </c>
      <c r="CK196" s="24" t="str">
        <f t="shared" si="1354"/>
        <v>0.4778051</v>
      </c>
      <c r="CL196" s="24" t="str">
        <f t="shared" si="1354"/>
        <v>0.66085116</v>
      </c>
      <c r="CM196" s="24" t="str">
        <f t="shared" si="1354"/>
        <v>0.83785623</v>
      </c>
      <c r="CN196" s="24" t="str">
        <f t="shared" si="1354"/>
        <v>0.09452618</v>
      </c>
      <c r="CO196" s="24" t="str">
        <f t="shared" si="1354"/>
        <v>0</v>
      </c>
      <c r="CP196" s="24" t="str">
        <f t="shared" si="1354"/>
        <v>0</v>
      </c>
      <c r="CQ196" s="24" t="str">
        <f t="shared" si="1354"/>
        <v>0.69363218</v>
      </c>
      <c r="CR196" s="24" t="str">
        <f t="shared" si="1354"/>
        <v>0.7084555</v>
      </c>
      <c r="CS196" s="24" t="str">
        <f t="shared" si="1354"/>
        <v>0.37428652</v>
      </c>
      <c r="CT196" s="24" t="str">
        <f t="shared" si="1354"/>
        <v>0.88710593</v>
      </c>
      <c r="CU196" s="24" t="str">
        <f t="shared" si="1354"/>
        <v>0.70787427</v>
      </c>
      <c r="CV196" s="24" t="str">
        <f t="shared" si="1354"/>
        <v>0.77403031</v>
      </c>
      <c r="CW196" s="24" t="str">
        <f t="shared" si="1354"/>
        <v>0.20687725</v>
      </c>
      <c r="CX196" s="24" t="str">
        <f t="shared" si="1354"/>
        <v>0.50461862</v>
      </c>
      <c r="CY196" s="24" t="str">
        <f t="shared" si="1354"/>
        <v>0.1729917</v>
      </c>
      <c r="CZ196" s="24" t="str">
        <f t="shared" si="1354"/>
        <v>0.87137671</v>
      </c>
      <c r="DA196" s="24" t="str">
        <f t="shared" si="1354"/>
        <v>0.12039321</v>
      </c>
    </row>
    <row r="197">
      <c r="H197" s="24" t="str">
        <f t="shared" ref="H197:DA197" si="1355">VALUE(MID(H64,31,10))</f>
        <v>0.92024532</v>
      </c>
      <c r="I197" s="24" t="str">
        <f t="shared" si="1355"/>
        <v>0.57145199</v>
      </c>
      <c r="J197" s="24" t="str">
        <f t="shared" si="1355"/>
        <v>0.93878399</v>
      </c>
      <c r="K197" s="24" t="str">
        <f t="shared" si="1355"/>
        <v>0.08648836</v>
      </c>
      <c r="L197" s="24" t="str">
        <f t="shared" si="1355"/>
        <v>0.47369772</v>
      </c>
      <c r="M197" s="24" t="str">
        <f t="shared" si="1355"/>
        <v>0.53520788</v>
      </c>
      <c r="N197" s="24" t="str">
        <f t="shared" si="1355"/>
        <v>0.35203792</v>
      </c>
      <c r="O197" s="24" t="str">
        <f t="shared" si="1355"/>
        <v>0.22016946</v>
      </c>
      <c r="P197" s="24" t="str">
        <f t="shared" si="1355"/>
        <v>0.54117574</v>
      </c>
      <c r="Q197" s="24" t="str">
        <f t="shared" si="1355"/>
        <v>0.63030937</v>
      </c>
      <c r="R197" s="24" t="str">
        <f t="shared" si="1355"/>
        <v>0.9845816</v>
      </c>
      <c r="S197" s="24" t="str">
        <f t="shared" si="1355"/>
        <v>0.48362089</v>
      </c>
      <c r="T197" s="24" t="str">
        <f t="shared" si="1355"/>
        <v>0.38297064</v>
      </c>
      <c r="U197" s="24" t="str">
        <f t="shared" si="1355"/>
        <v>0.64306701</v>
      </c>
      <c r="V197" s="24" t="str">
        <f t="shared" si="1355"/>
        <v>0.797283</v>
      </c>
      <c r="W197" s="24" t="str">
        <f t="shared" si="1355"/>
        <v>0.27186255</v>
      </c>
      <c r="X197" s="24" t="str">
        <f t="shared" si="1355"/>
        <v>0.22920278</v>
      </c>
      <c r="Y197" s="24" t="str">
        <f t="shared" si="1355"/>
        <v>0.35412739</v>
      </c>
      <c r="Z197" s="24" t="str">
        <f t="shared" si="1355"/>
        <v>0.38386836</v>
      </c>
      <c r="AA197" s="24" t="str">
        <f t="shared" si="1355"/>
        <v>0.45755435</v>
      </c>
      <c r="AB197" s="24" t="str">
        <f t="shared" si="1355"/>
        <v>0.9530172</v>
      </c>
      <c r="AC197" s="24" t="str">
        <f t="shared" si="1355"/>
        <v>0.14495925</v>
      </c>
      <c r="AD197" s="24" t="str">
        <f t="shared" si="1355"/>
        <v>0.37070607</v>
      </c>
      <c r="AE197" s="24" t="str">
        <f t="shared" si="1355"/>
        <v>0.9123634</v>
      </c>
      <c r="AF197" s="24" t="str">
        <f t="shared" si="1355"/>
        <v>0.68194347</v>
      </c>
      <c r="AG197" s="24" t="str">
        <f t="shared" si="1355"/>
        <v>0.76614276</v>
      </c>
      <c r="AH197" s="24" t="str">
        <f t="shared" si="1355"/>
        <v>0.99323715</v>
      </c>
      <c r="AI197" s="24" t="str">
        <f t="shared" si="1355"/>
        <v>0.03178768</v>
      </c>
      <c r="AJ197" s="24" t="str">
        <f t="shared" si="1355"/>
        <v>0.86788703</v>
      </c>
      <c r="AK197" s="24" t="str">
        <f t="shared" si="1355"/>
        <v>0.50275823</v>
      </c>
      <c r="AL197" s="24" t="str">
        <f t="shared" si="1355"/>
        <v>0.08491658</v>
      </c>
      <c r="AM197" s="24" t="str">
        <f t="shared" si="1355"/>
        <v>0.71863459</v>
      </c>
      <c r="AN197" s="24" t="str">
        <f t="shared" si="1355"/>
        <v>0.69701613</v>
      </c>
      <c r="AO197" s="24" t="str">
        <f t="shared" si="1355"/>
        <v>0.5302004</v>
      </c>
      <c r="AP197" s="24" t="str">
        <f t="shared" si="1355"/>
        <v>0.5870272</v>
      </c>
      <c r="AQ197" s="24" t="str">
        <f t="shared" si="1355"/>
        <v>0.00320407</v>
      </c>
      <c r="AR197" s="24" t="str">
        <f t="shared" si="1355"/>
        <v>0.07509486</v>
      </c>
      <c r="AS197" s="24" t="str">
        <f t="shared" si="1355"/>
        <v>0.8969908</v>
      </c>
      <c r="AT197" s="24" t="str">
        <f t="shared" si="1355"/>
        <v>0.34818371</v>
      </c>
      <c r="AU197" s="24" t="str">
        <f t="shared" si="1355"/>
        <v>0.34148184</v>
      </c>
      <c r="AV197" s="24" t="str">
        <f t="shared" si="1355"/>
        <v>0.90125224</v>
      </c>
      <c r="AW197" s="24" t="str">
        <f t="shared" si="1355"/>
        <v>0.92417669</v>
      </c>
      <c r="AX197" s="24" t="str">
        <f t="shared" si="1355"/>
        <v>0.8126235</v>
      </c>
      <c r="AY197" s="24" t="str">
        <f t="shared" si="1355"/>
        <v>0.39689235</v>
      </c>
      <c r="AZ197" s="24" t="str">
        <f t="shared" si="1355"/>
        <v>0.65114896</v>
      </c>
      <c r="BA197" s="24" t="str">
        <f t="shared" si="1355"/>
        <v>0.16183452</v>
      </c>
      <c r="BB197" s="24" t="str">
        <f t="shared" si="1355"/>
        <v>0.69495534</v>
      </c>
      <c r="BC197" s="24" t="str">
        <f t="shared" si="1355"/>
        <v>0.50743811</v>
      </c>
      <c r="BD197" s="24" t="str">
        <f t="shared" si="1355"/>
        <v>0.59482473</v>
      </c>
      <c r="BE197" s="24" t="str">
        <f t="shared" si="1355"/>
        <v>0.74863312</v>
      </c>
      <c r="BF197" s="24" t="str">
        <f t="shared" si="1355"/>
        <v>0.35080781</v>
      </c>
      <c r="BG197" s="24" t="str">
        <f t="shared" si="1355"/>
        <v>0.97959141</v>
      </c>
      <c r="BH197" s="24" t="str">
        <f t="shared" si="1355"/>
        <v>0.2916511</v>
      </c>
      <c r="BI197" s="24" t="str">
        <f t="shared" si="1355"/>
        <v>0.00883108</v>
      </c>
      <c r="BJ197" s="24" t="str">
        <f t="shared" si="1355"/>
        <v>0.19933648</v>
      </c>
      <c r="BK197" s="24" t="str">
        <f t="shared" si="1355"/>
        <v>0.48887207</v>
      </c>
      <c r="BL197" s="24" t="str">
        <f t="shared" si="1355"/>
        <v>0.84760654</v>
      </c>
      <c r="BM197" s="24" t="str">
        <f t="shared" si="1355"/>
        <v>0.92703308</v>
      </c>
      <c r="BN197" s="24" t="str">
        <f t="shared" si="1355"/>
        <v>0.77830737</v>
      </c>
      <c r="BO197" s="24" t="str">
        <f t="shared" si="1355"/>
        <v>0.9860651</v>
      </c>
      <c r="BP197" s="24" t="str">
        <f t="shared" si="1355"/>
        <v>0.39452423</v>
      </c>
      <c r="BQ197" s="24" t="str">
        <f t="shared" si="1355"/>
        <v>0.01647219</v>
      </c>
      <c r="BR197" s="24" t="str">
        <f t="shared" si="1355"/>
        <v>0.88703972</v>
      </c>
      <c r="BS197" s="24" t="str">
        <f t="shared" si="1355"/>
        <v>0.23477811</v>
      </c>
      <c r="BT197" s="24" t="str">
        <f t="shared" si="1355"/>
        <v>0.73581705</v>
      </c>
      <c r="BU197" s="24" t="str">
        <f t="shared" si="1355"/>
        <v>0.99535137</v>
      </c>
      <c r="BV197" s="24" t="str">
        <f t="shared" si="1355"/>
        <v>0.5178143</v>
      </c>
      <c r="BW197" s="24" t="str">
        <f t="shared" si="1355"/>
        <v>0.3173305</v>
      </c>
      <c r="BX197" s="24" t="str">
        <f t="shared" si="1355"/>
        <v>0</v>
      </c>
      <c r="BY197" s="24" t="str">
        <f t="shared" si="1355"/>
        <v>0</v>
      </c>
      <c r="BZ197" s="24" t="str">
        <f t="shared" si="1355"/>
        <v>0.83746536</v>
      </c>
      <c r="CA197" s="24" t="str">
        <f t="shared" si="1355"/>
        <v>0.69991873</v>
      </c>
      <c r="CB197" s="24" t="str">
        <f t="shared" si="1355"/>
        <v>0.96959779</v>
      </c>
      <c r="CC197" s="24" t="str">
        <f t="shared" si="1355"/>
        <v>0.43400322</v>
      </c>
      <c r="CD197" s="24" t="str">
        <f t="shared" si="1355"/>
        <v>0.43238122</v>
      </c>
      <c r="CE197" s="24" t="str">
        <f t="shared" si="1355"/>
        <v>0.65417208</v>
      </c>
      <c r="CF197" s="24" t="str">
        <f t="shared" si="1355"/>
        <v>0.37178573</v>
      </c>
      <c r="CG197" s="24" t="str">
        <f t="shared" si="1355"/>
        <v>0.06679858</v>
      </c>
      <c r="CH197" s="24" t="str">
        <f t="shared" si="1355"/>
        <v>0.99130579</v>
      </c>
      <c r="CI197" s="24" t="str">
        <f t="shared" si="1355"/>
        <v>0.60269955</v>
      </c>
      <c r="CJ197" s="24" t="str">
        <f t="shared" si="1355"/>
        <v>0.26460726</v>
      </c>
      <c r="CK197" s="24" t="str">
        <f t="shared" si="1355"/>
        <v>0.57064125</v>
      </c>
      <c r="CL197" s="24" t="str">
        <f t="shared" si="1355"/>
        <v>0.15421949</v>
      </c>
      <c r="CM197" s="24" t="str">
        <f t="shared" si="1355"/>
        <v>0.40305701</v>
      </c>
      <c r="CN197" s="24" t="str">
        <f t="shared" si="1355"/>
        <v>0.70869779</v>
      </c>
      <c r="CO197" s="24" t="str">
        <f t="shared" si="1355"/>
        <v>0</v>
      </c>
      <c r="CP197" s="24" t="str">
        <f t="shared" si="1355"/>
        <v>0</v>
      </c>
      <c r="CQ197" s="24" t="str">
        <f t="shared" si="1355"/>
        <v>0.64064648</v>
      </c>
      <c r="CR197" s="24" t="str">
        <f t="shared" si="1355"/>
        <v>0.07837925</v>
      </c>
      <c r="CS197" s="24" t="str">
        <f t="shared" si="1355"/>
        <v>0.97177381</v>
      </c>
      <c r="CT197" s="24" t="str">
        <f t="shared" si="1355"/>
        <v>0.59427207</v>
      </c>
      <c r="CU197" s="24" t="str">
        <f t="shared" si="1355"/>
        <v>0.8727093</v>
      </c>
      <c r="CV197" s="24" t="str">
        <f t="shared" si="1355"/>
        <v>0.41737117</v>
      </c>
      <c r="CW197" s="24" t="str">
        <f t="shared" si="1355"/>
        <v>0.96541309</v>
      </c>
      <c r="CX197" s="24" t="str">
        <f t="shared" si="1355"/>
        <v>0.07780994</v>
      </c>
      <c r="CY197" s="24" t="str">
        <f t="shared" si="1355"/>
        <v>0.79934466</v>
      </c>
      <c r="CZ197" s="24" t="str">
        <f t="shared" si="1355"/>
        <v>0.81613129</v>
      </c>
      <c r="DA197" s="24" t="str">
        <f t="shared" si="1355"/>
        <v>0.52079929</v>
      </c>
    </row>
    <row r="198"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  <c r="BX198" s="24"/>
      <c r="BY198" s="24"/>
      <c r="BZ198" s="24"/>
      <c r="CA198" s="24"/>
      <c r="CB198" s="24"/>
      <c r="CC198" s="24"/>
      <c r="CD198" s="24"/>
      <c r="CE198" s="24"/>
      <c r="CF198" s="24"/>
      <c r="CG198" s="24"/>
      <c r="CH198" s="24"/>
      <c r="CI198" s="24"/>
      <c r="CJ198" s="24"/>
      <c r="CK198" s="24"/>
      <c r="CL198" s="24"/>
      <c r="CM198" s="24"/>
      <c r="CN198" s="24"/>
      <c r="CO198" s="24"/>
      <c r="CP198" s="24"/>
      <c r="CQ198" s="24"/>
      <c r="CR198" s="24"/>
      <c r="CS198" s="24"/>
      <c r="CT198" s="24"/>
      <c r="CU198" s="24"/>
      <c r="CV198" s="24"/>
      <c r="CW198" s="24"/>
      <c r="CX198" s="24"/>
      <c r="CY198" s="24"/>
      <c r="CZ198" s="24"/>
      <c r="DA198" s="24"/>
    </row>
    <row r="199">
      <c r="H199" s="24" t="str">
        <f t="shared" ref="H199:DA199" si="1356">VALUE(MID(H66,31,10))</f>
        <v>0.41833231</v>
      </c>
      <c r="I199" s="24" t="str">
        <f t="shared" si="1356"/>
        <v>0.86785937</v>
      </c>
      <c r="J199" s="24" t="str">
        <f t="shared" si="1356"/>
        <v>0.40566303</v>
      </c>
      <c r="K199" s="24" t="str">
        <f t="shared" si="1356"/>
        <v>0.01106622</v>
      </c>
      <c r="L199" s="24" t="str">
        <f t="shared" si="1356"/>
        <v>0.46870565</v>
      </c>
      <c r="M199" s="24" t="str">
        <f t="shared" si="1356"/>
        <v>0.52765481</v>
      </c>
      <c r="N199" s="24" t="str">
        <f t="shared" si="1356"/>
        <v>0.21560626</v>
      </c>
      <c r="O199" s="24" t="str">
        <f t="shared" si="1356"/>
        <v>0.89848168</v>
      </c>
      <c r="P199" s="24" t="str">
        <f t="shared" si="1356"/>
        <v>0.60306305</v>
      </c>
      <c r="Q199" s="24" t="str">
        <f t="shared" si="1356"/>
        <v>0.76906303</v>
      </c>
      <c r="R199" s="24" t="str">
        <f t="shared" si="1356"/>
        <v>0.33951217</v>
      </c>
      <c r="S199" s="24" t="str">
        <f t="shared" si="1356"/>
        <v>0.29889598</v>
      </c>
      <c r="T199" s="24" t="str">
        <f t="shared" si="1356"/>
        <v>0.0751109</v>
      </c>
      <c r="U199" s="24" t="str">
        <f t="shared" si="1356"/>
        <v>0.02876124</v>
      </c>
      <c r="V199" s="24" t="str">
        <f t="shared" si="1356"/>
        <v>0.50999267</v>
      </c>
      <c r="W199" s="24" t="str">
        <f t="shared" si="1356"/>
        <v>0.94667316</v>
      </c>
      <c r="X199" s="24" t="str">
        <f t="shared" si="1356"/>
        <v>0.35713196</v>
      </c>
      <c r="Y199" s="24" t="str">
        <f t="shared" si="1356"/>
        <v>0.889336</v>
      </c>
      <c r="Z199" s="24" t="str">
        <f t="shared" si="1356"/>
        <v>0.93084033</v>
      </c>
      <c r="AA199" s="24" t="str">
        <f t="shared" si="1356"/>
        <v>0.68081141</v>
      </c>
      <c r="AB199" s="24" t="str">
        <f t="shared" si="1356"/>
        <v>0.12561093</v>
      </c>
      <c r="AC199" s="24" t="str">
        <f t="shared" si="1356"/>
        <v>0.98936108</v>
      </c>
      <c r="AD199" s="24" t="str">
        <f t="shared" si="1356"/>
        <v>0.70682793</v>
      </c>
      <c r="AE199" s="24" t="str">
        <f t="shared" si="1356"/>
        <v>0.99514897</v>
      </c>
      <c r="AF199" s="24" t="str">
        <f t="shared" si="1356"/>
        <v>0.35449063</v>
      </c>
      <c r="AG199" s="24" t="str">
        <f t="shared" si="1356"/>
        <v>0.54827837</v>
      </c>
      <c r="AH199" s="24" t="str">
        <f t="shared" si="1356"/>
        <v>0.8336073</v>
      </c>
      <c r="AI199" s="24" t="str">
        <f t="shared" si="1356"/>
        <v>0.81089873</v>
      </c>
      <c r="AJ199" s="24" t="str">
        <f t="shared" si="1356"/>
        <v>0.9924014</v>
      </c>
      <c r="AK199" s="24" t="str">
        <f t="shared" si="1356"/>
        <v>0.67604105</v>
      </c>
      <c r="AL199" s="24" t="str">
        <f t="shared" si="1356"/>
        <v>0.57610532</v>
      </c>
      <c r="AM199" s="24" t="str">
        <f t="shared" si="1356"/>
        <v>0.52219616</v>
      </c>
      <c r="AN199" s="24" t="str">
        <f t="shared" si="1356"/>
        <v>0.3875516</v>
      </c>
      <c r="AO199" s="24" t="str">
        <f t="shared" si="1356"/>
        <v>0.69855959</v>
      </c>
      <c r="AP199" s="24" t="str">
        <f t="shared" si="1356"/>
        <v>0.97271154</v>
      </c>
      <c r="AQ199" s="24" t="str">
        <f t="shared" si="1356"/>
        <v>0.54348806</v>
      </c>
      <c r="AR199" s="24" t="str">
        <f t="shared" si="1356"/>
        <v>0.69884701</v>
      </c>
      <c r="AS199" s="24" t="str">
        <f t="shared" si="1356"/>
        <v>0.96396337</v>
      </c>
      <c r="AT199" s="24" t="str">
        <f t="shared" si="1356"/>
        <v>0.97369655</v>
      </c>
      <c r="AU199" s="24" t="str">
        <f t="shared" si="1356"/>
        <v>0.30658651</v>
      </c>
      <c r="AV199" s="24" t="str">
        <f t="shared" si="1356"/>
        <v>0.63019203</v>
      </c>
      <c r="AW199" s="24" t="str">
        <f t="shared" si="1356"/>
        <v>0.00389566</v>
      </c>
      <c r="AX199" s="24" t="str">
        <f t="shared" si="1356"/>
        <v>0.80671345</v>
      </c>
      <c r="AY199" s="24" t="str">
        <f t="shared" si="1356"/>
        <v>0.49879621</v>
      </c>
      <c r="AZ199" s="24" t="str">
        <f t="shared" si="1356"/>
        <v>0.9687622</v>
      </c>
      <c r="BA199" s="24" t="str">
        <f t="shared" si="1356"/>
        <v>0.62702804</v>
      </c>
      <c r="BB199" s="24" t="str">
        <f t="shared" si="1356"/>
        <v>0.140543</v>
      </c>
      <c r="BC199" s="24" t="str">
        <f t="shared" si="1356"/>
        <v>0.92356229</v>
      </c>
      <c r="BD199" s="24" t="str">
        <f t="shared" si="1356"/>
        <v>0.83965723</v>
      </c>
      <c r="BE199" s="24" t="str">
        <f t="shared" si="1356"/>
        <v>0.66174685</v>
      </c>
      <c r="BF199" s="24" t="str">
        <f t="shared" si="1356"/>
        <v>0.21047296</v>
      </c>
      <c r="BG199" s="24" t="str">
        <f t="shared" si="1356"/>
        <v>0.85282304</v>
      </c>
      <c r="BH199" s="24" t="str">
        <f t="shared" si="1356"/>
        <v>0.9647039</v>
      </c>
      <c r="BI199" s="24" t="str">
        <f t="shared" si="1356"/>
        <v>0.05312173</v>
      </c>
      <c r="BJ199" s="24" t="str">
        <f t="shared" si="1356"/>
        <v>0.84546797</v>
      </c>
      <c r="BK199" s="24" t="str">
        <f t="shared" si="1356"/>
        <v>0.04592198</v>
      </c>
      <c r="BL199" s="24" t="str">
        <f t="shared" si="1356"/>
        <v>0.21109658</v>
      </c>
      <c r="BM199" s="24" t="str">
        <f t="shared" si="1356"/>
        <v>0.65707959</v>
      </c>
      <c r="BN199" s="24" t="str">
        <f t="shared" si="1356"/>
        <v>0.11553153</v>
      </c>
      <c r="BO199" s="24" t="str">
        <f t="shared" si="1356"/>
        <v>0.14605007</v>
      </c>
      <c r="BP199" s="24" t="str">
        <f t="shared" si="1356"/>
        <v>0.95936593</v>
      </c>
      <c r="BQ199" s="24" t="str">
        <f t="shared" si="1356"/>
        <v>0.67646846</v>
      </c>
      <c r="BR199" s="24" t="str">
        <f t="shared" si="1356"/>
        <v>0.03732991</v>
      </c>
      <c r="BS199" s="24" t="str">
        <f t="shared" si="1356"/>
        <v>0.85636387</v>
      </c>
      <c r="BT199" s="24" t="str">
        <f t="shared" si="1356"/>
        <v>0.09610442</v>
      </c>
      <c r="BU199" s="24" t="str">
        <f t="shared" si="1356"/>
        <v>0.69915377</v>
      </c>
      <c r="BV199" s="24" t="str">
        <f t="shared" si="1356"/>
        <v>0.90115545</v>
      </c>
      <c r="BW199" s="24" t="str">
        <f t="shared" si="1356"/>
        <v>0.2957838</v>
      </c>
      <c r="BX199" s="24" t="str">
        <f t="shared" si="1356"/>
        <v>0</v>
      </c>
      <c r="BY199" s="24" t="str">
        <f t="shared" si="1356"/>
        <v>0</v>
      </c>
      <c r="BZ199" s="24" t="str">
        <f t="shared" si="1356"/>
        <v>0.68484751</v>
      </c>
      <c r="CA199" s="24" t="str">
        <f t="shared" si="1356"/>
        <v>0.85780121</v>
      </c>
      <c r="CB199" s="24" t="str">
        <f t="shared" si="1356"/>
        <v>0.26334369</v>
      </c>
      <c r="CC199" s="24" t="str">
        <f t="shared" si="1356"/>
        <v>0.47256553</v>
      </c>
      <c r="CD199" s="24" t="str">
        <f t="shared" si="1356"/>
        <v>0.1194097</v>
      </c>
      <c r="CE199" s="24" t="str">
        <f t="shared" si="1356"/>
        <v>0.15514913</v>
      </c>
      <c r="CF199" s="24" t="str">
        <f t="shared" si="1356"/>
        <v>0.61888481</v>
      </c>
      <c r="CG199" s="24" t="str">
        <f t="shared" si="1356"/>
        <v>0.77582871</v>
      </c>
      <c r="CH199" s="24" t="str">
        <f t="shared" si="1356"/>
        <v>0.86723123</v>
      </c>
      <c r="CI199" s="24" t="str">
        <f t="shared" si="1356"/>
        <v>0.9250579</v>
      </c>
      <c r="CJ199" s="24" t="str">
        <f t="shared" si="1356"/>
        <v>0.11762582</v>
      </c>
      <c r="CK199" s="24" t="str">
        <f t="shared" si="1356"/>
        <v>0.87686776</v>
      </c>
      <c r="CL199" s="24" t="str">
        <f t="shared" si="1356"/>
        <v>0.74600196</v>
      </c>
      <c r="CM199" s="24" t="str">
        <f t="shared" si="1356"/>
        <v>0.81530028</v>
      </c>
      <c r="CN199" s="24" t="str">
        <f t="shared" si="1356"/>
        <v>0.90893903</v>
      </c>
      <c r="CO199" s="24" t="str">
        <f t="shared" si="1356"/>
        <v>0</v>
      </c>
      <c r="CP199" s="24" t="str">
        <f t="shared" si="1356"/>
        <v>0</v>
      </c>
      <c r="CQ199" s="24" t="str">
        <f t="shared" si="1356"/>
        <v>0.66253924</v>
      </c>
      <c r="CR199" s="24" t="str">
        <f t="shared" si="1356"/>
        <v>0.39075305</v>
      </c>
      <c r="CS199" s="24" t="str">
        <f t="shared" si="1356"/>
        <v>0.79833453</v>
      </c>
      <c r="CT199" s="24" t="str">
        <f t="shared" si="1356"/>
        <v>0.85066911</v>
      </c>
      <c r="CU199" s="24" t="str">
        <f t="shared" si="1356"/>
        <v>0.64399358</v>
      </c>
      <c r="CV199" s="24" t="str">
        <f t="shared" si="1356"/>
        <v>0.85569633</v>
      </c>
      <c r="CW199" s="24" t="str">
        <f t="shared" si="1356"/>
        <v>0.54890229</v>
      </c>
      <c r="CX199" s="24" t="str">
        <f t="shared" si="1356"/>
        <v>0.91671332</v>
      </c>
      <c r="CY199" s="24" t="str">
        <f t="shared" si="1356"/>
        <v>0.52792873</v>
      </c>
      <c r="CZ199" s="24" t="str">
        <f t="shared" si="1356"/>
        <v>0.0682595</v>
      </c>
      <c r="DA199" s="24" t="str">
        <f t="shared" si="1356"/>
        <v>0.90824004</v>
      </c>
    </row>
    <row r="200">
      <c r="I200" s="24"/>
      <c r="DK200" t="str">
        <f t="shared" ref="DK200:DK213" si="1357">MID(DK70,5,7)</f>
        <v>102675</v>
      </c>
    </row>
    <row r="201">
      <c r="I201" s="24"/>
      <c r="DK201" t="str">
        <f t="shared" si="1357"/>
        <v/>
      </c>
    </row>
    <row r="202">
      <c r="I202" s="24"/>
      <c r="DK202" t="str">
        <f t="shared" si="1357"/>
        <v/>
      </c>
    </row>
    <row r="203">
      <c r="I203" s="24"/>
      <c r="DK203" t="str">
        <f t="shared" si="1357"/>
        <v/>
      </c>
    </row>
    <row r="204">
      <c r="I204" s="24"/>
      <c r="DK204" t="str">
        <f t="shared" si="1357"/>
        <v/>
      </c>
    </row>
    <row r="205">
      <c r="I205" s="24"/>
      <c r="DK205" t="str">
        <f t="shared" si="1357"/>
        <v/>
      </c>
    </row>
    <row r="206">
      <c r="I206" s="24"/>
      <c r="DK206" t="str">
        <f t="shared" si="1357"/>
        <v/>
      </c>
    </row>
    <row r="207">
      <c r="H207" s="1"/>
      <c r="I207" s="5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K207" t="str">
        <f t="shared" si="1357"/>
        <v/>
      </c>
    </row>
    <row r="208">
      <c r="H208" s="4" t="s">
        <v>6345</v>
      </c>
      <c r="I208" s="52" t="s">
        <v>6346</v>
      </c>
      <c r="J208" s="4" t="s">
        <v>6345</v>
      </c>
      <c r="K208" s="4" t="s">
        <v>6346</v>
      </c>
      <c r="DK208" t="str">
        <f t="shared" si="1357"/>
        <v/>
      </c>
    </row>
    <row r="209">
      <c r="H209" s="53" t="s">
        <v>6347</v>
      </c>
      <c r="I209" s="54">
        <v>0.5566249079032258</v>
      </c>
      <c r="J209" s="53" t="s">
        <v>6348</v>
      </c>
      <c r="K209" s="54">
        <v>0.5718344570967742</v>
      </c>
      <c r="DK209" t="str">
        <f t="shared" si="1357"/>
        <v/>
      </c>
    </row>
    <row r="210">
      <c r="H210" s="53" t="s">
        <v>6349</v>
      </c>
      <c r="I210" s="54">
        <v>0.5155458248387097</v>
      </c>
      <c r="J210" s="53" t="s">
        <v>6350</v>
      </c>
      <c r="K210" s="54">
        <v>0.5008637016129034</v>
      </c>
      <c r="DK210" t="str">
        <f t="shared" si="1357"/>
        <v/>
      </c>
    </row>
    <row r="211">
      <c r="H211" s="55" t="s">
        <v>6351</v>
      </c>
      <c r="I211" s="56">
        <v>0.61204579</v>
      </c>
      <c r="J211" s="53" t="s">
        <v>6352</v>
      </c>
      <c r="K211" s="54">
        <v>0.5382818795161293</v>
      </c>
      <c r="DK211" t="str">
        <f t="shared" si="1357"/>
        <v/>
      </c>
    </row>
    <row r="212">
      <c r="H212" s="53" t="s">
        <v>6353</v>
      </c>
      <c r="I212" s="54">
        <v>0.5465959970967742</v>
      </c>
      <c r="J212" s="53" t="s">
        <v>6354</v>
      </c>
      <c r="K212" s="53">
        <v>0.05683293172</v>
      </c>
      <c r="DK212" t="str">
        <f t="shared" si="1357"/>
        <v/>
      </c>
    </row>
    <row r="213">
      <c r="H213" s="53" t="s">
        <v>6355</v>
      </c>
      <c r="I213" s="54">
        <v>0.5516594535483867</v>
      </c>
      <c r="J213" s="53" t="s">
        <v>6356</v>
      </c>
      <c r="K213" s="54">
        <v>0.4696530496774194</v>
      </c>
      <c r="DK213" t="str">
        <f t="shared" si="1357"/>
        <v/>
      </c>
    </row>
    <row r="214">
      <c r="H214" s="53" t="s">
        <v>6357</v>
      </c>
      <c r="I214" s="54">
        <v>0.4704665241935484</v>
      </c>
      <c r="J214" s="53" t="s">
        <v>6358</v>
      </c>
      <c r="K214" s="54">
        <v>0.4623274777419355</v>
      </c>
    </row>
    <row r="215">
      <c r="H215" s="53" t="s">
        <v>6359</v>
      </c>
      <c r="I215" s="54">
        <v>0.5656473653225808</v>
      </c>
      <c r="J215" s="53" t="s">
        <v>6360</v>
      </c>
      <c r="K215" s="54">
        <v>0.5492723720698925</v>
      </c>
    </row>
    <row r="216">
      <c r="H216" s="53" t="s">
        <v>6361</v>
      </c>
      <c r="I216" s="54">
        <v>0.5796215720967743</v>
      </c>
      <c r="J216" s="53" t="s">
        <v>6362</v>
      </c>
      <c r="K216" s="54">
        <v>0.5842067756048387</v>
      </c>
    </row>
    <row r="217">
      <c r="H217" s="53" t="s">
        <v>6363</v>
      </c>
      <c r="I217" s="54">
        <v>0.20785863000000002</v>
      </c>
      <c r="J217" s="53" t="s">
        <v>6364</v>
      </c>
      <c r="K217" s="54">
        <v>0.5225077191129033</v>
      </c>
    </row>
    <row r="218">
      <c r="H218" s="53" t="s">
        <v>6365</v>
      </c>
      <c r="I218" s="54">
        <v>0.6105166098387097</v>
      </c>
      <c r="J218" s="53" t="s">
        <v>6366</v>
      </c>
      <c r="K218" s="54">
        <v>0.5757360779032258</v>
      </c>
    </row>
    <row r="219">
      <c r="H219" s="53" t="s">
        <v>6367</v>
      </c>
      <c r="I219" s="54">
        <v>0.574264198387097</v>
      </c>
      <c r="J219" s="53" t="s">
        <v>6368</v>
      </c>
      <c r="K219" s="54">
        <v>0.5912231198387097</v>
      </c>
    </row>
    <row r="235">
      <c r="H235" s="57"/>
    </row>
    <row r="236">
      <c r="H236" s="53" t="s">
        <v>6369</v>
      </c>
      <c r="I236" s="54">
        <v>0.5061534672580644</v>
      </c>
    </row>
    <row r="237">
      <c r="H237" s="53" t="s">
        <v>6370</v>
      </c>
      <c r="I237" s="54">
        <v>0.6122617709677423</v>
      </c>
    </row>
    <row r="238">
      <c r="H238" s="53" t="s">
        <v>6371</v>
      </c>
      <c r="I238" s="54">
        <v>0.5703954151008064</v>
      </c>
    </row>
    <row r="239">
      <c r="K239" t="str">
        <f>AVERAGE(K241:K256)</f>
        <v>0.5703954151</v>
      </c>
    </row>
    <row r="241">
      <c r="J241" s="57" t="s">
        <v>95</v>
      </c>
      <c r="K241" s="54">
        <v>0.5202236040322581</v>
      </c>
    </row>
    <row r="242">
      <c r="H242" s="57"/>
      <c r="I242" s="54"/>
      <c r="J242" s="53" t="s">
        <v>6372</v>
      </c>
      <c r="K242" s="54">
        <v>0.5825954732258064</v>
      </c>
    </row>
    <row r="243">
      <c r="H243" s="57"/>
      <c r="I243" s="54"/>
      <c r="J243" s="53" t="s">
        <v>6373</v>
      </c>
      <c r="K243" s="54">
        <v>0.5379767991935483</v>
      </c>
    </row>
    <row r="244">
      <c r="J244" s="53" t="s">
        <v>6374</v>
      </c>
      <c r="K244" s="54">
        <v>0.587808039516129</v>
      </c>
    </row>
    <row r="245">
      <c r="J245" s="53" t="s">
        <v>6375</v>
      </c>
      <c r="K245" s="54">
        <v>0.5732821093548388</v>
      </c>
    </row>
    <row r="246">
      <c r="J246" s="53" t="s">
        <v>6376</v>
      </c>
      <c r="K246" s="54">
        <v>0.611205623064516</v>
      </c>
    </row>
    <row r="247">
      <c r="H247" s="57"/>
      <c r="I247" s="54"/>
      <c r="J247" s="53" t="s">
        <v>6377</v>
      </c>
      <c r="K247" s="54">
        <v>0.6012166712903226</v>
      </c>
    </row>
    <row r="248">
      <c r="H248" s="57"/>
      <c r="I248" s="54"/>
      <c r="J248" s="53" t="s">
        <v>6378</v>
      </c>
      <c r="K248" s="54">
        <v>0.5816327227419354</v>
      </c>
    </row>
    <row r="249">
      <c r="H249" s="57"/>
      <c r="I249" s="54"/>
      <c r="J249" s="53" t="s">
        <v>6379</v>
      </c>
      <c r="K249" s="54">
        <v>0.5994935811290323</v>
      </c>
    </row>
    <row r="250">
      <c r="H250" s="57"/>
      <c r="I250" s="54"/>
      <c r="J250" s="53" t="s">
        <v>6380</v>
      </c>
      <c r="K250" s="54">
        <v>0.6128006559677418</v>
      </c>
    </row>
    <row r="251">
      <c r="H251" s="57"/>
      <c r="I251" s="54"/>
      <c r="J251" s="57" t="s">
        <v>84</v>
      </c>
      <c r="K251" s="54">
        <v>0.6156852743548387</v>
      </c>
    </row>
    <row r="252">
      <c r="H252" s="57"/>
      <c r="I252" s="54"/>
      <c r="J252" s="57" t="s">
        <v>85</v>
      </c>
      <c r="K252" s="54">
        <v>0.5419833112903227</v>
      </c>
    </row>
    <row r="253">
      <c r="H253" s="57"/>
      <c r="I253" s="54"/>
      <c r="J253" s="57" t="s">
        <v>86</v>
      </c>
      <c r="K253" s="54">
        <v>0.4587192362903227</v>
      </c>
    </row>
    <row r="254">
      <c r="H254" s="57"/>
      <c r="I254" s="54"/>
      <c r="J254" s="57" t="s">
        <v>87</v>
      </c>
      <c r="K254" s="54">
        <v>0.6156103182258063</v>
      </c>
    </row>
    <row r="255">
      <c r="H255" s="57"/>
      <c r="I255" s="54"/>
      <c r="J255" s="57" t="s">
        <v>88</v>
      </c>
      <c r="K255" s="54">
        <v>0.520976650483871</v>
      </c>
    </row>
    <row r="256">
      <c r="I256" s="54"/>
      <c r="J256" s="57" t="s">
        <v>89</v>
      </c>
      <c r="K256" s="54">
        <v>0.565116571451613</v>
      </c>
    </row>
    <row r="258">
      <c r="K258" t="str">
        <f>AVERAGE(K260:K271)</f>
        <v>0.5492723721</v>
      </c>
    </row>
    <row r="260">
      <c r="J260" s="53" t="s">
        <v>6381</v>
      </c>
      <c r="K260" s="54">
        <v>0.5731811590322583</v>
      </c>
    </row>
    <row r="261">
      <c r="J261" s="53" t="s">
        <v>6382</v>
      </c>
      <c r="K261" s="54">
        <v>0.586945269516129</v>
      </c>
    </row>
    <row r="262">
      <c r="J262" s="53" t="s">
        <v>6383</v>
      </c>
      <c r="K262" s="54">
        <v>0.5302476480645163</v>
      </c>
    </row>
    <row r="263">
      <c r="J263" s="57" t="s">
        <v>65</v>
      </c>
      <c r="K263" s="54">
        <v>0.5932709001612904</v>
      </c>
    </row>
    <row r="264">
      <c r="J264" s="57" t="s">
        <v>66</v>
      </c>
      <c r="K264" s="54">
        <v>0.5428461656451613</v>
      </c>
    </row>
    <row r="265">
      <c r="J265" s="57" t="s">
        <v>67</v>
      </c>
      <c r="K265" s="54">
        <v>0.5251387711290322</v>
      </c>
    </row>
    <row r="266">
      <c r="J266" s="57" t="s">
        <v>68</v>
      </c>
      <c r="K266" s="54">
        <v>0.5214565795161288</v>
      </c>
    </row>
    <row r="267">
      <c r="J267" s="57" t="s">
        <v>69</v>
      </c>
      <c r="K267" s="54">
        <v>0.5340381470967742</v>
      </c>
    </row>
    <row r="268">
      <c r="J268" s="57" t="s">
        <v>70</v>
      </c>
      <c r="K268" s="54">
        <v>0.5483200295161289</v>
      </c>
    </row>
    <row r="269">
      <c r="J269" s="57" t="s">
        <v>71</v>
      </c>
      <c r="K269" s="54">
        <v>0.4996422556451612</v>
      </c>
    </row>
    <row r="270">
      <c r="J270" s="57" t="s">
        <v>73</v>
      </c>
      <c r="K270" s="54">
        <v>0.5718920711290323</v>
      </c>
    </row>
    <row r="271">
      <c r="J271" s="57" t="s">
        <v>74</v>
      </c>
      <c r="K271" s="54">
        <v>0.5642894683870968</v>
      </c>
    </row>
  </sheetData>
  <drawing r:id="rId1"/>
</worksheet>
</file>