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40" windowWidth="18195" windowHeight="5730"/>
  </bookViews>
  <sheets>
    <sheet name="fit6_3" sheetId="1" r:id="rId1"/>
  </sheets>
  <calcPr calcId="0"/>
</workbook>
</file>

<file path=xl/calcChain.xml><?xml version="1.0" encoding="utf-8"?>
<calcChain xmlns="http://schemas.openxmlformats.org/spreadsheetml/2006/main">
  <c r="P11" i="1" l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<sst xmlns="http://schemas.openxmlformats.org/spreadsheetml/2006/main" count="32" uniqueCount="23">
  <si>
    <t>#</t>
  </si>
  <si>
    <t>PeakType</t>
  </si>
  <si>
    <t>Center</t>
  </si>
  <si>
    <t>Height</t>
  </si>
  <si>
    <t>Area</t>
  </si>
  <si>
    <t>FWHM</t>
  </si>
  <si>
    <t>parameters...</t>
  </si>
  <si>
    <t>%_1</t>
  </si>
  <si>
    <t>Gaussian</t>
  </si>
  <si>
    <t>%_2</t>
  </si>
  <si>
    <t>%_3</t>
  </si>
  <si>
    <t>%_4</t>
  </si>
  <si>
    <t>%_8</t>
  </si>
  <si>
    <t>%_9</t>
  </si>
  <si>
    <t>%_10</t>
  </si>
  <si>
    <t>%_11</t>
  </si>
  <si>
    <t>%_12</t>
  </si>
  <si>
    <t>%_13</t>
  </si>
  <si>
    <t>order</t>
  </si>
  <si>
    <t>m</t>
  </si>
  <si>
    <t>s</t>
  </si>
  <si>
    <t>ds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</si>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</sst>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topLeftCell="E1" workbookViewId="0">
      <selection activeCell="Q2" sqref="Q2:Q11"/>
    </sheetView>
  </sheetViews>
  <sheetFormatPr baseColWidth="10"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</row>
    <row r="2" spans="1:17" x14ac:dyDescent="0.25">
      <c r="A2" t="s">
        <v>15</v>
      </c>
      <c r="B2" t="s">
        <v>8</v>
      </c>
      <c r="C2">
        <v>829.06899999999996</v>
      </c>
      <c r="D2">
        <v>31.387</v>
      </c>
      <c r="E2">
        <v>1114.31</v>
      </c>
      <c r="F2">
        <v>33.352200000000003</v>
      </c>
      <c r="G2">
        <v>31.387</v>
      </c>
      <c r="H2">
        <v>0.90366400000000002</v>
      </c>
      <c r="I2">
        <v>829.06899999999996</v>
      </c>
      <c r="J2">
        <v>0.57486099999999996</v>
      </c>
      <c r="K2">
        <v>16.676100000000002</v>
      </c>
      <c r="L2">
        <v>0.889069</v>
      </c>
      <c r="M2">
        <v>-2</v>
      </c>
      <c r="N2">
        <v>-1</v>
      </c>
      <c r="O2">
        <f>ABS(K2/SQRT(2*LN(2)))</f>
        <v>14.163375273783036</v>
      </c>
      <c r="P2">
        <f>ABS(L2/SQRT(2*LN(2)))</f>
        <v>0.75510568366026887</v>
      </c>
      <c r="Q2">
        <v>6.3</v>
      </c>
    </row>
    <row r="3" spans="1:17" x14ac:dyDescent="0.25">
      <c r="A3" t="s">
        <v>16</v>
      </c>
      <c r="B3" t="s">
        <v>8</v>
      </c>
      <c r="C3">
        <v>850.298</v>
      </c>
      <c r="D3">
        <v>21.271100000000001</v>
      </c>
      <c r="E3">
        <v>257.84399999999999</v>
      </c>
      <c r="F3">
        <v>11.387700000000001</v>
      </c>
      <c r="G3">
        <v>21.271100000000001</v>
      </c>
      <c r="H3">
        <v>1.1059000000000001</v>
      </c>
      <c r="I3">
        <v>850.298</v>
      </c>
      <c r="J3">
        <v>0.17819099999999999</v>
      </c>
      <c r="K3">
        <v>5.6938500000000003</v>
      </c>
      <c r="L3">
        <v>0.28125099999999997</v>
      </c>
      <c r="M3">
        <v>-2</v>
      </c>
      <c r="N3">
        <v>0</v>
      </c>
      <c r="O3">
        <f t="shared" ref="O3:P11" si="0">ABS(K3/SQRT(2*LN(2)))</f>
        <v>4.8359109325699379</v>
      </c>
      <c r="P3">
        <f t="shared" si="0"/>
        <v>0.23887260565280563</v>
      </c>
      <c r="Q3">
        <v>6.3</v>
      </c>
    </row>
    <row r="4" spans="1:17" x14ac:dyDescent="0.25">
      <c r="A4" t="s">
        <v>17</v>
      </c>
      <c r="B4" t="s">
        <v>8</v>
      </c>
      <c r="C4">
        <v>871.99900000000002</v>
      </c>
      <c r="D4">
        <v>41.340299999999999</v>
      </c>
      <c r="E4">
        <v>2016.72</v>
      </c>
      <c r="F4">
        <v>45.829000000000001</v>
      </c>
      <c r="G4">
        <v>41.340299999999999</v>
      </c>
      <c r="H4">
        <v>0.327233</v>
      </c>
      <c r="I4">
        <v>871.99900000000002</v>
      </c>
      <c r="J4">
        <v>0.56780200000000003</v>
      </c>
      <c r="K4">
        <v>22.9145</v>
      </c>
      <c r="L4">
        <v>0.91142699999999999</v>
      </c>
      <c r="M4">
        <v>-2</v>
      </c>
      <c r="N4">
        <v>1</v>
      </c>
      <c r="O4">
        <f t="shared" si="0"/>
        <v>19.461784392699812</v>
      </c>
      <c r="P4">
        <f t="shared" si="0"/>
        <v>0.77409482047110834</v>
      </c>
      <c r="Q4">
        <v>6.3</v>
      </c>
    </row>
    <row r="5" spans="1:17" x14ac:dyDescent="0.25">
      <c r="A5" t="s">
        <v>7</v>
      </c>
      <c r="B5" t="s">
        <v>8</v>
      </c>
      <c r="C5">
        <v>921.952</v>
      </c>
      <c r="D5">
        <v>24.734300000000001</v>
      </c>
      <c r="E5">
        <v>828.08900000000006</v>
      </c>
      <c r="F5">
        <v>31.451699999999999</v>
      </c>
      <c r="G5">
        <v>24.734300000000001</v>
      </c>
      <c r="H5">
        <v>0.85141199999999995</v>
      </c>
      <c r="I5">
        <v>921.952</v>
      </c>
      <c r="J5">
        <v>0.35897299999999999</v>
      </c>
      <c r="K5">
        <v>15.725899999999999</v>
      </c>
      <c r="L5">
        <v>0.52853300000000003</v>
      </c>
      <c r="M5">
        <v>-1</v>
      </c>
      <c r="N5">
        <v>-1</v>
      </c>
      <c r="O5">
        <f t="shared" si="0"/>
        <v>13.356349699149359</v>
      </c>
      <c r="P5">
        <f t="shared" si="0"/>
        <v>0.4488945990716276</v>
      </c>
      <c r="Q5">
        <v>6.3</v>
      </c>
    </row>
    <row r="6" spans="1:17" x14ac:dyDescent="0.25">
      <c r="A6" t="s">
        <v>9</v>
      </c>
      <c r="B6" t="s">
        <v>8</v>
      </c>
      <c r="C6">
        <v>979.67499999999995</v>
      </c>
      <c r="D6">
        <v>54.4236</v>
      </c>
      <c r="E6">
        <v>4326.8599999999997</v>
      </c>
      <c r="F6">
        <v>74.688400000000001</v>
      </c>
      <c r="G6">
        <v>54.4236</v>
      </c>
      <c r="H6">
        <v>0.61189800000000005</v>
      </c>
      <c r="I6">
        <v>979.67499999999995</v>
      </c>
      <c r="J6">
        <v>0.72928599999999999</v>
      </c>
      <c r="K6">
        <v>37.344200000000001</v>
      </c>
      <c r="L6">
        <v>1.07823</v>
      </c>
      <c r="M6">
        <v>-1</v>
      </c>
      <c r="N6">
        <v>0</v>
      </c>
      <c r="O6">
        <f t="shared" si="0"/>
        <v>31.717243174315843</v>
      </c>
      <c r="P6">
        <f t="shared" si="0"/>
        <v>0.91576424472455076</v>
      </c>
      <c r="Q6">
        <v>6.3</v>
      </c>
    </row>
    <row r="7" spans="1:17" x14ac:dyDescent="0.25">
      <c r="A7" t="s">
        <v>10</v>
      </c>
      <c r="B7" t="s">
        <v>8</v>
      </c>
      <c r="C7">
        <v>1064.3599999999999</v>
      </c>
      <c r="D7">
        <v>55.787199999999999</v>
      </c>
      <c r="E7">
        <v>4890.09</v>
      </c>
      <c r="F7">
        <v>82.347399999999993</v>
      </c>
      <c r="G7">
        <v>55.787199999999999</v>
      </c>
      <c r="H7">
        <v>0.38960699999999998</v>
      </c>
      <c r="I7">
        <v>1064.3599999999999</v>
      </c>
      <c r="J7">
        <v>0.77902499999999997</v>
      </c>
      <c r="K7">
        <v>41.173699999999997</v>
      </c>
      <c r="L7">
        <v>1.2263900000000001</v>
      </c>
      <c r="M7">
        <v>1</v>
      </c>
      <c r="N7">
        <v>0</v>
      </c>
      <c r="O7">
        <f t="shared" si="0"/>
        <v>34.96972100851881</v>
      </c>
      <c r="P7">
        <f t="shared" si="0"/>
        <v>1.0415997626552238</v>
      </c>
      <c r="Q7">
        <v>6.3</v>
      </c>
    </row>
    <row r="8" spans="1:17" x14ac:dyDescent="0.25">
      <c r="A8" t="s">
        <v>11</v>
      </c>
      <c r="B8" t="s">
        <v>8</v>
      </c>
      <c r="C8">
        <v>1125.32</v>
      </c>
      <c r="D8">
        <v>22.6951</v>
      </c>
      <c r="E8">
        <v>726.28</v>
      </c>
      <c r="F8">
        <v>30.063500000000001</v>
      </c>
      <c r="G8">
        <v>22.6951</v>
      </c>
      <c r="H8">
        <v>0.81374199999999997</v>
      </c>
      <c r="I8">
        <v>1125.32</v>
      </c>
      <c r="J8">
        <v>0.34042499999999998</v>
      </c>
      <c r="K8">
        <v>15.0318</v>
      </c>
      <c r="L8">
        <v>0.53121499999999999</v>
      </c>
      <c r="M8">
        <v>1</v>
      </c>
      <c r="N8">
        <v>1</v>
      </c>
      <c r="O8">
        <f t="shared" si="0"/>
        <v>12.766835437569446</v>
      </c>
      <c r="P8">
        <f t="shared" si="0"/>
        <v>0.45117248014000005</v>
      </c>
      <c r="Q8">
        <v>6.3</v>
      </c>
    </row>
    <row r="9" spans="1:17" x14ac:dyDescent="0.25">
      <c r="A9" t="s">
        <v>12</v>
      </c>
      <c r="B9" t="s">
        <v>8</v>
      </c>
      <c r="C9">
        <v>1172.3599999999999</v>
      </c>
      <c r="D9">
        <v>37.090400000000002</v>
      </c>
      <c r="E9">
        <v>1597.11</v>
      </c>
      <c r="F9">
        <v>40.452100000000002</v>
      </c>
      <c r="G9">
        <v>37.090400000000002</v>
      </c>
      <c r="H9">
        <v>0.30875799999999998</v>
      </c>
      <c r="I9">
        <v>1172.3599999999999</v>
      </c>
      <c r="J9">
        <v>0.51851800000000003</v>
      </c>
      <c r="K9">
        <v>20.226099999999999</v>
      </c>
      <c r="L9">
        <v>0.80907499999999999</v>
      </c>
      <c r="M9">
        <v>2</v>
      </c>
      <c r="N9">
        <v>-1</v>
      </c>
      <c r="O9">
        <f t="shared" si="0"/>
        <v>17.178467664805503</v>
      </c>
      <c r="P9">
        <f t="shared" si="0"/>
        <v>0.68716503556802899</v>
      </c>
      <c r="Q9">
        <v>6.3</v>
      </c>
    </row>
    <row r="10" spans="1:17" x14ac:dyDescent="0.25">
      <c r="A10" t="s">
        <v>13</v>
      </c>
      <c r="B10" t="s">
        <v>8</v>
      </c>
      <c r="C10">
        <v>1195.29</v>
      </c>
      <c r="D10">
        <v>32.528399999999998</v>
      </c>
      <c r="E10">
        <v>535.50300000000004</v>
      </c>
      <c r="F10">
        <v>15.4656</v>
      </c>
      <c r="G10">
        <v>32.528399999999998</v>
      </c>
      <c r="H10">
        <v>1.8868100000000001</v>
      </c>
      <c r="I10">
        <v>1195.29</v>
      </c>
      <c r="J10">
        <v>0.21975600000000001</v>
      </c>
      <c r="K10">
        <v>7.7328000000000001</v>
      </c>
      <c r="L10">
        <v>0.312832</v>
      </c>
      <c r="M10">
        <v>2</v>
      </c>
      <c r="N10">
        <v>0</v>
      </c>
      <c r="O10">
        <f t="shared" si="0"/>
        <v>6.5676356172671939</v>
      </c>
      <c r="P10">
        <f t="shared" si="0"/>
        <v>0.26569503742770156</v>
      </c>
      <c r="Q10">
        <v>6.3</v>
      </c>
    </row>
    <row r="11" spans="1:17" x14ac:dyDescent="0.25">
      <c r="A11" t="s">
        <v>14</v>
      </c>
      <c r="B11" t="s">
        <v>8</v>
      </c>
      <c r="C11">
        <v>1216.77</v>
      </c>
      <c r="D11">
        <v>32.441699999999997</v>
      </c>
      <c r="E11">
        <v>945.74599999999998</v>
      </c>
      <c r="F11">
        <v>27.386700000000001</v>
      </c>
      <c r="G11">
        <v>32.441699999999997</v>
      </c>
      <c r="H11">
        <v>0.500637</v>
      </c>
      <c r="I11">
        <v>1216.77</v>
      </c>
      <c r="J11">
        <v>0.373865</v>
      </c>
      <c r="K11">
        <v>13.693300000000001</v>
      </c>
      <c r="L11">
        <v>0.59460400000000002</v>
      </c>
      <c r="M11">
        <v>2</v>
      </c>
      <c r="N11">
        <v>1</v>
      </c>
      <c r="O11">
        <f t="shared" si="0"/>
        <v>11.630018207883932</v>
      </c>
      <c r="P11">
        <f t="shared" si="0"/>
        <v>0.50501013973845732</v>
      </c>
      <c r="Q11">
        <v>6.3</v>
      </c>
    </row>
  </sheetData>
  <sortState ref="A2:L11">
    <sortCondition ref="C2:C11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fit6_3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</dc:creator>
  <cp:lastModifiedBy>Friedrich Hübner</cp:lastModifiedBy>
  <dcterms:created xsi:type="dcterms:W3CDTF">2017-12-02T22:39:20Z</dcterms:created>
  <dcterms:modified xsi:type="dcterms:W3CDTF">2017-12-02T22:39:20Z</dcterms:modified>
</cp:coreProperties>
</file>