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fit6_0" sheetId="1" r:id="rId1"/>
  </sheets>
  <calcPr calcId="0"/>
</workbook>
</file>

<file path=xl/calcChain.xml><?xml version="1.0" encoding="utf-8"?>
<calcChain xmlns="http://schemas.openxmlformats.org/spreadsheetml/2006/main">
  <c r="P11" i="1" l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<sst xmlns="http://schemas.openxmlformats.org/spreadsheetml/2006/main" count="32" uniqueCount="23">
  <si>
    <t>#</t>
  </si>
  <si>
    <t>PeakType</t>
  </si>
  <si>
    <t>Center</t>
  </si>
  <si>
    <t>Height</t>
  </si>
  <si>
    <t>Area</t>
  </si>
  <si>
    <t>FWHM</t>
  </si>
  <si>
    <t>parameters...</t>
  </si>
  <si>
    <t>%_1</t>
  </si>
  <si>
    <t>Gaussian</t>
  </si>
  <si>
    <t>%_2</t>
  </si>
  <si>
    <t>%_3</t>
  </si>
  <si>
    <t>%_4</t>
  </si>
  <si>
    <t>%_5</t>
  </si>
  <si>
    <t>%_6</t>
  </si>
  <si>
    <t>%_7</t>
  </si>
  <si>
    <t>%_8</t>
  </si>
  <si>
    <t>%_9</t>
  </si>
  <si>
    <t>%_10</t>
  </si>
  <si>
    <t>order</t>
  </si>
  <si>
    <t>m</t>
  </si>
  <si>
    <t>s</t>
  </si>
  <si>
    <t>ds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</si>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</sst>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E1" workbookViewId="0">
      <selection activeCell="Q2" sqref="Q2:Q11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 t="s">
        <v>12</v>
      </c>
      <c r="B2" t="s">
        <v>8</v>
      </c>
      <c r="C2">
        <v>829.35799999999995</v>
      </c>
      <c r="D2">
        <v>28.5016</v>
      </c>
      <c r="E2">
        <v>925.50900000000001</v>
      </c>
      <c r="F2">
        <v>30.505500000000001</v>
      </c>
      <c r="G2">
        <v>28.5016</v>
      </c>
      <c r="H2">
        <v>0.84978299999999996</v>
      </c>
      <c r="I2">
        <v>829.35799999999995</v>
      </c>
      <c r="J2">
        <v>0.49230099999999999</v>
      </c>
      <c r="K2">
        <v>15.252800000000001</v>
      </c>
      <c r="L2">
        <v>0.82928500000000005</v>
      </c>
      <c r="M2">
        <v>-2</v>
      </c>
      <c r="N2">
        <v>-1</v>
      </c>
      <c r="O2">
        <f>ABS(K2/SQRT(2*LN(2)))</f>
        <v>12.954535555433099</v>
      </c>
      <c r="P2">
        <f>ABS(L2/SQRT(2*LN(2)))</f>
        <v>0.70432982915184994</v>
      </c>
      <c r="Q2">
        <v>6</v>
      </c>
    </row>
    <row r="3" spans="1:17" x14ac:dyDescent="0.25">
      <c r="A3" t="s">
        <v>13</v>
      </c>
      <c r="B3" t="s">
        <v>8</v>
      </c>
      <c r="C3">
        <v>849.87800000000004</v>
      </c>
      <c r="D3">
        <v>21.105499999999999</v>
      </c>
      <c r="E3">
        <v>255.756</v>
      </c>
      <c r="F3">
        <v>11.3841</v>
      </c>
      <c r="G3">
        <v>21.105499999999999</v>
      </c>
      <c r="H3">
        <v>1.16465</v>
      </c>
      <c r="I3">
        <v>849.87800000000004</v>
      </c>
      <c r="J3">
        <v>0.18748300000000001</v>
      </c>
      <c r="K3">
        <v>5.6920500000000001</v>
      </c>
      <c r="L3">
        <v>0.29114400000000001</v>
      </c>
      <c r="M3">
        <v>-2</v>
      </c>
      <c r="N3">
        <v>0</v>
      </c>
      <c r="O3">
        <f t="shared" ref="O3:P11" si="0">ABS(K3/SQRT(2*LN(2)))</f>
        <v>4.8343821533294191</v>
      </c>
      <c r="P3">
        <f t="shared" si="0"/>
        <v>0.24727494622305504</v>
      </c>
      <c r="Q3">
        <v>6</v>
      </c>
    </row>
    <row r="4" spans="1:17" x14ac:dyDescent="0.25">
      <c r="A4" t="s">
        <v>14</v>
      </c>
      <c r="B4" t="s">
        <v>8</v>
      </c>
      <c r="C4">
        <v>871.11900000000003</v>
      </c>
      <c r="D4">
        <v>38.588299999999997</v>
      </c>
      <c r="E4">
        <v>1869.94</v>
      </c>
      <c r="F4">
        <v>45.524000000000001</v>
      </c>
      <c r="G4">
        <v>38.588299999999997</v>
      </c>
      <c r="H4">
        <v>0.293881</v>
      </c>
      <c r="I4">
        <v>871.11900000000003</v>
      </c>
      <c r="J4">
        <v>0.53486400000000001</v>
      </c>
      <c r="K4">
        <v>22.762</v>
      </c>
      <c r="L4">
        <v>0.82922300000000004</v>
      </c>
      <c r="M4">
        <v>-2</v>
      </c>
      <c r="N4">
        <v>1</v>
      </c>
      <c r="O4">
        <f t="shared" si="0"/>
        <v>19.33226281815589</v>
      </c>
      <c r="P4">
        <f t="shared" si="0"/>
        <v>0.70427717120023203</v>
      </c>
      <c r="Q4">
        <v>6</v>
      </c>
    </row>
    <row r="5" spans="1:17" x14ac:dyDescent="0.25">
      <c r="A5" t="s">
        <v>11</v>
      </c>
      <c r="B5" t="s">
        <v>8</v>
      </c>
      <c r="C5">
        <v>921.91</v>
      </c>
      <c r="D5">
        <v>21.6083</v>
      </c>
      <c r="E5">
        <v>704.14499999999998</v>
      </c>
      <c r="F5">
        <v>30.613299999999999</v>
      </c>
      <c r="G5">
        <v>21.6083</v>
      </c>
      <c r="H5">
        <v>0.78292600000000001</v>
      </c>
      <c r="I5">
        <v>921.91</v>
      </c>
      <c r="J5">
        <v>0.35641</v>
      </c>
      <c r="K5">
        <v>15.306699999999999</v>
      </c>
      <c r="L5">
        <v>0.54111900000000002</v>
      </c>
      <c r="M5">
        <v>-1</v>
      </c>
      <c r="N5">
        <v>-1</v>
      </c>
      <c r="O5">
        <f t="shared" si="0"/>
        <v>13.00031400046862</v>
      </c>
      <c r="P5">
        <f t="shared" si="0"/>
        <v>0.45958416325005258</v>
      </c>
      <c r="Q5">
        <v>6</v>
      </c>
    </row>
    <row r="6" spans="1:17" x14ac:dyDescent="0.25">
      <c r="A6" t="s">
        <v>7</v>
      </c>
      <c r="B6" t="s">
        <v>8</v>
      </c>
      <c r="C6">
        <v>979.654</v>
      </c>
      <c r="D6">
        <v>51.536299999999997</v>
      </c>
      <c r="E6">
        <v>4168.8500000000004</v>
      </c>
      <c r="F6">
        <v>75.992599999999996</v>
      </c>
      <c r="G6">
        <v>51.536299999999997</v>
      </c>
      <c r="H6">
        <v>0.46274700000000002</v>
      </c>
      <c r="I6">
        <v>979.654</v>
      </c>
      <c r="J6">
        <v>0.68462100000000004</v>
      </c>
      <c r="K6">
        <v>37.996299999999998</v>
      </c>
      <c r="L6">
        <v>1.0858300000000001</v>
      </c>
      <c r="M6">
        <v>-1</v>
      </c>
      <c r="N6">
        <v>0</v>
      </c>
      <c r="O6">
        <f t="shared" si="0"/>
        <v>32.27108592028366</v>
      </c>
      <c r="P6">
        <f t="shared" si="0"/>
        <v>0.92221909040673977</v>
      </c>
      <c r="Q6">
        <v>6</v>
      </c>
    </row>
    <row r="7" spans="1:17" x14ac:dyDescent="0.25">
      <c r="A7" t="s">
        <v>9</v>
      </c>
      <c r="B7" t="s">
        <v>8</v>
      </c>
      <c r="C7">
        <v>1065.99</v>
      </c>
      <c r="D7">
        <v>51.706200000000003</v>
      </c>
      <c r="E7">
        <v>4449.1899999999996</v>
      </c>
      <c r="F7">
        <v>80.836200000000005</v>
      </c>
      <c r="G7">
        <v>51.706200000000003</v>
      </c>
      <c r="H7">
        <v>0.356072</v>
      </c>
      <c r="I7">
        <v>1065.99</v>
      </c>
      <c r="J7">
        <v>0.72929100000000002</v>
      </c>
      <c r="K7">
        <v>40.418100000000003</v>
      </c>
      <c r="L7">
        <v>1.1648000000000001</v>
      </c>
      <c r="M7">
        <v>1</v>
      </c>
      <c r="N7">
        <v>0</v>
      </c>
      <c r="O7">
        <f t="shared" si="0"/>
        <v>34.327973456221187</v>
      </c>
      <c r="P7">
        <f t="shared" si="0"/>
        <v>0.98929003297548468</v>
      </c>
      <c r="Q7">
        <v>6</v>
      </c>
    </row>
    <row r="8" spans="1:17" x14ac:dyDescent="0.25">
      <c r="A8" t="s">
        <v>10</v>
      </c>
      <c r="B8" t="s">
        <v>8</v>
      </c>
      <c r="C8">
        <v>1125.08</v>
      </c>
      <c r="D8">
        <v>20.074000000000002</v>
      </c>
      <c r="E8">
        <v>607.88</v>
      </c>
      <c r="F8">
        <v>28.448</v>
      </c>
      <c r="G8">
        <v>20.074000000000002</v>
      </c>
      <c r="H8">
        <v>0.73826400000000003</v>
      </c>
      <c r="I8">
        <v>1125.08</v>
      </c>
      <c r="J8">
        <v>0.323965</v>
      </c>
      <c r="K8">
        <v>14.224</v>
      </c>
      <c r="L8">
        <v>0.50609499999999996</v>
      </c>
      <c r="M8">
        <v>1</v>
      </c>
      <c r="N8">
        <v>1</v>
      </c>
      <c r="O8">
        <f t="shared" si="0"/>
        <v>12.080753287296783</v>
      </c>
      <c r="P8">
        <f t="shared" si="0"/>
        <v>0.42983751651676499</v>
      </c>
      <c r="Q8">
        <v>6</v>
      </c>
    </row>
    <row r="9" spans="1:17" x14ac:dyDescent="0.25">
      <c r="A9" t="s">
        <v>15</v>
      </c>
      <c r="B9" t="s">
        <v>8</v>
      </c>
      <c r="C9">
        <v>1174.27</v>
      </c>
      <c r="D9">
        <v>34.508899999999997</v>
      </c>
      <c r="E9">
        <v>1565.51</v>
      </c>
      <c r="F9">
        <v>42.618000000000002</v>
      </c>
      <c r="G9">
        <v>34.508899999999997</v>
      </c>
      <c r="H9">
        <v>0.30199999999999999</v>
      </c>
      <c r="I9">
        <v>1174.27</v>
      </c>
      <c r="J9">
        <v>0.61648099999999995</v>
      </c>
      <c r="K9">
        <v>21.309000000000001</v>
      </c>
      <c r="L9">
        <v>0.82400399999999996</v>
      </c>
      <c r="M9">
        <v>2</v>
      </c>
      <c r="N9">
        <v>-1</v>
      </c>
      <c r="O9">
        <f t="shared" si="0"/>
        <v>18.0981982423374</v>
      </c>
      <c r="P9">
        <f t="shared" si="0"/>
        <v>0.69984456072452883</v>
      </c>
      <c r="Q9">
        <v>6</v>
      </c>
    </row>
    <row r="10" spans="1:17" x14ac:dyDescent="0.25">
      <c r="A10" t="s">
        <v>16</v>
      </c>
      <c r="B10" t="s">
        <v>8</v>
      </c>
      <c r="C10">
        <v>1195.93</v>
      </c>
      <c r="D10">
        <v>27.908899999999999</v>
      </c>
      <c r="E10">
        <v>430.452</v>
      </c>
      <c r="F10">
        <v>14.4894</v>
      </c>
      <c r="G10">
        <v>27.908899999999999</v>
      </c>
      <c r="H10">
        <v>1.64872</v>
      </c>
      <c r="I10">
        <v>1195.93</v>
      </c>
      <c r="J10">
        <v>0.22516</v>
      </c>
      <c r="K10">
        <v>7.2446900000000003</v>
      </c>
      <c r="L10">
        <v>0.32027800000000001</v>
      </c>
      <c r="M10">
        <v>2</v>
      </c>
      <c r="N10">
        <v>0</v>
      </c>
      <c r="O10">
        <f t="shared" si="0"/>
        <v>6.1530731533286094</v>
      </c>
      <c r="P10">
        <f t="shared" si="0"/>
        <v>0.2720190875526462</v>
      </c>
      <c r="Q10">
        <v>6</v>
      </c>
    </row>
    <row r="11" spans="1:17" x14ac:dyDescent="0.25">
      <c r="A11" t="s">
        <v>17</v>
      </c>
      <c r="B11" t="s">
        <v>8</v>
      </c>
      <c r="C11">
        <v>1216.72</v>
      </c>
      <c r="D11">
        <v>28.7849</v>
      </c>
      <c r="E11">
        <v>802.38400000000001</v>
      </c>
      <c r="F11">
        <v>26.187000000000001</v>
      </c>
      <c r="G11">
        <v>28.7849</v>
      </c>
      <c r="H11">
        <v>0.67477299999999996</v>
      </c>
      <c r="I11">
        <v>1216.72</v>
      </c>
      <c r="J11">
        <v>0.378693</v>
      </c>
      <c r="K11">
        <v>13.093500000000001</v>
      </c>
      <c r="L11">
        <v>0.56555800000000001</v>
      </c>
      <c r="M11">
        <v>2</v>
      </c>
      <c r="N11">
        <v>1</v>
      </c>
      <c r="O11">
        <f t="shared" si="0"/>
        <v>11.120594992071178</v>
      </c>
      <c r="P11">
        <f t="shared" si="0"/>
        <v>0.48034073872729149</v>
      </c>
      <c r="Q11">
        <v>6</v>
      </c>
    </row>
  </sheetData>
  <sortState ref="A2:L11">
    <sortCondition ref="C2:C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fit6_0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2017-12-02T22:40:08Z</dcterms:created>
  <dcterms:modified xsi:type="dcterms:W3CDTF">2017-12-02T22:40:09Z</dcterms:modified>
</cp:coreProperties>
</file>