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fit7_8" sheetId="1" r:id="rId1"/>
  </sheets>
  <calcPr calcId="0"/>
</workbook>
</file>

<file path=xl/calcChain.xml><?xml version="1.0" encoding="utf-8"?>
<calcChain xmlns="http://schemas.openxmlformats.org/spreadsheetml/2006/main">
  <c r="P11" i="1" l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</calcChain>
</file>

<file path=xl/sharedStrings.xml><?xml version="1.0" encoding="utf-8"?>
<sst xmlns="http://schemas.openxmlformats.org/spreadsheetml/2006/main" count="32" uniqueCount="23">
  <si>
    <t>#</t>
  </si>
  <si>
    <t>PeakType</t>
  </si>
  <si>
    <t>Center</t>
  </si>
  <si>
    <t>Height</t>
  </si>
  <si>
    <t>Area</t>
  </si>
  <si>
    <t>FWHM</t>
  </si>
  <si>
    <t>parameters...</t>
  </si>
  <si>
    <t>%_1</t>
  </si>
  <si>
    <t>Gaussian</t>
  </si>
  <si>
    <t>%_2</t>
  </si>
  <si>
    <t>%_3</t>
  </si>
  <si>
    <t>%_4</t>
  </si>
  <si>
    <t>%_5</t>
  </si>
  <si>
    <t>%_6</t>
  </si>
  <si>
    <t>%_7</t>
  </si>
  <si>
    <t>%_8</t>
  </si>
  <si>
    <t>%_9</t>
  </si>
  <si>
    <t>%_10</t>
  </si>
  <si>
    <t>order</t>
  </si>
  <si>
    <t>m</t>
  </si>
  <si>
    <t>s</t>
  </si>
  <si>
    <t>ds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</si>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</sst>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H1" workbookViewId="0">
      <selection activeCell="Q2" sqref="Q2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 t="s">
        <v>12</v>
      </c>
      <c r="B2" t="s">
        <v>8</v>
      </c>
      <c r="C2">
        <v>827.83199999999999</v>
      </c>
      <c r="D2">
        <v>44.343200000000003</v>
      </c>
      <c r="E2">
        <v>1711.55</v>
      </c>
      <c r="F2">
        <v>36.260199999999998</v>
      </c>
      <c r="G2">
        <v>44.343200000000003</v>
      </c>
      <c r="H2">
        <v>0.59423800000000004</v>
      </c>
      <c r="I2">
        <v>827.83199999999999</v>
      </c>
      <c r="J2">
        <v>0.50439900000000004</v>
      </c>
      <c r="K2">
        <v>-18.130099999999999</v>
      </c>
      <c r="L2">
        <v>1.0869599999999999</v>
      </c>
      <c r="M2">
        <v>-2</v>
      </c>
      <c r="N2">
        <v>-1</v>
      </c>
      <c r="O2">
        <f>ABS(K2/SQRT(2*LN(2)))</f>
        <v>15.398289171401814</v>
      </c>
      <c r="P2">
        <f>ABS(L2/SQRT(2*LN(2)))</f>
        <v>0.9231788240410651</v>
      </c>
      <c r="Q2">
        <v>7.8</v>
      </c>
    </row>
    <row r="3" spans="1:17" x14ac:dyDescent="0.25">
      <c r="A3" t="s">
        <v>13</v>
      </c>
      <c r="B3" t="s">
        <v>8</v>
      </c>
      <c r="C3">
        <v>851.42</v>
      </c>
      <c r="D3">
        <v>31.74</v>
      </c>
      <c r="E3">
        <v>506.5</v>
      </c>
      <c r="F3">
        <v>14.991300000000001</v>
      </c>
      <c r="G3">
        <v>31.74</v>
      </c>
      <c r="H3">
        <v>2.31542</v>
      </c>
      <c r="I3">
        <v>851.42</v>
      </c>
      <c r="J3">
        <v>0.229708</v>
      </c>
      <c r="K3">
        <v>7.4956699999999996</v>
      </c>
      <c r="L3">
        <v>0.37502400000000002</v>
      </c>
      <c r="M3">
        <v>-2</v>
      </c>
      <c r="N3">
        <v>0</v>
      </c>
      <c r="O3">
        <f t="shared" ref="O3:P11" si="0">ABS(K3/SQRT(2*LN(2)))</f>
        <v>6.3662359387648957</v>
      </c>
      <c r="P3">
        <f t="shared" si="0"/>
        <v>0.31851605883121409</v>
      </c>
      <c r="Q3">
        <v>7.8</v>
      </c>
    </row>
    <row r="4" spans="1:17" x14ac:dyDescent="0.25">
      <c r="A4" t="s">
        <v>14</v>
      </c>
      <c r="B4" t="s">
        <v>8</v>
      </c>
      <c r="C4">
        <v>875.54</v>
      </c>
      <c r="D4">
        <v>50.546599999999998</v>
      </c>
      <c r="E4">
        <v>2199.15</v>
      </c>
      <c r="F4">
        <v>40.872599999999998</v>
      </c>
      <c r="G4">
        <v>50.546599999999998</v>
      </c>
      <c r="H4">
        <v>0.40004899999999999</v>
      </c>
      <c r="I4">
        <v>875.54</v>
      </c>
      <c r="J4">
        <v>0.417655</v>
      </c>
      <c r="K4">
        <v>20.436299999999999</v>
      </c>
      <c r="L4">
        <v>1.05629</v>
      </c>
      <c r="M4">
        <v>-2</v>
      </c>
      <c r="N4">
        <v>1</v>
      </c>
      <c r="O4">
        <f t="shared" si="0"/>
        <v>17.356995107226044</v>
      </c>
      <c r="P4">
        <f t="shared" si="0"/>
        <v>0.89713012442623163</v>
      </c>
      <c r="Q4">
        <v>7.8</v>
      </c>
    </row>
    <row r="5" spans="1:17" x14ac:dyDescent="0.25">
      <c r="A5" t="s">
        <v>7</v>
      </c>
      <c r="B5" t="s">
        <v>8</v>
      </c>
      <c r="C5">
        <v>920.19200000000001</v>
      </c>
      <c r="D5">
        <v>35.028700000000001</v>
      </c>
      <c r="E5">
        <v>1269.22</v>
      </c>
      <c r="F5">
        <v>34.039200000000001</v>
      </c>
      <c r="G5">
        <v>35.028700000000001</v>
      </c>
      <c r="H5">
        <v>1.2699499999999999</v>
      </c>
      <c r="I5">
        <v>920.19200000000001</v>
      </c>
      <c r="J5">
        <v>0.50184600000000001</v>
      </c>
      <c r="K5">
        <v>17.019600000000001</v>
      </c>
      <c r="L5">
        <v>0.67172699999999996</v>
      </c>
      <c r="M5">
        <v>-1</v>
      </c>
      <c r="N5">
        <v>-1</v>
      </c>
      <c r="O5">
        <f t="shared" si="0"/>
        <v>14.45511731218197</v>
      </c>
      <c r="P5">
        <f t="shared" si="0"/>
        <v>0.57051238494207013</v>
      </c>
      <c r="Q5">
        <v>7.8</v>
      </c>
    </row>
    <row r="6" spans="1:17" x14ac:dyDescent="0.25">
      <c r="A6" t="s">
        <v>9</v>
      </c>
      <c r="B6" t="s">
        <v>8</v>
      </c>
      <c r="C6">
        <v>981.87400000000002</v>
      </c>
      <c r="D6">
        <v>67.668499999999995</v>
      </c>
      <c r="E6">
        <v>5479.49</v>
      </c>
      <c r="F6">
        <v>76.071399999999997</v>
      </c>
      <c r="G6">
        <v>67.668499999999995</v>
      </c>
      <c r="H6">
        <v>0.89070400000000005</v>
      </c>
      <c r="I6">
        <v>981.87400000000002</v>
      </c>
      <c r="J6">
        <v>0.929589</v>
      </c>
      <c r="K6">
        <v>38.035699999999999</v>
      </c>
      <c r="L6">
        <v>1.29552</v>
      </c>
      <c r="M6">
        <v>-1</v>
      </c>
      <c r="N6">
        <v>0</v>
      </c>
      <c r="O6">
        <f t="shared" si="0"/>
        <v>32.304549199215003</v>
      </c>
      <c r="P6">
        <f t="shared" si="0"/>
        <v>1.1003133787091344</v>
      </c>
      <c r="Q6">
        <v>7.8</v>
      </c>
    </row>
    <row r="7" spans="1:17" x14ac:dyDescent="0.25">
      <c r="A7" t="s">
        <v>10</v>
      </c>
      <c r="B7" t="s">
        <v>8</v>
      </c>
      <c r="C7">
        <v>1063.3900000000001</v>
      </c>
      <c r="D7">
        <v>67.851500000000001</v>
      </c>
      <c r="E7">
        <v>5684.05</v>
      </c>
      <c r="F7">
        <v>78.698499999999996</v>
      </c>
      <c r="G7">
        <v>67.851500000000001</v>
      </c>
      <c r="H7">
        <v>0.75465099999999996</v>
      </c>
      <c r="I7">
        <v>1063.3900000000001</v>
      </c>
      <c r="J7">
        <v>0.95098300000000002</v>
      </c>
      <c r="K7">
        <v>39.349200000000003</v>
      </c>
      <c r="L7">
        <v>1.38253</v>
      </c>
      <c r="M7">
        <v>1</v>
      </c>
      <c r="N7">
        <v>0</v>
      </c>
      <c r="O7">
        <f t="shared" si="0"/>
        <v>33.420133383893322</v>
      </c>
      <c r="P7">
        <f t="shared" si="0"/>
        <v>1.1742128685521951</v>
      </c>
      <c r="Q7">
        <v>7.8</v>
      </c>
    </row>
    <row r="8" spans="1:17" x14ac:dyDescent="0.25">
      <c r="A8" t="s">
        <v>11</v>
      </c>
      <c r="B8" t="s">
        <v>8</v>
      </c>
      <c r="C8">
        <v>1127.94</v>
      </c>
      <c r="D8">
        <v>34.372100000000003</v>
      </c>
      <c r="E8">
        <v>1295.9000000000001</v>
      </c>
      <c r="F8">
        <v>35.418700000000001</v>
      </c>
      <c r="G8">
        <v>34.372100000000003</v>
      </c>
      <c r="H8">
        <v>1.0500100000000001</v>
      </c>
      <c r="I8">
        <v>1127.94</v>
      </c>
      <c r="J8">
        <v>0.42885699999999999</v>
      </c>
      <c r="K8">
        <v>17.709399999999999</v>
      </c>
      <c r="L8">
        <v>0.709623</v>
      </c>
      <c r="M8">
        <v>1</v>
      </c>
      <c r="N8">
        <v>1</v>
      </c>
      <c r="O8">
        <f t="shared" si="0"/>
        <v>15.040979490020643</v>
      </c>
      <c r="P8">
        <f t="shared" si="0"/>
        <v>0.60269828388578495</v>
      </c>
      <c r="Q8">
        <v>7.8</v>
      </c>
    </row>
    <row r="9" spans="1:17" x14ac:dyDescent="0.25">
      <c r="A9" t="s">
        <v>16</v>
      </c>
      <c r="B9" t="s">
        <v>8</v>
      </c>
      <c r="C9">
        <v>1168.22</v>
      </c>
      <c r="D9">
        <v>45.433799999999998</v>
      </c>
      <c r="E9">
        <v>1540.22</v>
      </c>
      <c r="F9">
        <v>31.847100000000001</v>
      </c>
      <c r="G9">
        <v>45.433799999999998</v>
      </c>
      <c r="H9">
        <v>0.39049</v>
      </c>
      <c r="I9">
        <v>1168.22</v>
      </c>
      <c r="J9">
        <v>0.31198799999999999</v>
      </c>
      <c r="K9">
        <v>15.9236</v>
      </c>
      <c r="L9">
        <v>0.69431500000000002</v>
      </c>
      <c r="M9">
        <v>2</v>
      </c>
      <c r="N9">
        <v>-1</v>
      </c>
      <c r="O9">
        <f t="shared" si="0"/>
        <v>13.5242606190663</v>
      </c>
      <c r="P9">
        <f t="shared" si="0"/>
        <v>0.589696865766976</v>
      </c>
      <c r="Q9">
        <v>7.8</v>
      </c>
    </row>
    <row r="10" spans="1:17" x14ac:dyDescent="0.25">
      <c r="A10" t="s">
        <v>15</v>
      </c>
      <c r="B10" t="s">
        <v>8</v>
      </c>
      <c r="C10">
        <v>1193.75</v>
      </c>
      <c r="D10">
        <v>50.1631</v>
      </c>
      <c r="E10">
        <v>951.54700000000003</v>
      </c>
      <c r="F10">
        <v>17.8203</v>
      </c>
      <c r="G10">
        <v>50.1631</v>
      </c>
      <c r="H10">
        <v>2.5156200000000002</v>
      </c>
      <c r="I10">
        <v>1193.75</v>
      </c>
      <c r="J10">
        <v>0.224523</v>
      </c>
      <c r="K10">
        <v>-8.9101300000000005</v>
      </c>
      <c r="L10">
        <v>0.316722</v>
      </c>
      <c r="M10">
        <v>2</v>
      </c>
      <c r="N10">
        <v>0</v>
      </c>
      <c r="O10">
        <f t="shared" si="0"/>
        <v>7.5675676524002879</v>
      </c>
      <c r="P10">
        <f t="shared" si="0"/>
        <v>0.26899889923082199</v>
      </c>
      <c r="Q10">
        <v>7.8</v>
      </c>
    </row>
    <row r="11" spans="1:17" x14ac:dyDescent="0.25">
      <c r="A11" t="s">
        <v>17</v>
      </c>
      <c r="B11" t="s">
        <v>8</v>
      </c>
      <c r="C11">
        <v>1218.21</v>
      </c>
      <c r="D11">
        <v>42.1569</v>
      </c>
      <c r="E11">
        <v>1417.01</v>
      </c>
      <c r="F11">
        <v>31.577100000000002</v>
      </c>
      <c r="G11">
        <v>42.1569</v>
      </c>
      <c r="H11">
        <v>0.38778499999999999</v>
      </c>
      <c r="I11">
        <v>1218.21</v>
      </c>
      <c r="J11">
        <v>0.44966499999999998</v>
      </c>
      <c r="K11">
        <v>15.788500000000001</v>
      </c>
      <c r="L11">
        <v>0.86331500000000005</v>
      </c>
      <c r="M11">
        <v>2</v>
      </c>
      <c r="N11">
        <v>1</v>
      </c>
      <c r="O11">
        <f t="shared" si="0"/>
        <v>13.40951724384739</v>
      </c>
      <c r="P11">
        <f t="shared" si="0"/>
        <v>0.73323225001565118</v>
      </c>
      <c r="Q11">
        <v>7.8</v>
      </c>
    </row>
  </sheetData>
  <sortState ref="A2:L11">
    <sortCondition ref="C2:C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fit7_8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</dc:creator>
  <cp:lastModifiedBy>Friedrich Hübner</cp:lastModifiedBy>
  <dcterms:created xsi:type="dcterms:W3CDTF">2017-12-02T22:33:46Z</dcterms:created>
  <dcterms:modified xsi:type="dcterms:W3CDTF">2017-12-02T22:34:29Z</dcterms:modified>
</cp:coreProperties>
</file>