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45" windowWidth="19875" windowHeight="7725"/>
  </bookViews>
  <sheets>
    <sheet name="fit8_4" sheetId="1" r:id="rId1"/>
  </sheets>
  <calcPr calcId="0"/>
</workbook>
</file>

<file path=xl/calcChain.xml><?xml version="1.0" encoding="utf-8"?>
<calcChain xmlns="http://schemas.openxmlformats.org/spreadsheetml/2006/main">
  <c r="P11" i="1" l="1"/>
  <c r="O11" i="1"/>
  <c r="P10" i="1"/>
  <c r="O10" i="1"/>
  <c r="P9" i="1"/>
  <c r="O9" i="1"/>
  <c r="P8" i="1"/>
  <c r="O8" i="1"/>
  <c r="P7" i="1"/>
  <c r="O7" i="1"/>
  <c r="P6" i="1"/>
  <c r="O6" i="1"/>
  <c r="P5" i="1"/>
  <c r="O5" i="1"/>
  <c r="P4" i="1"/>
  <c r="O4" i="1"/>
  <c r="P3" i="1"/>
  <c r="O3" i="1"/>
  <c r="P2" i="1"/>
  <c r="O2" i="1"/>
</calcChain>
</file>

<file path=xl/sharedStrings.xml><?xml version="1.0" encoding="utf-8"?>
<sst xmlns="http://schemas.openxmlformats.org/spreadsheetml/2006/main" count="31" uniqueCount="22">
  <si>
    <t>#</t>
  </si>
  <si>
    <t>PeakType</t>
  </si>
  <si>
    <t>Center</t>
  </si>
  <si>
    <t>Height</t>
  </si>
  <si>
    <t>Area</t>
  </si>
  <si>
    <t>FWHM</t>
  </si>
  <si>
    <t>%_66</t>
  </si>
  <si>
    <t>Gaussian</t>
  </si>
  <si>
    <t>%_67</t>
  </si>
  <si>
    <t>%_68</t>
  </si>
  <si>
    <t>%_69</t>
  </si>
  <si>
    <t>%_70</t>
  </si>
  <si>
    <t>%_71</t>
  </si>
  <si>
    <t>%_72</t>
  </si>
  <si>
    <t>%_73</t>
  </si>
  <si>
    <t>%_74</t>
  </si>
  <si>
    <t>%_75</t>
  </si>
  <si>
    <t>order</t>
  </si>
  <si>
    <t>m</t>
  </si>
  <si>
    <t>s</t>
  </si>
  <si>
    <t>ds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</si>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</sst>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"/>
  <sheetViews>
    <sheetView tabSelected="1" topLeftCell="C1" workbookViewId="0">
      <selection activeCell="G2" sqref="G2:Q11"/>
    </sheetView>
  </sheetViews>
  <sheetFormatPr baseColWidth="10" defaultRowHeight="15" x14ac:dyDescent="0.25"/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M1" t="s">
        <v>17</v>
      </c>
      <c r="N1" t="s">
        <v>18</v>
      </c>
      <c r="O1" t="s">
        <v>19</v>
      </c>
      <c r="P1" t="s">
        <v>20</v>
      </c>
      <c r="Q1" t="s">
        <v>21</v>
      </c>
    </row>
    <row r="2" spans="1:17" x14ac:dyDescent="0.25">
      <c r="A2" t="s">
        <v>13</v>
      </c>
      <c r="B2" t="s">
        <v>7</v>
      </c>
      <c r="C2">
        <v>827.21199999999999</v>
      </c>
      <c r="D2">
        <v>47.8795</v>
      </c>
      <c r="E2">
        <v>1796.68</v>
      </c>
      <c r="F2">
        <v>35.252400000000002</v>
      </c>
      <c r="G2">
        <v>47.8795</v>
      </c>
      <c r="H2">
        <v>0.47862199999999999</v>
      </c>
      <c r="I2">
        <v>827.21199999999999</v>
      </c>
      <c r="J2">
        <v>0.443963</v>
      </c>
      <c r="K2">
        <v>17.626200000000001</v>
      </c>
      <c r="L2">
        <v>1.1011</v>
      </c>
      <c r="M2">
        <v>-2</v>
      </c>
      <c r="N2">
        <v>-1</v>
      </c>
      <c r="O2">
        <f>ABS(K2/SQRT(2*LN(2)))</f>
        <v>14.970315916236682</v>
      </c>
      <c r="P2">
        <f>ABS(L2/SQRT(2*LN(2)))</f>
        <v>0.93518823429713771</v>
      </c>
      <c r="Q2">
        <v>8.4</v>
      </c>
    </row>
    <row r="3" spans="1:17" x14ac:dyDescent="0.25">
      <c r="A3" t="s">
        <v>12</v>
      </c>
      <c r="B3" t="s">
        <v>7</v>
      </c>
      <c r="C3">
        <v>851.976</v>
      </c>
      <c r="D3">
        <v>38.547899999999998</v>
      </c>
      <c r="E3">
        <v>702.14800000000002</v>
      </c>
      <c r="F3">
        <v>17.111799999999999</v>
      </c>
      <c r="G3">
        <v>38.547899999999998</v>
      </c>
      <c r="H3">
        <v>3.3364199999999999</v>
      </c>
      <c r="I3">
        <v>851.976</v>
      </c>
      <c r="J3">
        <v>0.27336100000000002</v>
      </c>
      <c r="K3">
        <v>8.5559100000000008</v>
      </c>
      <c r="L3">
        <v>0.43375200000000003</v>
      </c>
      <c r="M3">
        <v>-2</v>
      </c>
      <c r="N3">
        <v>0</v>
      </c>
      <c r="O3">
        <f t="shared" ref="O3:P11" si="0">ABS(K3/SQRT(2*LN(2)))</f>
        <v>7.2667208843022655</v>
      </c>
      <c r="P3">
        <f t="shared" si="0"/>
        <v>0.36839502951852887</v>
      </c>
      <c r="Q3">
        <v>8.4</v>
      </c>
    </row>
    <row r="4" spans="1:17" x14ac:dyDescent="0.25">
      <c r="A4" t="s">
        <v>11</v>
      </c>
      <c r="B4" t="s">
        <v>7</v>
      </c>
      <c r="C4">
        <v>876.84299999999996</v>
      </c>
      <c r="D4">
        <v>52.280500000000004</v>
      </c>
      <c r="E4">
        <v>2122.19</v>
      </c>
      <c r="F4">
        <v>38.133899999999997</v>
      </c>
      <c r="G4">
        <v>52.280500000000004</v>
      </c>
      <c r="H4">
        <v>0.40756900000000001</v>
      </c>
      <c r="I4">
        <v>876.84299999999996</v>
      </c>
      <c r="J4">
        <v>0.39482</v>
      </c>
      <c r="K4">
        <v>19.067</v>
      </c>
      <c r="L4">
        <v>1.10307</v>
      </c>
      <c r="M4">
        <v>-2</v>
      </c>
      <c r="N4">
        <v>1</v>
      </c>
      <c r="O4">
        <f t="shared" si="0"/>
        <v>16.194018766091659</v>
      </c>
      <c r="P4">
        <f t="shared" si="0"/>
        <v>0.93686139824370518</v>
      </c>
      <c r="Q4">
        <v>8.4</v>
      </c>
    </row>
    <row r="5" spans="1:17" x14ac:dyDescent="0.25">
      <c r="A5" t="s">
        <v>10</v>
      </c>
      <c r="B5" t="s">
        <v>7</v>
      </c>
      <c r="C5">
        <v>919.48599999999999</v>
      </c>
      <c r="D5">
        <v>38.230699999999999</v>
      </c>
      <c r="E5">
        <v>1438.31</v>
      </c>
      <c r="F5">
        <v>35.343200000000003</v>
      </c>
      <c r="G5">
        <v>38.230699999999999</v>
      </c>
      <c r="H5">
        <v>1.42404</v>
      </c>
      <c r="I5">
        <v>919.48599999999999</v>
      </c>
      <c r="J5">
        <v>0.58440199999999998</v>
      </c>
      <c r="K5">
        <v>17.671600000000002</v>
      </c>
      <c r="L5">
        <v>0.77342900000000003</v>
      </c>
      <c r="M5">
        <v>-1</v>
      </c>
      <c r="N5">
        <v>-1</v>
      </c>
      <c r="O5">
        <f t="shared" si="0"/>
        <v>15.008875125969759</v>
      </c>
      <c r="P5">
        <f t="shared" si="0"/>
        <v>0.65689011067496228</v>
      </c>
      <c r="Q5">
        <v>8.4</v>
      </c>
    </row>
    <row r="6" spans="1:17" x14ac:dyDescent="0.25">
      <c r="A6" t="s">
        <v>6</v>
      </c>
      <c r="B6" t="s">
        <v>7</v>
      </c>
      <c r="C6">
        <v>982.67</v>
      </c>
      <c r="D6">
        <v>70.517200000000003</v>
      </c>
      <c r="E6">
        <v>5752.93</v>
      </c>
      <c r="F6">
        <v>76.641099999999994</v>
      </c>
      <c r="G6">
        <v>70.517200000000003</v>
      </c>
      <c r="H6">
        <v>1.0123500000000001</v>
      </c>
      <c r="I6">
        <v>982.67</v>
      </c>
      <c r="J6">
        <v>1.0293699999999999</v>
      </c>
      <c r="K6">
        <v>38.320500000000003</v>
      </c>
      <c r="L6">
        <v>1.42625</v>
      </c>
      <c r="M6">
        <v>-1</v>
      </c>
      <c r="N6">
        <v>0</v>
      </c>
      <c r="O6">
        <f t="shared" si="0"/>
        <v>32.546436047937036</v>
      </c>
      <c r="P6">
        <f t="shared" si="0"/>
        <v>1.2113452176607873</v>
      </c>
      <c r="Q6">
        <v>8.4</v>
      </c>
    </row>
    <row r="7" spans="1:17" x14ac:dyDescent="0.25">
      <c r="A7" t="s">
        <v>8</v>
      </c>
      <c r="B7" t="s">
        <v>7</v>
      </c>
      <c r="C7">
        <v>1063.0899999999999</v>
      </c>
      <c r="D7">
        <v>70.620900000000006</v>
      </c>
      <c r="E7">
        <v>5841.92</v>
      </c>
      <c r="F7">
        <v>77.712400000000002</v>
      </c>
      <c r="G7">
        <v>70.620900000000006</v>
      </c>
      <c r="H7">
        <v>0.95351699999999995</v>
      </c>
      <c r="I7">
        <v>1063.0899999999999</v>
      </c>
      <c r="J7">
        <v>1.0471600000000001</v>
      </c>
      <c r="K7">
        <v>38.856200000000001</v>
      </c>
      <c r="L7">
        <v>1.45079</v>
      </c>
      <c r="M7">
        <v>1</v>
      </c>
      <c r="N7">
        <v>0</v>
      </c>
      <c r="O7">
        <f t="shared" si="0"/>
        <v>33.001417736351328</v>
      </c>
      <c r="P7">
        <f t="shared" si="0"/>
        <v>1.2321875746398552</v>
      </c>
      <c r="Q7">
        <v>8.4</v>
      </c>
    </row>
    <row r="8" spans="1:17" x14ac:dyDescent="0.25">
      <c r="A8" t="s">
        <v>9</v>
      </c>
      <c r="B8" t="s">
        <v>7</v>
      </c>
      <c r="C8">
        <v>1128.3900000000001</v>
      </c>
      <c r="D8">
        <v>37.830300000000001</v>
      </c>
      <c r="E8">
        <v>1471</v>
      </c>
      <c r="F8">
        <v>36.529299999999999</v>
      </c>
      <c r="G8">
        <v>37.830300000000001</v>
      </c>
      <c r="H8">
        <v>1.10571</v>
      </c>
      <c r="I8">
        <v>1128.3900000000001</v>
      </c>
      <c r="J8">
        <v>0.44659599999999999</v>
      </c>
      <c r="K8">
        <v>18.264600000000002</v>
      </c>
      <c r="L8">
        <v>0.74631700000000001</v>
      </c>
      <c r="M8">
        <v>1</v>
      </c>
      <c r="N8">
        <v>1</v>
      </c>
      <c r="O8">
        <f t="shared" si="0"/>
        <v>15.512522953540554</v>
      </c>
      <c r="P8">
        <f t="shared" si="0"/>
        <v>0.63386329802555352</v>
      </c>
      <c r="Q8">
        <v>8.4</v>
      </c>
    </row>
    <row r="9" spans="1:17" x14ac:dyDescent="0.25">
      <c r="A9" t="s">
        <v>14</v>
      </c>
      <c r="B9" t="s">
        <v>7</v>
      </c>
      <c r="C9">
        <v>1167.3800000000001</v>
      </c>
      <c r="D9">
        <v>47.173999999999999</v>
      </c>
      <c r="E9">
        <v>1532.9</v>
      </c>
      <c r="F9">
        <v>30.526599999999998</v>
      </c>
      <c r="G9">
        <v>47.173999999999999</v>
      </c>
      <c r="H9">
        <v>0.50173900000000005</v>
      </c>
      <c r="I9">
        <v>1167.3800000000001</v>
      </c>
      <c r="J9">
        <v>0.31304599999999999</v>
      </c>
      <c r="K9">
        <v>15.263299999999999</v>
      </c>
      <c r="L9">
        <v>0.67431799999999997</v>
      </c>
      <c r="M9">
        <v>2</v>
      </c>
      <c r="N9">
        <v>-1</v>
      </c>
      <c r="O9">
        <f t="shared" si="0"/>
        <v>12.96345343433612</v>
      </c>
      <c r="P9">
        <f t="shared" si="0"/>
        <v>0.57271297772661645</v>
      </c>
      <c r="Q9">
        <v>8.4</v>
      </c>
    </row>
    <row r="10" spans="1:17" x14ac:dyDescent="0.25">
      <c r="A10" t="s">
        <v>16</v>
      </c>
      <c r="B10" t="s">
        <v>7</v>
      </c>
      <c r="C10">
        <v>1193.32</v>
      </c>
      <c r="D10">
        <v>54.816600000000001</v>
      </c>
      <c r="E10">
        <v>1073.4100000000001</v>
      </c>
      <c r="F10">
        <v>18.395800000000001</v>
      </c>
      <c r="G10">
        <v>54.816600000000001</v>
      </c>
      <c r="H10">
        <v>2.47804</v>
      </c>
      <c r="I10">
        <v>1193.32</v>
      </c>
      <c r="J10">
        <v>0.22667699999999999</v>
      </c>
      <c r="K10">
        <v>9.1979199999999999</v>
      </c>
      <c r="L10">
        <v>0.31736999999999999</v>
      </c>
      <c r="M10">
        <v>2</v>
      </c>
      <c r="N10">
        <v>0</v>
      </c>
      <c r="O10">
        <f t="shared" si="0"/>
        <v>7.8119939733051762</v>
      </c>
      <c r="P10">
        <f t="shared" si="0"/>
        <v>0.26954925975740862</v>
      </c>
      <c r="Q10">
        <v>8.4</v>
      </c>
    </row>
    <row r="11" spans="1:17" x14ac:dyDescent="0.25">
      <c r="A11" t="s">
        <v>15</v>
      </c>
      <c r="B11" t="s">
        <v>7</v>
      </c>
      <c r="C11">
        <v>1218.82</v>
      </c>
      <c r="D11">
        <v>44.711399999999998</v>
      </c>
      <c r="E11">
        <v>1518.77</v>
      </c>
      <c r="F11">
        <v>31.911100000000001</v>
      </c>
      <c r="G11">
        <v>44.711399999999998</v>
      </c>
      <c r="H11">
        <v>0.41054400000000002</v>
      </c>
      <c r="I11">
        <v>1218.82</v>
      </c>
      <c r="J11">
        <v>0.42252699999999999</v>
      </c>
      <c r="K11">
        <v>15.9556</v>
      </c>
      <c r="L11">
        <v>0.89482099999999998</v>
      </c>
      <c r="M11">
        <v>2</v>
      </c>
      <c r="N11">
        <v>1</v>
      </c>
      <c r="O11">
        <f t="shared" si="0"/>
        <v>13.551438916675517</v>
      </c>
      <c r="P11">
        <f t="shared" si="0"/>
        <v>0.75999098265552545</v>
      </c>
      <c r="Q11">
        <v>8.4</v>
      </c>
    </row>
  </sheetData>
  <sortState ref="A2:L11">
    <sortCondition ref="C2:C11"/>
  </sortState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fit8_4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Friedrich</dc:creator>
  <cp:lastModifiedBy>Friedrich Hübner</cp:lastModifiedBy>
  <dcterms:created xsi:type="dcterms:W3CDTF">2017-12-02T22:28:46Z</dcterms:created>
  <dcterms:modified xsi:type="dcterms:W3CDTF">2017-12-02T22:45:10Z</dcterms:modified>
</cp:coreProperties>
</file>