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Tabelle1" sheetId="1" r:id="rId1"/>
    <sheet name="Tabelle2" sheetId="2" r:id="rId2"/>
    <sheet name="Tabelle3" sheetId="3" r:id="rId3"/>
    <sheet name="Tabelle4" sheetId="4" r:id="rId4"/>
  </sheets>
  <calcPr calcId="145621"/>
</workbook>
</file>

<file path=xl/calcChain.xml><?xml version="1.0" encoding="utf-8"?>
<calcChain xmlns="http://schemas.openxmlformats.org/spreadsheetml/2006/main">
  <c r="D20" i="1" l="1"/>
  <c r="E20" i="1"/>
  <c r="F20" i="1"/>
  <c r="F16" i="1"/>
  <c r="F6" i="1"/>
  <c r="F7" i="1"/>
  <c r="F8" i="1"/>
  <c r="F9" i="1"/>
  <c r="F10" i="1"/>
  <c r="F11" i="1"/>
  <c r="F12" i="1"/>
  <c r="F22" i="1"/>
  <c r="F17" i="1"/>
  <c r="F18" i="1"/>
  <c r="F15" i="1"/>
  <c r="F19" i="1"/>
  <c r="F21" i="1"/>
  <c r="F5" i="1"/>
  <c r="D21" i="1" l="1"/>
  <c r="E21" i="1" s="1"/>
  <c r="D19" i="1"/>
  <c r="E19" i="1" s="1"/>
  <c r="D8" i="1"/>
  <c r="E8" i="1" s="1"/>
  <c r="D9" i="1"/>
  <c r="E9" i="1" s="1"/>
  <c r="D12" i="1"/>
  <c r="E12" i="1" s="1"/>
  <c r="D22" i="1"/>
  <c r="E22" i="1" s="1"/>
  <c r="D17" i="1"/>
  <c r="E17" i="1" s="1"/>
  <c r="D18" i="1"/>
  <c r="E18" i="1" s="1"/>
  <c r="D15" i="1"/>
  <c r="E15" i="1" s="1"/>
  <c r="D5" i="1"/>
  <c r="E5" i="1" s="1"/>
</calcChain>
</file>

<file path=xl/sharedStrings.xml><?xml version="1.0" encoding="utf-8"?>
<sst xmlns="http://schemas.openxmlformats.org/spreadsheetml/2006/main" count="54" uniqueCount="25">
  <si>
    <t>kev</t>
  </si>
  <si>
    <t>bin</t>
  </si>
  <si>
    <t>n</t>
  </si>
  <si>
    <t>elem</t>
  </si>
  <si>
    <t>energy</t>
  </si>
  <si>
    <t>a</t>
  </si>
  <si>
    <t>da</t>
  </si>
  <si>
    <t>b</t>
  </si>
  <si>
    <t>db</t>
  </si>
  <si>
    <t>fwhm/kev</t>
  </si>
  <si>
    <t>dfwhm/kev</t>
  </si>
  <si>
    <t>cs</t>
  </si>
  <si>
    <t>co</t>
  </si>
  <si>
    <t>eu</t>
  </si>
  <si>
    <t>hwhm</t>
  </si>
  <si>
    <t>dhwhm</t>
  </si>
  <si>
    <t>e</t>
  </si>
  <si>
    <t>de</t>
  </si>
  <si>
    <t>139xe</t>
  </si>
  <si>
    <t>227ac</t>
  </si>
  <si>
    <t>226ra</t>
  </si>
  <si>
    <t>227ac, 227th</t>
  </si>
  <si>
    <t>137cs</t>
  </si>
  <si>
    <t>40k</t>
  </si>
  <si>
    <t>nuklid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</si>
</sst>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2"/>
  <sheetViews>
    <sheetView workbookViewId="0">
      <selection activeCell="F4" sqref="F4"/>
    </sheetView>
  </sheetViews>
  <sheetFormatPr baseColWidth="10" defaultColWidth="9.140625" defaultRowHeight="15" x14ac:dyDescent="0.25"/>
  <sheetData>
    <row r="3" spans="3:6" ht="15.75" customHeight="1" x14ac:dyDescent="0.25">
      <c r="C3" t="s">
        <v>0</v>
      </c>
      <c r="D3" t="s">
        <v>1</v>
      </c>
    </row>
    <row r="4" spans="3:6" ht="15.75" customHeight="1" x14ac:dyDescent="0.25">
      <c r="C4">
        <v>661.66</v>
      </c>
      <c r="D4">
        <v>1190</v>
      </c>
      <c r="E4">
        <v>3987</v>
      </c>
      <c r="F4">
        <v>3316.9430000000002</v>
      </c>
    </row>
    <row r="5" spans="3:6" ht="15.75" customHeight="1" x14ac:dyDescent="0.25">
      <c r="D5">
        <f>D$4/C$4*C5</f>
        <v>0</v>
      </c>
      <c r="E5">
        <f>E$4/C$4*D5</f>
        <v>0</v>
      </c>
      <c r="F5">
        <f>F$4/C$4*C5</f>
        <v>0</v>
      </c>
    </row>
    <row r="6" spans="3:6" x14ac:dyDescent="0.25">
      <c r="F6">
        <f t="shared" ref="F6:F12" si="0">F$4/C$4*C6</f>
        <v>0</v>
      </c>
    </row>
    <row r="7" spans="3:6" x14ac:dyDescent="0.25">
      <c r="F7">
        <f t="shared" si="0"/>
        <v>0</v>
      </c>
    </row>
    <row r="8" spans="3:6" x14ac:dyDescent="0.25">
      <c r="C8">
        <v>1332.5</v>
      </c>
      <c r="D8">
        <f t="shared" ref="D8" si="1">D$4/C$4*C8</f>
        <v>2396.5102922951364</v>
      </c>
      <c r="E8">
        <f t="shared" ref="E8:E12" si="2">E$4/C$4*D8</f>
        <v>14440.780061331665</v>
      </c>
      <c r="F8">
        <f t="shared" si="0"/>
        <v>6679.9059146691661</v>
      </c>
    </row>
    <row r="9" spans="3:6" x14ac:dyDescent="0.25">
      <c r="C9">
        <v>1173.2</v>
      </c>
      <c r="D9">
        <f t="shared" ref="D9" si="3">D$4/C$4*C9</f>
        <v>2110.0081612912977</v>
      </c>
      <c r="E9">
        <f t="shared" si="2"/>
        <v>12714.388869008864</v>
      </c>
      <c r="F9">
        <f t="shared" si="0"/>
        <v>5881.3250424689431</v>
      </c>
    </row>
    <row r="10" spans="3:6" x14ac:dyDescent="0.25">
      <c r="F10">
        <f t="shared" si="0"/>
        <v>0</v>
      </c>
    </row>
    <row r="11" spans="3:6" x14ac:dyDescent="0.25">
      <c r="F11">
        <f t="shared" si="0"/>
        <v>0</v>
      </c>
    </row>
    <row r="12" spans="3:6" x14ac:dyDescent="0.25">
      <c r="C12">
        <v>661.66</v>
      </c>
      <c r="D12">
        <f t="shared" ref="D12" si="4">D$4/C$4*C12</f>
        <v>1190</v>
      </c>
      <c r="E12">
        <f t="shared" si="2"/>
        <v>7170.646555632803</v>
      </c>
      <c r="F12">
        <f t="shared" si="0"/>
        <v>3316.9430000000002</v>
      </c>
    </row>
    <row r="15" spans="3:6" x14ac:dyDescent="0.25">
      <c r="C15">
        <v>121.78</v>
      </c>
      <c r="D15">
        <f>D$4/C$4*C15</f>
        <v>219.02215639452288</v>
      </c>
      <c r="E15">
        <f>E$4/C$4*D15</f>
        <v>1319.773505342567</v>
      </c>
      <c r="F15">
        <f t="shared" ref="F15:F22" si="5">F$4/C$4*C15</f>
        <v>610.49076344346042</v>
      </c>
    </row>
    <row r="16" spans="3:6" x14ac:dyDescent="0.25">
      <c r="C16">
        <v>244.69890000000001</v>
      </c>
      <c r="F16">
        <f t="shared" si="5"/>
        <v>1226.6909038822055</v>
      </c>
    </row>
    <row r="17" spans="3:6" x14ac:dyDescent="0.25">
      <c r="C17">
        <v>344.28100000000001</v>
      </c>
      <c r="D17">
        <f t="shared" ref="D17:D22" si="6">D$4/C$4*C17</f>
        <v>619.19171477798261</v>
      </c>
      <c r="E17">
        <f t="shared" ref="E17:E22" si="7">E$4/C$4*D17</f>
        <v>3731.0965855874874</v>
      </c>
      <c r="F17">
        <f t="shared" si="5"/>
        <v>1725.9022050343078</v>
      </c>
    </row>
    <row r="18" spans="3:6" x14ac:dyDescent="0.25">
      <c r="C18">
        <v>778.90300000000002</v>
      </c>
      <c r="D18">
        <f t="shared" si="6"/>
        <v>1400.8623311066108</v>
      </c>
      <c r="E18">
        <f t="shared" si="7"/>
        <v>8441.2509659372754</v>
      </c>
      <c r="F18">
        <f t="shared" si="5"/>
        <v>3904.6894984266851</v>
      </c>
    </row>
    <row r="19" spans="3:6" x14ac:dyDescent="0.25">
      <c r="C19">
        <v>964.13099999999997</v>
      </c>
      <c r="D19">
        <f t="shared" si="6"/>
        <v>1733.9961460568873</v>
      </c>
      <c r="E19">
        <f t="shared" si="7"/>
        <v>10448.633186725525</v>
      </c>
      <c r="F19">
        <f t="shared" si="5"/>
        <v>4833.2490577230001</v>
      </c>
    </row>
    <row r="20" spans="3:6" x14ac:dyDescent="0.25">
      <c r="C20">
        <v>1085.914</v>
      </c>
      <c r="D20">
        <f t="shared" si="6"/>
        <v>1953.0236979717679</v>
      </c>
      <c r="E20">
        <f t="shared" si="7"/>
        <v>11768.439204143275</v>
      </c>
      <c r="F20">
        <f t="shared" si="5"/>
        <v>5443.7548603542609</v>
      </c>
    </row>
    <row r="21" spans="3:6" x14ac:dyDescent="0.25">
      <c r="C21">
        <v>1112.116</v>
      </c>
      <c r="D21">
        <f t="shared" si="6"/>
        <v>2000.1481727775595</v>
      </c>
      <c r="E21">
        <f t="shared" si="7"/>
        <v>12052.39966880895</v>
      </c>
      <c r="F21">
        <f t="shared" si="5"/>
        <v>5575.1071266027875</v>
      </c>
    </row>
    <row r="22" spans="3:6" x14ac:dyDescent="0.25">
      <c r="C22">
        <v>1408.011</v>
      </c>
      <c r="D22">
        <f t="shared" si="6"/>
        <v>2532.3173382099567</v>
      </c>
      <c r="E22">
        <f t="shared" si="7"/>
        <v>15259.119831096179</v>
      </c>
      <c r="F22">
        <f t="shared" si="5"/>
        <v>7058.4472846673525</v>
      </c>
    </row>
  </sheetData>
  <sortState ref="C14:F20">
    <sortCondition ref="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12"/>
  <sheetViews>
    <sheetView workbookViewId="0">
      <selection activeCell="M12" sqref="E7:M12"/>
    </sheetView>
  </sheetViews>
  <sheetFormatPr baseColWidth="10" defaultColWidth="9.140625" defaultRowHeight="15" x14ac:dyDescent="0.25"/>
  <cols>
    <col min="9" max="9" width="9.5703125" bestFit="1" customWidth="1"/>
  </cols>
  <sheetData>
    <row r="6" spans="5:13" x14ac:dyDescent="0.25"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</row>
    <row r="7" spans="5:13" x14ac:dyDescent="0.25">
      <c r="E7">
        <v>1</v>
      </c>
      <c r="F7" t="s">
        <v>11</v>
      </c>
      <c r="G7">
        <v>661.66</v>
      </c>
      <c r="H7" s="3">
        <v>37781</v>
      </c>
      <c r="I7" s="3">
        <v>932.89300000000003</v>
      </c>
      <c r="J7">
        <v>1193</v>
      </c>
      <c r="K7" s="2">
        <v>0.90984100000000001</v>
      </c>
      <c r="L7" s="3">
        <v>57.19722281999298</v>
      </c>
      <c r="M7" s="3">
        <v>3.0149154857724136</v>
      </c>
    </row>
    <row r="8" spans="5:13" x14ac:dyDescent="0.25">
      <c r="E8">
        <v>2</v>
      </c>
      <c r="F8" t="s">
        <v>12</v>
      </c>
      <c r="G8">
        <v>1332.5</v>
      </c>
      <c r="H8" s="3">
        <v>2586</v>
      </c>
      <c r="I8" s="3">
        <v>90.235399999999998</v>
      </c>
      <c r="J8">
        <v>2068</v>
      </c>
      <c r="K8" s="2">
        <v>1.88304</v>
      </c>
      <c r="L8" s="3">
        <v>81.548515703752372</v>
      </c>
      <c r="M8" s="3">
        <v>4.6815078914358335</v>
      </c>
    </row>
    <row r="9" spans="5:13" x14ac:dyDescent="0.25">
      <c r="E9">
        <v>3</v>
      </c>
      <c r="F9" t="s">
        <v>12</v>
      </c>
      <c r="G9">
        <v>1173.2</v>
      </c>
      <c r="H9" s="3">
        <v>2301</v>
      </c>
      <c r="I9" s="3">
        <v>93.862799999999993</v>
      </c>
      <c r="J9">
        <v>2323</v>
      </c>
      <c r="K9" s="2">
        <v>1.8987499999999999</v>
      </c>
      <c r="L9" s="3">
        <v>67.957096419793643</v>
      </c>
      <c r="M9" s="3">
        <v>4.0665954939493449</v>
      </c>
    </row>
    <row r="10" spans="5:13" x14ac:dyDescent="0.25">
      <c r="E10">
        <v>4</v>
      </c>
      <c r="F10" t="s">
        <v>13</v>
      </c>
      <c r="G10">
        <v>121.7825</v>
      </c>
      <c r="H10" s="3">
        <v>160500</v>
      </c>
      <c r="I10" s="3">
        <v>3181.48</v>
      </c>
      <c r="J10">
        <v>234</v>
      </c>
      <c r="K10" s="2">
        <v>0.86112100000000003</v>
      </c>
      <c r="L10" s="3">
        <v>69.08971469345687</v>
      </c>
      <c r="M10" s="3">
        <v>3.5990293783033604</v>
      </c>
    </row>
    <row r="11" spans="5:13" x14ac:dyDescent="0.25">
      <c r="E11">
        <v>5</v>
      </c>
      <c r="F11" t="s">
        <v>13</v>
      </c>
      <c r="G11">
        <v>344.28100000000001</v>
      </c>
      <c r="H11" s="3">
        <v>53500</v>
      </c>
      <c r="I11" s="3">
        <v>2255.12</v>
      </c>
      <c r="J11">
        <v>610</v>
      </c>
      <c r="K11" s="2">
        <v>1.7623</v>
      </c>
      <c r="L11" s="3">
        <v>55.498295409498141</v>
      </c>
      <c r="M11" s="3">
        <v>3.5776084337068403</v>
      </c>
    </row>
    <row r="12" spans="5:13" x14ac:dyDescent="0.25">
      <c r="E12">
        <v>6</v>
      </c>
      <c r="F12" t="s">
        <v>13</v>
      </c>
      <c r="G12">
        <v>1408.011</v>
      </c>
      <c r="H12" s="3">
        <v>21300</v>
      </c>
      <c r="I12" s="3">
        <v>690.55799999999999</v>
      </c>
      <c r="J12">
        <v>2055</v>
      </c>
      <c r="K12" s="2">
        <v>4.8984699999999997</v>
      </c>
      <c r="L12" s="3">
        <v>220.86056336432932</v>
      </c>
      <c r="M12" s="3">
        <v>12.733063027778199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17"/>
  <sheetViews>
    <sheetView workbookViewId="0">
      <selection activeCell="D7" sqref="D7:L17"/>
    </sheetView>
  </sheetViews>
  <sheetFormatPr baseColWidth="10" defaultColWidth="9.140625" defaultRowHeight="15" x14ac:dyDescent="0.25"/>
  <cols>
    <col min="8" max="8" width="10.5703125" bestFit="1" customWidth="1"/>
  </cols>
  <sheetData>
    <row r="6" spans="4:12" x14ac:dyDescent="0.25"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</row>
    <row r="7" spans="4:12" x14ac:dyDescent="0.25">
      <c r="D7">
        <v>1</v>
      </c>
      <c r="E7" t="s">
        <v>11</v>
      </c>
      <c r="F7">
        <v>661.66</v>
      </c>
      <c r="G7" s="3">
        <v>32170.2</v>
      </c>
      <c r="H7" s="3">
        <v>795.601</v>
      </c>
      <c r="I7" s="2">
        <v>3316.94</v>
      </c>
      <c r="J7" s="2">
        <v>7.0147200000000007E-2</v>
      </c>
      <c r="K7" s="1">
        <v>1.676658885432774</v>
      </c>
      <c r="L7" s="1">
        <v>2.5393993149323165E-2</v>
      </c>
    </row>
    <row r="8" spans="4:12" x14ac:dyDescent="0.25">
      <c r="D8">
        <v>2</v>
      </c>
      <c r="E8" t="s">
        <v>12</v>
      </c>
      <c r="F8">
        <v>1173.2</v>
      </c>
      <c r="G8" s="3">
        <v>1595.51</v>
      </c>
      <c r="H8" s="3">
        <v>77.070599999999999</v>
      </c>
      <c r="I8" s="2">
        <v>5899.82</v>
      </c>
      <c r="J8" s="2">
        <v>0.16979</v>
      </c>
      <c r="K8" s="1">
        <v>2.0617722506472753</v>
      </c>
      <c r="L8" s="1">
        <v>6.1428220583726101E-2</v>
      </c>
    </row>
    <row r="9" spans="4:12" x14ac:dyDescent="0.25">
      <c r="D9">
        <v>3</v>
      </c>
      <c r="E9" t="s">
        <v>12</v>
      </c>
      <c r="F9">
        <v>1332.5</v>
      </c>
      <c r="G9" s="3">
        <v>1427</v>
      </c>
      <c r="H9" s="3">
        <v>62.767000000000003</v>
      </c>
      <c r="I9" s="2">
        <v>6704</v>
      </c>
      <c r="J9" s="2">
        <v>0.15078900000000001</v>
      </c>
      <c r="K9" s="1">
        <v>1.7910768551078526</v>
      </c>
      <c r="L9" s="1">
        <v>5.6841648711010349E-2</v>
      </c>
    </row>
    <row r="10" spans="4:12" x14ac:dyDescent="0.25">
      <c r="D10">
        <v>4</v>
      </c>
      <c r="E10" t="s">
        <v>13</v>
      </c>
      <c r="F10">
        <v>121.78</v>
      </c>
      <c r="G10" s="3">
        <v>56415.199999999997</v>
      </c>
      <c r="H10" s="3">
        <v>11931.5</v>
      </c>
      <c r="I10" s="2">
        <v>591.79100000000005</v>
      </c>
      <c r="J10" s="2">
        <v>0.57058699999999996</v>
      </c>
      <c r="K10" s="1">
        <v>1.5643543864467224</v>
      </c>
      <c r="L10" s="1">
        <v>0.22580058485172347</v>
      </c>
    </row>
    <row r="11" spans="4:12" x14ac:dyDescent="0.25">
      <c r="D11">
        <v>5</v>
      </c>
      <c r="E11" t="s">
        <v>13</v>
      </c>
      <c r="F11">
        <v>244.69890000000001</v>
      </c>
      <c r="G11" s="3">
        <v>10943.6</v>
      </c>
      <c r="H11" s="3">
        <v>5376.39</v>
      </c>
      <c r="I11" s="2">
        <v>1212.8699999999999</v>
      </c>
      <c r="J11" s="2">
        <v>1.4555499999999999</v>
      </c>
      <c r="K11" s="1">
        <v>1.6148149917112942</v>
      </c>
      <c r="L11" s="1">
        <v>0.59213557473711731</v>
      </c>
    </row>
    <row r="12" spans="4:12" x14ac:dyDescent="0.25">
      <c r="D12">
        <v>6</v>
      </c>
      <c r="E12" t="s">
        <v>13</v>
      </c>
      <c r="F12">
        <v>344.28100000000001</v>
      </c>
      <c r="G12" s="3">
        <v>25548.5</v>
      </c>
      <c r="H12" s="3">
        <v>7566.83</v>
      </c>
      <c r="I12" s="2">
        <v>1715.21</v>
      </c>
      <c r="J12" s="2">
        <v>0.89712700000000001</v>
      </c>
      <c r="K12" s="1">
        <v>1.7307175650907178</v>
      </c>
      <c r="L12" s="1">
        <v>0.34785490407739228</v>
      </c>
    </row>
    <row r="13" spans="4:12" x14ac:dyDescent="0.25">
      <c r="D13">
        <v>7</v>
      </c>
      <c r="E13" t="s">
        <v>13</v>
      </c>
      <c r="F13">
        <v>778.90300000000002</v>
      </c>
      <c r="G13" s="3">
        <v>4691.49</v>
      </c>
      <c r="H13" s="3">
        <v>3071.81</v>
      </c>
      <c r="I13" s="2">
        <v>3908</v>
      </c>
      <c r="J13" s="2">
        <v>2.43005</v>
      </c>
      <c r="K13" s="1">
        <v>1.9900853945642807</v>
      </c>
      <c r="L13" s="1">
        <v>0.97070144237114253</v>
      </c>
    </row>
    <row r="14" spans="4:12" x14ac:dyDescent="0.25">
      <c r="D14">
        <v>8</v>
      </c>
      <c r="E14" t="s">
        <v>13</v>
      </c>
      <c r="F14">
        <v>964.13099999999997</v>
      </c>
      <c r="G14" s="3">
        <v>4056</v>
      </c>
      <c r="H14" s="3">
        <v>2667.21</v>
      </c>
      <c r="I14" s="2">
        <v>4843</v>
      </c>
      <c r="J14" s="2">
        <v>2.6444899999999998</v>
      </c>
      <c r="K14" s="1">
        <v>2.189093934020709</v>
      </c>
      <c r="L14" s="1">
        <v>1.0483030092330534</v>
      </c>
    </row>
    <row r="15" spans="4:12" x14ac:dyDescent="0.25">
      <c r="D15">
        <v>9</v>
      </c>
      <c r="E15" t="s">
        <v>13</v>
      </c>
      <c r="F15">
        <v>1085.914</v>
      </c>
      <c r="G15" s="3">
        <v>2527</v>
      </c>
      <c r="H15" s="3">
        <v>2132.85</v>
      </c>
      <c r="I15" s="2">
        <v>5458</v>
      </c>
      <c r="J15" s="2">
        <v>3.49824</v>
      </c>
      <c r="K15" s="1">
        <v>2.189093934020709</v>
      </c>
      <c r="L15" s="1">
        <v>1.4212366197575839</v>
      </c>
    </row>
    <row r="16" spans="4:12" x14ac:dyDescent="0.25">
      <c r="D16">
        <v>10</v>
      </c>
      <c r="E16" t="s">
        <v>13</v>
      </c>
      <c r="F16">
        <v>1112.116</v>
      </c>
      <c r="G16" s="3">
        <v>3121</v>
      </c>
      <c r="H16" s="3">
        <v>2389.41</v>
      </c>
      <c r="I16" s="2">
        <v>5590</v>
      </c>
      <c r="J16" s="2">
        <v>3.1594199999999999</v>
      </c>
      <c r="K16" s="1">
        <v>2.189093934020709</v>
      </c>
      <c r="L16" s="1">
        <v>1.2556338139183463</v>
      </c>
    </row>
    <row r="17" spans="4:12" x14ac:dyDescent="0.25">
      <c r="D17">
        <v>11</v>
      </c>
      <c r="E17" t="s">
        <v>13</v>
      </c>
      <c r="F17">
        <v>1408.011</v>
      </c>
      <c r="G17" s="3">
        <v>3655</v>
      </c>
      <c r="H17" s="3">
        <v>2360.92</v>
      </c>
      <c r="I17" s="2">
        <v>7084</v>
      </c>
      <c r="J17" s="2">
        <v>2.8208199999999999</v>
      </c>
      <c r="K17" s="1">
        <v>2.388102473477137</v>
      </c>
      <c r="L17" s="1">
        <v>1.0847616207935453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1"/>
  <sheetViews>
    <sheetView tabSelected="1" workbookViewId="0">
      <selection activeCell="D11" sqref="D11:E11"/>
    </sheetView>
  </sheetViews>
  <sheetFormatPr baseColWidth="10" defaultRowHeight="15" x14ac:dyDescent="0.25"/>
  <sheetData>
    <row r="4" spans="3:12" x14ac:dyDescent="0.25">
      <c r="C4" t="s">
        <v>2</v>
      </c>
      <c r="D4" t="s">
        <v>5</v>
      </c>
      <c r="E4" t="s">
        <v>6</v>
      </c>
      <c r="F4" t="s">
        <v>7</v>
      </c>
      <c r="G4" t="s">
        <v>8</v>
      </c>
      <c r="H4" t="s">
        <v>14</v>
      </c>
      <c r="I4" t="s">
        <v>15</v>
      </c>
      <c r="J4" t="s">
        <v>16</v>
      </c>
      <c r="K4" t="s">
        <v>17</v>
      </c>
      <c r="L4" t="s">
        <v>24</v>
      </c>
    </row>
    <row r="5" spans="3:12" x14ac:dyDescent="0.25">
      <c r="C5">
        <v>1</v>
      </c>
      <c r="D5" s="3">
        <v>4564.2299999999996</v>
      </c>
      <c r="E5" s="3">
        <v>4155.3</v>
      </c>
      <c r="F5" s="2">
        <v>356.66500000000002</v>
      </c>
      <c r="G5" s="2">
        <v>1.7427999999999999</v>
      </c>
      <c r="H5" s="2">
        <v>1.9429099999999999</v>
      </c>
      <c r="I5" s="2">
        <v>2.0097499999999999</v>
      </c>
      <c r="J5" s="2">
        <v>70.979380725226918</v>
      </c>
      <c r="K5" s="2">
        <v>0.33385079452222921</v>
      </c>
      <c r="L5" t="s">
        <v>18</v>
      </c>
    </row>
    <row r="6" spans="3:12" x14ac:dyDescent="0.25">
      <c r="C6">
        <v>2</v>
      </c>
      <c r="D6" s="3">
        <v>8227.44</v>
      </c>
      <c r="E6" s="3">
        <v>3455.68</v>
      </c>
      <c r="F6" s="2">
        <v>1184.01</v>
      </c>
      <c r="G6" s="2">
        <v>1.0016099999999999</v>
      </c>
      <c r="H6" s="2">
        <v>2.4234300000000002</v>
      </c>
      <c r="I6" s="2">
        <v>1.1081300000000001</v>
      </c>
      <c r="J6" s="2">
        <v>235.6281008018054</v>
      </c>
      <c r="K6" s="2">
        <v>0.45580203352935861</v>
      </c>
      <c r="L6" t="s">
        <v>19</v>
      </c>
    </row>
    <row r="7" spans="3:12" x14ac:dyDescent="0.25">
      <c r="C7">
        <v>3</v>
      </c>
      <c r="D7" s="3">
        <v>6142.21</v>
      </c>
      <c r="E7" s="3">
        <v>2661.42</v>
      </c>
      <c r="F7" s="2">
        <v>1755.44</v>
      </c>
      <c r="G7" s="2">
        <v>1.20123</v>
      </c>
      <c r="H7" s="2">
        <v>2.8330799999999998</v>
      </c>
      <c r="I7" s="2">
        <v>1.30704</v>
      </c>
      <c r="J7" s="2">
        <v>349.34755050339209</v>
      </c>
      <c r="K7" s="2">
        <v>0.56319416185269555</v>
      </c>
      <c r="L7" t="s">
        <v>20</v>
      </c>
    </row>
    <row r="8" spans="3:12" x14ac:dyDescent="0.25">
      <c r="C8">
        <v>4</v>
      </c>
      <c r="D8" s="3">
        <v>4554.8100000000004</v>
      </c>
      <c r="E8" s="3">
        <v>2047.74</v>
      </c>
      <c r="F8" s="2">
        <v>2922.5</v>
      </c>
      <c r="G8" s="2">
        <v>1.52372</v>
      </c>
      <c r="H8" s="2">
        <v>3.5</v>
      </c>
      <c r="I8" s="2">
        <v>1.6348800000000001</v>
      </c>
      <c r="J8" s="2">
        <v>581.60245656141103</v>
      </c>
      <c r="K8" s="2">
        <v>0.77045374081783613</v>
      </c>
      <c r="L8" t="s">
        <v>19</v>
      </c>
    </row>
    <row r="9" spans="3:12" x14ac:dyDescent="0.25">
      <c r="C9">
        <v>5</v>
      </c>
      <c r="D9" s="3">
        <v>6257.66</v>
      </c>
      <c r="E9" s="3">
        <v>2251.42</v>
      </c>
      <c r="F9" s="2">
        <v>3053.85</v>
      </c>
      <c r="G9" s="2">
        <v>1.17269</v>
      </c>
      <c r="H9" s="2">
        <v>3.4003700000000001</v>
      </c>
      <c r="I9" s="2">
        <v>1.22176</v>
      </c>
      <c r="J9" s="2">
        <v>607.74222821901287</v>
      </c>
      <c r="K9" s="2">
        <v>0.77224259266754691</v>
      </c>
      <c r="L9" t="s">
        <v>21</v>
      </c>
    </row>
    <row r="10" spans="3:12" x14ac:dyDescent="0.25">
      <c r="C10">
        <v>6</v>
      </c>
      <c r="D10" s="3">
        <v>1676.55</v>
      </c>
      <c r="E10" s="3">
        <v>287.02</v>
      </c>
      <c r="F10" s="2">
        <v>3317.68</v>
      </c>
      <c r="G10" s="2">
        <v>0.75101799999999996</v>
      </c>
      <c r="H10" s="2">
        <v>4.4787699999999999</v>
      </c>
      <c r="I10" s="2">
        <v>0.84828300000000001</v>
      </c>
      <c r="J10" s="2">
        <v>660.24665118380221</v>
      </c>
      <c r="K10" s="2">
        <v>0.94182058020762072</v>
      </c>
      <c r="L10" t="s">
        <v>22</v>
      </c>
    </row>
    <row r="11" spans="3:12" x14ac:dyDescent="0.25">
      <c r="C11">
        <v>7</v>
      </c>
      <c r="D11" s="3">
        <v>19091.599999999999</v>
      </c>
      <c r="E11" s="3">
        <v>3229.89</v>
      </c>
      <c r="F11" s="2">
        <v>7351.51</v>
      </c>
      <c r="G11" s="2">
        <v>0.81850100000000003</v>
      </c>
      <c r="H11" s="2">
        <v>5.6313300000000002</v>
      </c>
      <c r="I11" s="2">
        <v>0.730993</v>
      </c>
      <c r="J11" s="2">
        <v>1463.0132678993255</v>
      </c>
      <c r="K11" s="2">
        <v>1.5645449459317324</v>
      </c>
      <c r="L11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2018-06-08T22:46:20Z</dcterms:modified>
</cp:coreProperties>
</file>