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6515" windowHeight="6480"/>
  </bookViews>
  <sheets>
    <sheet name="WLF" sheetId="1" r:id="rId1"/>
  </sheets>
  <calcPr calcId="145621"/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5" i="1"/>
</calcChain>
</file>

<file path=xl/sharedStrings.xml><?xml version="1.0" encoding="utf-8"?>
<sst xmlns="http://schemas.openxmlformats.org/spreadsheetml/2006/main" count="14" uniqueCount="14">
  <si>
    <t>T</t>
  </si>
  <si>
    <t>B</t>
  </si>
  <si>
    <t>ISH0</t>
  </si>
  <si>
    <t>ISH+</t>
  </si>
  <si>
    <t>USH0</t>
  </si>
  <si>
    <t>USH+</t>
  </si>
  <si>
    <t>UTC0</t>
  </si>
  <si>
    <t>UTC+</t>
  </si>
  <si>
    <t>STC</t>
  </si>
  <si>
    <t>ISH</t>
  </si>
  <si>
    <t>USH</t>
  </si>
  <si>
    <t>UTC</t>
  </si>
  <si>
    <t>kappa</t>
  </si>
  <si>
    <t>dkappa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</si>
</sst>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89"/>
  <sheetViews>
    <sheetView tabSelected="1" topLeftCell="D1" workbookViewId="0">
      <selection activeCell="O10" sqref="O10"/>
    </sheetView>
  </sheetViews>
  <sheetFormatPr baseColWidth="10" defaultRowHeight="15" x14ac:dyDescent="0.25"/>
  <sheetData>
    <row r="4" spans="3:16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</row>
    <row r="5" spans="3:16" x14ac:dyDescent="0.25">
      <c r="C5" s="1">
        <v>9.99884533</v>
      </c>
      <c r="D5" s="1">
        <v>0</v>
      </c>
      <c r="E5" s="1">
        <v>0</v>
      </c>
      <c r="F5" s="1">
        <v>2E-3</v>
      </c>
      <c r="G5" s="1">
        <v>-2.0113806499999998E-6</v>
      </c>
      <c r="H5" s="1">
        <v>4.2391283399999997</v>
      </c>
      <c r="I5" s="1">
        <v>3.0208929799999997E-8</v>
      </c>
      <c r="J5" s="1">
        <v>6.2799921299999996E-7</v>
      </c>
      <c r="K5" s="1">
        <v>4.7846264700000004E-6</v>
      </c>
      <c r="L5" s="1">
        <f>F5-E5</f>
        <v>2E-3</v>
      </c>
      <c r="M5" s="1">
        <f>H5-G5</f>
        <v>4.2391303513806493</v>
      </c>
      <c r="N5" s="1">
        <f>J5-I5</f>
        <v>5.9779028319999997E-7</v>
      </c>
      <c r="O5" s="1">
        <f>M5*L5*K5/N5*0.0162/0.0001111/0.00216</f>
        <v>4580.9247560637159</v>
      </c>
      <c r="P5">
        <f>O5*SQRT((0.0015/0.1111)^2+(0.05/2.16)^2+(0.5/16.2)^2)</f>
        <v>187.2428496373397</v>
      </c>
    </row>
    <row r="6" spans="3:16" x14ac:dyDescent="0.25">
      <c r="C6" s="1">
        <v>10.9993967</v>
      </c>
      <c r="D6" s="1">
        <v>0</v>
      </c>
      <c r="E6" s="1">
        <v>0</v>
      </c>
      <c r="F6" s="1">
        <v>2.5000000000000001E-3</v>
      </c>
      <c r="G6" s="1">
        <v>-1.9161509000000002E-6</v>
      </c>
      <c r="H6" s="1">
        <v>5.2468649200000002</v>
      </c>
      <c r="I6" s="1">
        <v>2.1866294300000002E-8</v>
      </c>
      <c r="J6" s="1">
        <v>9.8503640699999992E-7</v>
      </c>
      <c r="K6" s="1">
        <v>5.2225892000000004E-6</v>
      </c>
      <c r="L6" s="1">
        <f t="shared" ref="L6:L69" si="0">F6-E6</f>
        <v>2.5000000000000001E-3</v>
      </c>
      <c r="M6" s="1">
        <f t="shared" ref="M6:M69" si="1">H6-G6</f>
        <v>5.2468668361509003</v>
      </c>
      <c r="N6" s="1">
        <f t="shared" ref="N6:N69" si="2">J6-I6</f>
        <v>9.6317011269999983E-7</v>
      </c>
      <c r="O6" s="1">
        <f t="shared" ref="O6:O69" si="3">M6*L6*K6/N6*0.0162/0.0001111/0.00216</f>
        <v>4801.4247147043297</v>
      </c>
      <c r="P6">
        <f t="shared" ref="P6:P69" si="4">O6*SQRT((0.0015/0.1111)^2+(0.05/2.16)^2+(0.5/16.2)^2)</f>
        <v>196.2556675287781</v>
      </c>
    </row>
    <row r="7" spans="3:16" x14ac:dyDescent="0.25">
      <c r="C7" s="1">
        <v>11.999470000000001</v>
      </c>
      <c r="D7" s="1">
        <v>0</v>
      </c>
      <c r="E7" s="1">
        <v>0</v>
      </c>
      <c r="F7" s="1">
        <v>2.46983361E-3</v>
      </c>
      <c r="G7" s="1">
        <v>-1.7817210399999999E-6</v>
      </c>
      <c r="H7" s="1">
        <v>5.1791848099999998</v>
      </c>
      <c r="I7" s="1">
        <v>1.9831964E-8</v>
      </c>
      <c r="J7" s="1">
        <v>9.9469947100000007E-7</v>
      </c>
      <c r="K7" s="1">
        <v>5.61240366E-6</v>
      </c>
      <c r="L7" s="1">
        <f t="shared" si="0"/>
        <v>2.46983361E-3</v>
      </c>
      <c r="M7" s="1">
        <f t="shared" si="1"/>
        <v>5.1791865917210398</v>
      </c>
      <c r="N7" s="1">
        <f t="shared" si="2"/>
        <v>9.7486750700000016E-7</v>
      </c>
      <c r="O7" s="1">
        <f t="shared" si="3"/>
        <v>4971.4120694215626</v>
      </c>
      <c r="P7">
        <f t="shared" si="4"/>
        <v>203.20380974775614</v>
      </c>
    </row>
    <row r="8" spans="3:16" x14ac:dyDescent="0.25">
      <c r="C8" s="1">
        <v>12.9995133</v>
      </c>
      <c r="D8" s="1">
        <v>0</v>
      </c>
      <c r="E8" s="1">
        <v>0</v>
      </c>
      <c r="F8" s="1">
        <v>2.6168971399999998E-3</v>
      </c>
      <c r="G8" s="1">
        <v>-1.75102853E-6</v>
      </c>
      <c r="H8" s="1">
        <v>5.4703275500000004</v>
      </c>
      <c r="I8" s="1">
        <v>1.56723746E-8</v>
      </c>
      <c r="J8" s="1">
        <v>1.1438761600000001E-6</v>
      </c>
      <c r="K8" s="1">
        <v>6.0137455E-6</v>
      </c>
      <c r="L8" s="1">
        <f t="shared" si="0"/>
        <v>2.6168971399999998E-3</v>
      </c>
      <c r="M8" s="1">
        <f t="shared" si="1"/>
        <v>5.4703293010285305</v>
      </c>
      <c r="N8" s="1">
        <f t="shared" si="2"/>
        <v>1.1282037854E-6</v>
      </c>
      <c r="O8" s="1">
        <f t="shared" si="3"/>
        <v>5151.157394404232</v>
      </c>
      <c r="P8">
        <f t="shared" si="4"/>
        <v>210.55080378300951</v>
      </c>
    </row>
    <row r="9" spans="3:16" x14ac:dyDescent="0.25">
      <c r="C9" s="1">
        <v>13.99987</v>
      </c>
      <c r="D9" s="1">
        <v>0</v>
      </c>
      <c r="E9" s="1">
        <v>0</v>
      </c>
      <c r="F9" s="1">
        <v>2.7686945499999999E-3</v>
      </c>
      <c r="G9" s="1">
        <v>-1.87519573E-6</v>
      </c>
      <c r="H9" s="1">
        <v>5.7701878600000001</v>
      </c>
      <c r="I9" s="1">
        <v>1.7716818499999999E-8</v>
      </c>
      <c r="J9" s="1">
        <v>1.33733055E-6</v>
      </c>
      <c r="K9" s="1">
        <v>6.4141166500000002E-6</v>
      </c>
      <c r="L9" s="1">
        <f t="shared" si="0"/>
        <v>2.7686945499999999E-3</v>
      </c>
      <c r="M9" s="1">
        <f t="shared" si="1"/>
        <v>5.7701897351957303</v>
      </c>
      <c r="N9" s="1">
        <f t="shared" si="2"/>
        <v>1.3196137314999999E-6</v>
      </c>
      <c r="O9" s="1">
        <f t="shared" si="3"/>
        <v>5242.0646411185198</v>
      </c>
      <c r="P9">
        <f t="shared" si="4"/>
        <v>214.26658887747902</v>
      </c>
    </row>
    <row r="10" spans="3:16" x14ac:dyDescent="0.25">
      <c r="C10" s="1">
        <v>15.000103299999999</v>
      </c>
      <c r="D10" s="1">
        <v>0</v>
      </c>
      <c r="E10" s="1">
        <v>0</v>
      </c>
      <c r="F10" s="1">
        <v>2.8954183199999999E-3</v>
      </c>
      <c r="G10" s="1">
        <v>-1.9605493699999998E-6</v>
      </c>
      <c r="H10" s="1">
        <v>6.0205677299999998</v>
      </c>
      <c r="I10" s="1">
        <v>1.8225585299999999E-8</v>
      </c>
      <c r="J10" s="1">
        <v>1.54299903E-6</v>
      </c>
      <c r="K10" s="1">
        <v>6.8108710400000003E-6</v>
      </c>
      <c r="L10" s="1">
        <f t="shared" si="0"/>
        <v>2.8954183199999999E-3</v>
      </c>
      <c r="M10" s="1">
        <f t="shared" si="1"/>
        <v>6.0205696905493697</v>
      </c>
      <c r="N10" s="1">
        <f t="shared" si="2"/>
        <v>1.5247734446999999E-6</v>
      </c>
      <c r="O10" s="1">
        <f t="shared" si="3"/>
        <v>5256.4610153935173</v>
      </c>
      <c r="P10">
        <f t="shared" si="4"/>
        <v>214.85503297713993</v>
      </c>
    </row>
    <row r="11" spans="3:16" x14ac:dyDescent="0.25">
      <c r="C11" s="1">
        <v>16.000029999999999</v>
      </c>
      <c r="D11" s="1">
        <v>0</v>
      </c>
      <c r="E11" s="1">
        <v>0</v>
      </c>
      <c r="F11" s="1">
        <v>2.9978894100000002E-3</v>
      </c>
      <c r="G11" s="1">
        <v>-1.9317622400000001E-6</v>
      </c>
      <c r="H11" s="1">
        <v>6.2213171699999998</v>
      </c>
      <c r="I11" s="1">
        <v>7.5050721700000004E-9</v>
      </c>
      <c r="J11" s="1">
        <v>1.7400404600000001E-6</v>
      </c>
      <c r="K11" s="1">
        <v>7.2031776300000003E-6</v>
      </c>
      <c r="L11" s="1">
        <f t="shared" si="0"/>
        <v>2.9978894100000002E-3</v>
      </c>
      <c r="M11" s="1">
        <f t="shared" si="1"/>
        <v>6.2213191017622398</v>
      </c>
      <c r="N11" s="1">
        <f t="shared" si="2"/>
        <v>1.73253538783E-6</v>
      </c>
      <c r="O11" s="1">
        <f t="shared" si="3"/>
        <v>5234.6457991401257</v>
      </c>
      <c r="P11">
        <f t="shared" si="4"/>
        <v>213.96334767902781</v>
      </c>
    </row>
    <row r="12" spans="3:16" x14ac:dyDescent="0.25">
      <c r="C12" s="1">
        <v>17.0000167</v>
      </c>
      <c r="D12" s="1">
        <v>0</v>
      </c>
      <c r="E12" s="1">
        <v>0</v>
      </c>
      <c r="F12" s="1">
        <v>3.0867872899999998E-3</v>
      </c>
      <c r="G12" s="1">
        <v>-1.8408602000000001E-6</v>
      </c>
      <c r="H12" s="1">
        <v>6.3955040800000003</v>
      </c>
      <c r="I12" s="1">
        <v>2.08272734E-9</v>
      </c>
      <c r="J12" s="1">
        <v>1.9536853599999999E-6</v>
      </c>
      <c r="K12" s="1">
        <v>7.5921657799999999E-6</v>
      </c>
      <c r="L12" s="1">
        <f t="shared" si="0"/>
        <v>3.0867872899999998E-3</v>
      </c>
      <c r="M12" s="1">
        <f t="shared" si="1"/>
        <v>6.3955059208602005</v>
      </c>
      <c r="N12" s="1">
        <f t="shared" si="2"/>
        <v>1.9516026326599999E-6</v>
      </c>
      <c r="O12" s="1">
        <f t="shared" si="3"/>
        <v>5184.4548953651811</v>
      </c>
      <c r="P12">
        <f t="shared" si="4"/>
        <v>211.9118213280974</v>
      </c>
    </row>
    <row r="13" spans="3:16" x14ac:dyDescent="0.25">
      <c r="C13" s="1">
        <v>18.000019999999999</v>
      </c>
      <c r="D13" s="1">
        <v>0</v>
      </c>
      <c r="E13" s="1">
        <v>0</v>
      </c>
      <c r="F13" s="1">
        <v>3.1635574799999998E-3</v>
      </c>
      <c r="G13" s="1">
        <v>-1.9099796299999999E-6</v>
      </c>
      <c r="H13" s="1">
        <v>6.5446691599999998</v>
      </c>
      <c r="I13" s="1">
        <v>4.4604228800000002E-9</v>
      </c>
      <c r="J13" s="1">
        <v>2.1876701800000001E-6</v>
      </c>
      <c r="K13" s="1">
        <v>7.9780696300000001E-6</v>
      </c>
      <c r="L13" s="1">
        <f t="shared" si="0"/>
        <v>3.1635574799999998E-3</v>
      </c>
      <c r="M13" s="1">
        <f t="shared" si="1"/>
        <v>6.5446710699796293</v>
      </c>
      <c r="N13" s="1">
        <f t="shared" si="2"/>
        <v>2.1832097571200003E-6</v>
      </c>
      <c r="O13" s="1">
        <f t="shared" si="3"/>
        <v>5107.5557660243066</v>
      </c>
      <c r="P13">
        <f t="shared" si="4"/>
        <v>208.76861054006685</v>
      </c>
    </row>
    <row r="14" spans="3:16" x14ac:dyDescent="0.25">
      <c r="C14" s="1">
        <v>19.00009</v>
      </c>
      <c r="D14" s="1">
        <v>0</v>
      </c>
      <c r="E14" s="1">
        <v>0</v>
      </c>
      <c r="F14" s="1">
        <v>3.2284891999999998E-3</v>
      </c>
      <c r="G14" s="1">
        <v>-1.95472122E-6</v>
      </c>
      <c r="H14" s="1">
        <v>6.6705869499999997</v>
      </c>
      <c r="I14" s="1">
        <v>-4.8116243999999997E-9</v>
      </c>
      <c r="J14" s="1">
        <v>2.44217611E-6</v>
      </c>
      <c r="K14" s="1">
        <v>8.3623947899999997E-6</v>
      </c>
      <c r="L14" s="1">
        <f t="shared" si="0"/>
        <v>3.2284891999999998E-3</v>
      </c>
      <c r="M14" s="1">
        <f t="shared" si="1"/>
        <v>6.6705889047212201</v>
      </c>
      <c r="N14" s="1">
        <f t="shared" si="2"/>
        <v>2.4469877344000001E-6</v>
      </c>
      <c r="O14" s="1">
        <f t="shared" si="3"/>
        <v>4968.3203817283493</v>
      </c>
      <c r="P14">
        <f t="shared" si="4"/>
        <v>203.07743866665515</v>
      </c>
    </row>
    <row r="15" spans="3:16" x14ac:dyDescent="0.25">
      <c r="C15" s="1">
        <v>19.991906700000001</v>
      </c>
      <c r="D15" s="1">
        <v>0</v>
      </c>
      <c r="E15" s="1">
        <v>0</v>
      </c>
      <c r="F15" s="1">
        <v>3.2689584700000001E-3</v>
      </c>
      <c r="G15" s="1">
        <v>-1.9790498899999999E-6</v>
      </c>
      <c r="H15" s="1">
        <v>6.7472280099999997</v>
      </c>
      <c r="I15" s="1">
        <v>-3.3532917199999999E-9</v>
      </c>
      <c r="J15" s="1">
        <v>2.6918777900000001E-6</v>
      </c>
      <c r="K15" s="1">
        <v>8.7389802900000008E-6</v>
      </c>
      <c r="L15" s="1">
        <f t="shared" si="0"/>
        <v>3.2689584700000001E-3</v>
      </c>
      <c r="M15" s="1">
        <f t="shared" si="1"/>
        <v>6.7472299890498899</v>
      </c>
      <c r="N15" s="1">
        <f t="shared" si="2"/>
        <v>2.6952310817200001E-6</v>
      </c>
      <c r="O15" s="1">
        <f t="shared" si="3"/>
        <v>4827.7733729183374</v>
      </c>
      <c r="P15">
        <f t="shared" si="4"/>
        <v>197.33265484265627</v>
      </c>
    </row>
    <row r="16" spans="3:16" x14ac:dyDescent="0.25">
      <c r="C16" s="1">
        <v>20.992163300000001</v>
      </c>
      <c r="D16" s="1">
        <v>0</v>
      </c>
      <c r="E16" s="1">
        <v>0</v>
      </c>
      <c r="F16" s="1">
        <v>3.3036730199999999E-3</v>
      </c>
      <c r="G16" s="1">
        <v>-2.1578525300000001E-6</v>
      </c>
      <c r="H16" s="1">
        <v>6.8117021500000003</v>
      </c>
      <c r="I16" s="1">
        <v>-4.8365984600000004E-10</v>
      </c>
      <c r="J16" s="1">
        <v>2.9807169E-6</v>
      </c>
      <c r="K16" s="1">
        <v>9.1175671900000004E-6</v>
      </c>
      <c r="L16" s="1">
        <f t="shared" si="0"/>
        <v>3.3036730199999999E-3</v>
      </c>
      <c r="M16" s="1">
        <f t="shared" si="1"/>
        <v>6.8117043078525308</v>
      </c>
      <c r="N16" s="1">
        <f t="shared" si="2"/>
        <v>2.9812005598459999E-6</v>
      </c>
      <c r="O16" s="1">
        <f t="shared" si="3"/>
        <v>4646.0922283825539</v>
      </c>
      <c r="P16">
        <f t="shared" si="4"/>
        <v>189.9065352183984</v>
      </c>
    </row>
    <row r="17" spans="3:16" x14ac:dyDescent="0.25">
      <c r="C17" s="1">
        <v>21.9926867</v>
      </c>
      <c r="D17" s="1">
        <v>0</v>
      </c>
      <c r="E17" s="1">
        <v>0</v>
      </c>
      <c r="F17" s="1">
        <v>3.3189286500000001E-3</v>
      </c>
      <c r="G17" s="1">
        <v>-2.0067274599999999E-6</v>
      </c>
      <c r="H17" s="1">
        <v>6.8381828999999996</v>
      </c>
      <c r="I17" s="1">
        <v>-9.2503616E-10</v>
      </c>
      <c r="J17" s="1">
        <v>3.2578268300000001E-6</v>
      </c>
      <c r="K17" s="1">
        <v>9.4923375600000005E-6</v>
      </c>
      <c r="L17" s="1">
        <f t="shared" si="0"/>
        <v>3.3189286500000001E-3</v>
      </c>
      <c r="M17" s="1">
        <f t="shared" si="1"/>
        <v>6.8381849067274594</v>
      </c>
      <c r="N17" s="1">
        <f t="shared" si="2"/>
        <v>3.25875186616E-6</v>
      </c>
      <c r="O17" s="1">
        <f t="shared" si="3"/>
        <v>4462.8042875327174</v>
      </c>
      <c r="P17">
        <f t="shared" si="4"/>
        <v>182.41473865407906</v>
      </c>
    </row>
    <row r="18" spans="3:16" x14ac:dyDescent="0.25">
      <c r="C18" s="1">
        <v>22.9844267</v>
      </c>
      <c r="D18" s="1">
        <v>0</v>
      </c>
      <c r="E18" s="1">
        <v>0</v>
      </c>
      <c r="F18" s="1">
        <v>3.32711953E-3</v>
      </c>
      <c r="G18" s="1">
        <v>-2.20040131E-6</v>
      </c>
      <c r="H18" s="1">
        <v>6.8499217000000003</v>
      </c>
      <c r="I18" s="1">
        <v>3.6186993000000001E-9</v>
      </c>
      <c r="J18" s="1">
        <v>3.55573751E-6</v>
      </c>
      <c r="K18" s="1">
        <v>9.8617389799999995E-6</v>
      </c>
      <c r="L18" s="1">
        <f t="shared" si="0"/>
        <v>3.32711953E-3</v>
      </c>
      <c r="M18" s="1">
        <f t="shared" si="1"/>
        <v>6.8499239004013104</v>
      </c>
      <c r="N18" s="1">
        <f t="shared" si="2"/>
        <v>3.5521188107E-6</v>
      </c>
      <c r="O18" s="1">
        <f t="shared" si="3"/>
        <v>4271.3717860031411</v>
      </c>
      <c r="P18">
        <f t="shared" si="4"/>
        <v>174.59003752748762</v>
      </c>
    </row>
    <row r="19" spans="3:16" x14ac:dyDescent="0.25">
      <c r="C19" s="1">
        <v>23.996773300000001</v>
      </c>
      <c r="D19" s="1">
        <v>0</v>
      </c>
      <c r="E19" s="1">
        <v>0</v>
      </c>
      <c r="F19" s="1">
        <v>3.3262329700000002E-3</v>
      </c>
      <c r="G19" s="1">
        <v>-2.1874154E-6</v>
      </c>
      <c r="H19" s="1">
        <v>6.8434424099999998</v>
      </c>
      <c r="I19" s="1">
        <v>-1.35616392E-8</v>
      </c>
      <c r="J19" s="1">
        <v>3.8544109900000002E-6</v>
      </c>
      <c r="K19" s="1">
        <v>1.0236520300000001E-5</v>
      </c>
      <c r="L19" s="1">
        <f t="shared" si="0"/>
        <v>3.3262329700000002E-3</v>
      </c>
      <c r="M19" s="1">
        <f t="shared" si="1"/>
        <v>6.8434445974153997</v>
      </c>
      <c r="N19" s="1">
        <f t="shared" si="2"/>
        <v>3.8679726292000003E-6</v>
      </c>
      <c r="O19" s="1">
        <f t="shared" si="3"/>
        <v>4066.7135608320341</v>
      </c>
      <c r="P19">
        <f t="shared" si="4"/>
        <v>166.22474201984289</v>
      </c>
    </row>
    <row r="20" spans="3:16" x14ac:dyDescent="0.25">
      <c r="C20" s="1">
        <v>24.9973867</v>
      </c>
      <c r="D20" s="1">
        <v>0</v>
      </c>
      <c r="E20" s="1">
        <v>0</v>
      </c>
      <c r="F20" s="1">
        <v>3.3136205700000001E-3</v>
      </c>
      <c r="G20" s="1">
        <v>-2.04146963E-6</v>
      </c>
      <c r="H20" s="1">
        <v>6.8137198300000001</v>
      </c>
      <c r="I20" s="1">
        <v>-1.3224340200000001E-9</v>
      </c>
      <c r="J20" s="1">
        <v>4.1836777299999998E-6</v>
      </c>
      <c r="K20" s="1">
        <v>1.06040976E-5</v>
      </c>
      <c r="L20" s="1">
        <f t="shared" si="0"/>
        <v>3.3136205700000001E-3</v>
      </c>
      <c r="M20" s="1">
        <f t="shared" si="1"/>
        <v>6.8137218714696299</v>
      </c>
      <c r="N20" s="1">
        <f t="shared" si="2"/>
        <v>4.1850001640200001E-6</v>
      </c>
      <c r="O20" s="1">
        <f t="shared" si="3"/>
        <v>3862.0031274157714</v>
      </c>
      <c r="P20">
        <f t="shared" si="4"/>
        <v>157.85731252809711</v>
      </c>
    </row>
    <row r="21" spans="3:16" x14ac:dyDescent="0.25">
      <c r="C21" s="1">
        <v>25.995233299999999</v>
      </c>
      <c r="D21" s="1">
        <v>0</v>
      </c>
      <c r="E21" s="1">
        <v>0</v>
      </c>
      <c r="F21" s="1">
        <v>3.29400458E-3</v>
      </c>
      <c r="G21" s="1">
        <v>-2.0300649200000001E-6</v>
      </c>
      <c r="H21" s="1">
        <v>6.7700406600000003</v>
      </c>
      <c r="I21" s="1">
        <v>-1.1018912199999999E-8</v>
      </c>
      <c r="J21" s="1">
        <v>4.4976655900000001E-6</v>
      </c>
      <c r="K21" s="1">
        <v>1.0968071999999999E-5</v>
      </c>
      <c r="L21" s="1">
        <f t="shared" si="0"/>
        <v>3.29400458E-3</v>
      </c>
      <c r="M21" s="1">
        <f t="shared" si="1"/>
        <v>6.77004269006492</v>
      </c>
      <c r="N21" s="1">
        <f t="shared" si="2"/>
        <v>4.5086845022000002E-6</v>
      </c>
      <c r="O21" s="1">
        <f t="shared" si="3"/>
        <v>3662.2101058070566</v>
      </c>
      <c r="P21">
        <f t="shared" si="4"/>
        <v>149.690879614273</v>
      </c>
    </row>
    <row r="22" spans="3:16" x14ac:dyDescent="0.25">
      <c r="C22" s="1">
        <v>26.994036699999999</v>
      </c>
      <c r="D22" s="1">
        <v>0</v>
      </c>
      <c r="E22" s="1">
        <v>0</v>
      </c>
      <c r="F22" s="1">
        <v>3.26957974E-3</v>
      </c>
      <c r="G22" s="1">
        <v>-2.20691916E-6</v>
      </c>
      <c r="H22" s="1">
        <v>6.71608918</v>
      </c>
      <c r="I22" s="1">
        <v>-3.5096939899999999E-8</v>
      </c>
      <c r="J22" s="1">
        <v>4.8274775300000004E-6</v>
      </c>
      <c r="K22" s="1">
        <v>1.1330865199999999E-5</v>
      </c>
      <c r="L22" s="1">
        <f t="shared" si="0"/>
        <v>3.26957974E-3</v>
      </c>
      <c r="M22" s="1">
        <f t="shared" si="1"/>
        <v>6.7160913869191603</v>
      </c>
      <c r="N22" s="1">
        <f t="shared" si="2"/>
        <v>4.8625744699000007E-6</v>
      </c>
      <c r="O22" s="1">
        <f t="shared" si="3"/>
        <v>3454.240265824229</v>
      </c>
      <c r="P22">
        <f t="shared" si="4"/>
        <v>141.19022362216998</v>
      </c>
    </row>
    <row r="23" spans="3:16" x14ac:dyDescent="0.25">
      <c r="C23" s="1">
        <v>27.995380000000001</v>
      </c>
      <c r="D23" s="1">
        <v>0</v>
      </c>
      <c r="E23" s="1">
        <v>0</v>
      </c>
      <c r="F23" s="1">
        <v>3.2345582999999999E-3</v>
      </c>
      <c r="G23" s="1">
        <v>-2.13863662E-6</v>
      </c>
      <c r="H23" s="1">
        <v>6.6412277</v>
      </c>
      <c r="I23" s="1">
        <v>-4.2870417300000002E-8</v>
      </c>
      <c r="J23" s="1">
        <v>5.1364888800000002E-6</v>
      </c>
      <c r="K23" s="1">
        <v>1.1689951500000001E-5</v>
      </c>
      <c r="L23" s="1">
        <f t="shared" si="0"/>
        <v>3.2345582999999999E-3</v>
      </c>
      <c r="M23" s="1">
        <f t="shared" si="1"/>
        <v>6.6412298386366198</v>
      </c>
      <c r="N23" s="1">
        <f t="shared" si="2"/>
        <v>5.1793592973000004E-6</v>
      </c>
      <c r="O23" s="1">
        <f t="shared" si="3"/>
        <v>3273.0102704609176</v>
      </c>
      <c r="P23">
        <f t="shared" si="4"/>
        <v>133.78254447907332</v>
      </c>
    </row>
    <row r="24" spans="3:16" x14ac:dyDescent="0.25">
      <c r="C24" s="1">
        <v>28.998546699999999</v>
      </c>
      <c r="D24" s="1">
        <v>0</v>
      </c>
      <c r="E24" s="1">
        <v>0</v>
      </c>
      <c r="F24" s="1">
        <v>3.2049993599999999E-3</v>
      </c>
      <c r="G24" s="1">
        <v>-2.1000523000000002E-6</v>
      </c>
      <c r="H24" s="1">
        <v>6.57769388</v>
      </c>
      <c r="I24" s="1">
        <v>-7.4230271500000002E-8</v>
      </c>
      <c r="J24" s="1">
        <v>5.4814723499999998E-6</v>
      </c>
      <c r="K24" s="1">
        <v>1.2049426E-5</v>
      </c>
      <c r="L24" s="1">
        <f t="shared" si="0"/>
        <v>3.2049993599999999E-3</v>
      </c>
      <c r="M24" s="1">
        <f t="shared" si="1"/>
        <v>6.5776959800523001</v>
      </c>
      <c r="N24" s="1">
        <f t="shared" si="2"/>
        <v>5.5557026214999994E-6</v>
      </c>
      <c r="O24" s="1">
        <f t="shared" si="3"/>
        <v>3086.5713146429543</v>
      </c>
      <c r="P24">
        <f t="shared" si="4"/>
        <v>126.16195186301771</v>
      </c>
    </row>
    <row r="25" spans="3:16" x14ac:dyDescent="0.25">
      <c r="C25" s="1">
        <v>29.997556700000001</v>
      </c>
      <c r="D25" s="1">
        <v>0</v>
      </c>
      <c r="E25" s="1">
        <v>0</v>
      </c>
      <c r="F25" s="1">
        <v>3.1662695800000001E-3</v>
      </c>
      <c r="G25" s="1">
        <v>-2.2107917E-6</v>
      </c>
      <c r="H25" s="1">
        <v>6.4957715199999999</v>
      </c>
      <c r="I25" s="1">
        <v>-8.6722190899999997E-8</v>
      </c>
      <c r="J25" s="1">
        <v>5.8243412599999996E-6</v>
      </c>
      <c r="K25" s="1">
        <v>1.24037127E-5</v>
      </c>
      <c r="L25" s="1">
        <f t="shared" si="0"/>
        <v>3.1662695800000001E-3</v>
      </c>
      <c r="M25" s="1">
        <f t="shared" si="1"/>
        <v>6.4957737307916998</v>
      </c>
      <c r="N25" s="1">
        <f t="shared" si="2"/>
        <v>5.9110634508999998E-6</v>
      </c>
      <c r="O25" s="1">
        <f t="shared" si="3"/>
        <v>2913.4801174043887</v>
      </c>
      <c r="P25">
        <f t="shared" si="4"/>
        <v>119.08694174083942</v>
      </c>
    </row>
    <row r="26" spans="3:16" x14ac:dyDescent="0.25">
      <c r="C26" s="1">
        <v>31.998003300000001</v>
      </c>
      <c r="D26" s="1">
        <v>0</v>
      </c>
      <c r="E26" s="1">
        <v>0</v>
      </c>
      <c r="F26" s="1">
        <v>3.1776901399999998E-3</v>
      </c>
      <c r="G26" s="1">
        <v>-2.0891509599999998E-6</v>
      </c>
      <c r="H26" s="1">
        <v>6.5108139400000002</v>
      </c>
      <c r="I26" s="1">
        <v>-1.21244379E-7</v>
      </c>
      <c r="J26" s="1">
        <v>6.9700814599999996E-6</v>
      </c>
      <c r="K26" s="1">
        <v>1.3123252000000001E-5</v>
      </c>
      <c r="L26" s="1">
        <f t="shared" si="0"/>
        <v>3.1776901399999998E-3</v>
      </c>
      <c r="M26" s="1">
        <f t="shared" si="1"/>
        <v>6.51081602915096</v>
      </c>
      <c r="N26" s="1">
        <f t="shared" si="2"/>
        <v>7.0913258389999996E-6</v>
      </c>
      <c r="O26" s="1">
        <f t="shared" si="3"/>
        <v>2584.6884500539677</v>
      </c>
      <c r="P26">
        <f t="shared" si="4"/>
        <v>105.64775816765069</v>
      </c>
    </row>
    <row r="27" spans="3:16" x14ac:dyDescent="0.25">
      <c r="C27" s="1">
        <v>33.999863300000001</v>
      </c>
      <c r="D27" s="1">
        <v>0</v>
      </c>
      <c r="E27" s="1">
        <v>0</v>
      </c>
      <c r="F27" s="1">
        <v>3.0871209700000001E-3</v>
      </c>
      <c r="G27" s="1">
        <v>-2.0886937700000001E-6</v>
      </c>
      <c r="H27" s="1">
        <v>6.3206805800000003</v>
      </c>
      <c r="I27" s="1">
        <v>-1.28835976E-7</v>
      </c>
      <c r="J27" s="1">
        <v>7.7957841900000004E-6</v>
      </c>
      <c r="K27" s="1">
        <v>1.38167331E-5</v>
      </c>
      <c r="L27" s="1">
        <f t="shared" si="0"/>
        <v>3.0871209700000001E-3</v>
      </c>
      <c r="M27" s="1">
        <f t="shared" si="1"/>
        <v>6.3206826686937703</v>
      </c>
      <c r="N27" s="1">
        <f t="shared" si="2"/>
        <v>7.9246201660000008E-6</v>
      </c>
      <c r="O27" s="1">
        <f t="shared" si="3"/>
        <v>2296.6338011379548</v>
      </c>
      <c r="P27">
        <f t="shared" si="4"/>
        <v>93.873678437805097</v>
      </c>
    </row>
    <row r="28" spans="3:16" x14ac:dyDescent="0.25">
      <c r="C28" s="1">
        <v>36.001056699999999</v>
      </c>
      <c r="D28" s="1">
        <v>0</v>
      </c>
      <c r="E28" s="1">
        <v>0</v>
      </c>
      <c r="F28" s="1">
        <v>2.99546317E-3</v>
      </c>
      <c r="G28" s="1">
        <v>-1.9758573200000002E-6</v>
      </c>
      <c r="H28" s="1">
        <v>6.1287960699999999</v>
      </c>
      <c r="I28" s="1">
        <v>-1.4582760000000001E-7</v>
      </c>
      <c r="J28" s="1">
        <v>8.6559747399999992E-6</v>
      </c>
      <c r="K28" s="1">
        <v>1.45001279E-5</v>
      </c>
      <c r="L28" s="1">
        <f t="shared" si="0"/>
        <v>2.99546317E-3</v>
      </c>
      <c r="M28" s="1">
        <f t="shared" si="1"/>
        <v>6.1287980458573204</v>
      </c>
      <c r="N28" s="1">
        <f t="shared" si="2"/>
        <v>8.8018023399999989E-6</v>
      </c>
      <c r="O28" s="1">
        <f t="shared" si="3"/>
        <v>2041.6755174454572</v>
      </c>
      <c r="P28">
        <f t="shared" si="4"/>
        <v>83.452394937342262</v>
      </c>
    </row>
    <row r="29" spans="3:16" x14ac:dyDescent="0.25">
      <c r="C29" s="1">
        <v>38.002079999999999</v>
      </c>
      <c r="D29" s="1">
        <v>0</v>
      </c>
      <c r="E29" s="1">
        <v>0</v>
      </c>
      <c r="F29" s="1">
        <v>2.9026957800000002E-3</v>
      </c>
      <c r="G29" s="1">
        <v>-2.1354244800000002E-6</v>
      </c>
      <c r="H29" s="1">
        <v>5.9346618099999997</v>
      </c>
      <c r="I29" s="1">
        <v>-1.39822491E-7</v>
      </c>
      <c r="J29" s="1">
        <v>9.4734655699999994E-6</v>
      </c>
      <c r="K29" s="1">
        <v>1.5169795900000001E-5</v>
      </c>
      <c r="L29" s="1">
        <f t="shared" si="0"/>
        <v>2.9026957800000002E-3</v>
      </c>
      <c r="M29" s="1">
        <f t="shared" si="1"/>
        <v>5.9346639454244796</v>
      </c>
      <c r="N29" s="1">
        <f t="shared" si="2"/>
        <v>9.6132880609999997E-6</v>
      </c>
      <c r="O29" s="1">
        <f t="shared" si="3"/>
        <v>1835.070016728836</v>
      </c>
      <c r="P29">
        <f t="shared" si="4"/>
        <v>75.007505583130069</v>
      </c>
    </row>
    <row r="30" spans="3:16" x14ac:dyDescent="0.25">
      <c r="C30" s="1">
        <v>40.002316700000002</v>
      </c>
      <c r="D30" s="1">
        <v>0</v>
      </c>
      <c r="E30" s="1">
        <v>0</v>
      </c>
      <c r="F30" s="1">
        <v>2.8244314400000001E-3</v>
      </c>
      <c r="G30" s="1">
        <v>-2.14318521E-6</v>
      </c>
      <c r="H30" s="1">
        <v>5.7710252300000002</v>
      </c>
      <c r="I30" s="1">
        <v>-1.4166477E-7</v>
      </c>
      <c r="J30" s="1">
        <v>1.0434642899999999E-5</v>
      </c>
      <c r="K30" s="1">
        <v>1.5832804399999999E-5</v>
      </c>
      <c r="L30" s="1">
        <f t="shared" si="0"/>
        <v>2.8244314400000001E-3</v>
      </c>
      <c r="M30" s="1">
        <f t="shared" si="1"/>
        <v>5.77102737318521</v>
      </c>
      <c r="N30" s="1">
        <f t="shared" si="2"/>
        <v>1.057630767E-5</v>
      </c>
      <c r="O30" s="1">
        <f t="shared" si="3"/>
        <v>1647.233424914923</v>
      </c>
      <c r="P30">
        <f t="shared" si="4"/>
        <v>67.329785343161632</v>
      </c>
    </row>
    <row r="31" spans="3:16" x14ac:dyDescent="0.25">
      <c r="C31" s="1">
        <v>9.9986153299999998</v>
      </c>
      <c r="D31" s="1">
        <v>-2</v>
      </c>
      <c r="E31" s="1">
        <v>0</v>
      </c>
      <c r="F31" s="1">
        <v>2E-3</v>
      </c>
      <c r="G31" s="1">
        <v>-2.0914957100000001E-6</v>
      </c>
      <c r="H31" s="1">
        <v>4.2370409899999997</v>
      </c>
      <c r="I31" s="1">
        <v>-1.63573713E-7</v>
      </c>
      <c r="J31" s="1">
        <v>1.4077512099999999E-6</v>
      </c>
      <c r="K31" s="1">
        <v>4.9331751799999998E-6</v>
      </c>
      <c r="L31" s="1">
        <f t="shared" si="0"/>
        <v>2E-3</v>
      </c>
      <c r="M31" s="1">
        <f t="shared" si="1"/>
        <v>4.2370430814957096</v>
      </c>
      <c r="N31" s="1">
        <f t="shared" si="2"/>
        <v>1.571324923E-6</v>
      </c>
      <c r="O31" s="1">
        <f t="shared" si="3"/>
        <v>1795.9763721534825</v>
      </c>
      <c r="P31">
        <f t="shared" si="4"/>
        <v>73.409573767439554</v>
      </c>
    </row>
    <row r="32" spans="3:16" x14ac:dyDescent="0.25">
      <c r="C32" s="1">
        <v>19.992823300000001</v>
      </c>
      <c r="D32" s="1">
        <v>-2</v>
      </c>
      <c r="E32" s="1">
        <v>0</v>
      </c>
      <c r="F32" s="1">
        <v>1.9409792500000001E-3</v>
      </c>
      <c r="G32" s="1">
        <v>-2.1545399800000001E-6</v>
      </c>
      <c r="H32" s="1">
        <v>4.0442401800000001</v>
      </c>
      <c r="I32" s="1">
        <v>-9.9261446499999996E-8</v>
      </c>
      <c r="J32" s="1">
        <v>1.7276122900000001E-6</v>
      </c>
      <c r="K32" s="1">
        <v>8.8856163599999993E-6</v>
      </c>
      <c r="L32" s="1">
        <f t="shared" si="0"/>
        <v>1.9409792500000001E-3</v>
      </c>
      <c r="M32" s="1">
        <f t="shared" si="1"/>
        <v>4.0442423345399803</v>
      </c>
      <c r="N32" s="1">
        <f t="shared" si="2"/>
        <v>1.8268737365E-6</v>
      </c>
      <c r="O32" s="1">
        <f t="shared" si="3"/>
        <v>2577.4146587530026</v>
      </c>
      <c r="P32">
        <f t="shared" si="4"/>
        <v>105.35044583806982</v>
      </c>
    </row>
    <row r="33" spans="3:16" x14ac:dyDescent="0.25">
      <c r="C33" s="1">
        <v>29.992439999999998</v>
      </c>
      <c r="D33" s="1">
        <v>-2</v>
      </c>
      <c r="E33" s="1">
        <v>0</v>
      </c>
      <c r="F33" s="1">
        <v>2.87155185E-3</v>
      </c>
      <c r="G33" s="1">
        <v>-1.9114744200000002E-6</v>
      </c>
      <c r="H33" s="1">
        <v>5.8971536699999998</v>
      </c>
      <c r="I33" s="1">
        <v>-6.50253629E-8</v>
      </c>
      <c r="J33" s="1">
        <v>6.6682552199999999E-6</v>
      </c>
      <c r="K33" s="1">
        <v>1.2742582699999999E-5</v>
      </c>
      <c r="L33" s="1">
        <f t="shared" si="0"/>
        <v>2.87155185E-3</v>
      </c>
      <c r="M33" s="1">
        <f t="shared" si="1"/>
        <v>5.8971555814744194</v>
      </c>
      <c r="N33" s="1">
        <f t="shared" si="2"/>
        <v>6.7332805829000001E-6</v>
      </c>
      <c r="O33" s="1">
        <f t="shared" si="3"/>
        <v>2163.4018718850998</v>
      </c>
      <c r="P33">
        <f t="shared" si="4"/>
        <v>88.427894578778961</v>
      </c>
    </row>
    <row r="34" spans="3:16" x14ac:dyDescent="0.25">
      <c r="C34" s="1">
        <v>40.010363300000002</v>
      </c>
      <c r="D34" s="1">
        <v>-2</v>
      </c>
      <c r="E34" s="1">
        <v>0</v>
      </c>
      <c r="F34" s="1">
        <v>3.05990302E-3</v>
      </c>
      <c r="G34" s="1">
        <v>-1.92864055E-6</v>
      </c>
      <c r="H34" s="1">
        <v>6.2481669799999997</v>
      </c>
      <c r="I34" s="1">
        <v>-5.0822318200000002E-8</v>
      </c>
      <c r="J34" s="1">
        <v>1.42556469E-5</v>
      </c>
      <c r="K34" s="1">
        <v>1.6229201599999999E-5</v>
      </c>
      <c r="L34" s="1">
        <f t="shared" si="0"/>
        <v>3.05990302E-3</v>
      </c>
      <c r="M34" s="1">
        <f t="shared" si="1"/>
        <v>6.2481689086405501</v>
      </c>
      <c r="N34" s="1">
        <f t="shared" si="2"/>
        <v>1.43064692182E-5</v>
      </c>
      <c r="O34" s="1">
        <f t="shared" si="3"/>
        <v>1464.1053193073785</v>
      </c>
      <c r="P34">
        <f t="shared" si="4"/>
        <v>59.844521958894987</v>
      </c>
    </row>
    <row r="35" spans="3:16" x14ac:dyDescent="0.25">
      <c r="C35" s="1">
        <v>9.9990223300000007</v>
      </c>
      <c r="D35" s="1">
        <v>-4</v>
      </c>
      <c r="E35" s="1">
        <v>0</v>
      </c>
      <c r="F35" s="1">
        <v>2E-3</v>
      </c>
      <c r="G35" s="1">
        <v>-2.2544145700000001E-6</v>
      </c>
      <c r="H35" s="1">
        <v>4.2351311999999997</v>
      </c>
      <c r="I35" s="1">
        <v>-8.4158982699999999E-8</v>
      </c>
      <c r="J35" s="1">
        <v>2.5114489399999999E-6</v>
      </c>
      <c r="K35" s="1">
        <v>5.0291819300000004E-6</v>
      </c>
      <c r="L35" s="1">
        <f t="shared" si="0"/>
        <v>2E-3</v>
      </c>
      <c r="M35" s="1">
        <f t="shared" si="1"/>
        <v>4.2351334544145693</v>
      </c>
      <c r="N35" s="1">
        <f t="shared" si="2"/>
        <v>2.5956079226999998E-6</v>
      </c>
      <c r="O35" s="1">
        <f t="shared" si="3"/>
        <v>1107.9050845787988</v>
      </c>
      <c r="P35">
        <f t="shared" si="4"/>
        <v>45.285027851556961</v>
      </c>
    </row>
    <row r="36" spans="3:16" x14ac:dyDescent="0.25">
      <c r="C36" s="1">
        <v>19.993673300000001</v>
      </c>
      <c r="D36" s="1">
        <v>-4</v>
      </c>
      <c r="E36" s="1">
        <v>0</v>
      </c>
      <c r="F36" s="1">
        <v>1.5248241099999999E-3</v>
      </c>
      <c r="G36" s="1">
        <v>-2.1157611799999999E-6</v>
      </c>
      <c r="H36" s="1">
        <v>3.1882646000000001</v>
      </c>
      <c r="I36" s="1">
        <v>-6.2664045899999998E-8</v>
      </c>
      <c r="J36" s="1">
        <v>1.6500270999999999E-6</v>
      </c>
      <c r="K36" s="1">
        <v>8.8489754599999998E-6</v>
      </c>
      <c r="L36" s="1">
        <f t="shared" si="0"/>
        <v>1.5248241099999999E-3</v>
      </c>
      <c r="M36" s="1">
        <f t="shared" si="1"/>
        <v>3.1882667157611801</v>
      </c>
      <c r="N36" s="1">
        <f t="shared" si="2"/>
        <v>1.7126911458999999E-6</v>
      </c>
      <c r="O36" s="1">
        <f t="shared" si="3"/>
        <v>1695.6473605637029</v>
      </c>
      <c r="P36">
        <f t="shared" si="4"/>
        <v>69.308679072214233</v>
      </c>
    </row>
    <row r="37" spans="3:16" x14ac:dyDescent="0.25">
      <c r="C37" s="1">
        <v>29.992566700000001</v>
      </c>
      <c r="D37" s="1">
        <v>-4</v>
      </c>
      <c r="E37" s="1">
        <v>0</v>
      </c>
      <c r="F37" s="1">
        <v>2.3250536400000001E-3</v>
      </c>
      <c r="G37" s="1">
        <v>-2.0269641200000001E-6</v>
      </c>
      <c r="H37" s="1">
        <v>4.7836308000000001</v>
      </c>
      <c r="I37" s="1">
        <v>-4.1364711700000003E-8</v>
      </c>
      <c r="J37" s="1">
        <v>5.7976696199999999E-6</v>
      </c>
      <c r="K37" s="1">
        <v>1.2754325200000001E-5</v>
      </c>
      <c r="L37" s="1">
        <f t="shared" si="0"/>
        <v>2.3250536400000001E-3</v>
      </c>
      <c r="M37" s="1">
        <f t="shared" si="1"/>
        <v>4.7836328269641202</v>
      </c>
      <c r="N37" s="1">
        <f t="shared" si="2"/>
        <v>5.8390343316999995E-6</v>
      </c>
      <c r="O37" s="1">
        <f t="shared" si="3"/>
        <v>1640.0401341319107</v>
      </c>
      <c r="P37">
        <f t="shared" si="4"/>
        <v>67.035763429202362</v>
      </c>
    </row>
    <row r="38" spans="3:16" x14ac:dyDescent="0.25">
      <c r="C38" s="1">
        <v>40.014786700000002</v>
      </c>
      <c r="D38" s="1">
        <v>-4</v>
      </c>
      <c r="E38" s="1">
        <v>0</v>
      </c>
      <c r="F38" s="1">
        <v>2.6617473600000002E-3</v>
      </c>
      <c r="G38" s="1">
        <v>-1.89157391E-6</v>
      </c>
      <c r="H38" s="1">
        <v>5.4396195499999997</v>
      </c>
      <c r="I38" s="1">
        <v>-2.0988025499999999E-8</v>
      </c>
      <c r="J38" s="1">
        <v>1.26173815E-5</v>
      </c>
      <c r="K38" s="1">
        <v>1.62685955E-5</v>
      </c>
      <c r="L38" s="1">
        <f t="shared" si="0"/>
        <v>2.6617473600000002E-3</v>
      </c>
      <c r="M38" s="1">
        <f t="shared" si="1"/>
        <v>5.4396214415739097</v>
      </c>
      <c r="N38" s="1">
        <f t="shared" si="2"/>
        <v>1.26383695255E-5</v>
      </c>
      <c r="O38" s="1">
        <f t="shared" si="3"/>
        <v>1258.1769518055999</v>
      </c>
      <c r="P38">
        <f t="shared" si="4"/>
        <v>51.427310062725162</v>
      </c>
    </row>
    <row r="39" spans="3:16" x14ac:dyDescent="0.25">
      <c r="C39" s="1">
        <v>9.9989779999999993</v>
      </c>
      <c r="D39" s="1">
        <v>-6</v>
      </c>
      <c r="E39" s="1">
        <v>0</v>
      </c>
      <c r="F39" s="1">
        <v>2E-3</v>
      </c>
      <c r="G39" s="1">
        <v>-2.1063801500000001E-6</v>
      </c>
      <c r="H39" s="1">
        <v>4.2337795299999996</v>
      </c>
      <c r="I39" s="1">
        <v>-1.16889297E-7</v>
      </c>
      <c r="J39" s="1">
        <v>3.4029303499999998E-6</v>
      </c>
      <c r="K39" s="1">
        <v>5.0805972299999996E-6</v>
      </c>
      <c r="L39" s="1">
        <f t="shared" si="0"/>
        <v>2E-3</v>
      </c>
      <c r="M39" s="1">
        <f t="shared" si="1"/>
        <v>4.2337816363801499</v>
      </c>
      <c r="N39" s="1">
        <f t="shared" si="2"/>
        <v>3.519819647E-6</v>
      </c>
      <c r="O39" s="1">
        <f t="shared" si="3"/>
        <v>825.08750632044371</v>
      </c>
      <c r="P39">
        <f t="shared" si="4"/>
        <v>33.725010584185547</v>
      </c>
    </row>
    <row r="40" spans="3:16" x14ac:dyDescent="0.25">
      <c r="C40" s="1">
        <v>19.990026700000001</v>
      </c>
      <c r="D40" s="1">
        <v>-6</v>
      </c>
      <c r="E40" s="1">
        <v>0</v>
      </c>
      <c r="F40" s="1">
        <v>1.3160966999999999E-3</v>
      </c>
      <c r="G40" s="1">
        <v>-2.0573661600000001E-6</v>
      </c>
      <c r="H40" s="1">
        <v>2.7565229599999999</v>
      </c>
      <c r="I40" s="1">
        <v>-7.6496489899999995E-8</v>
      </c>
      <c r="J40" s="1">
        <v>1.62583772E-6</v>
      </c>
      <c r="K40" s="1">
        <v>8.7890800499999997E-6</v>
      </c>
      <c r="L40" s="1">
        <f t="shared" si="0"/>
        <v>1.3160966999999999E-3</v>
      </c>
      <c r="M40" s="1">
        <f t="shared" si="1"/>
        <v>2.75652501736616</v>
      </c>
      <c r="N40" s="1">
        <f t="shared" si="2"/>
        <v>1.7023342098999999E-6</v>
      </c>
      <c r="O40" s="1">
        <f t="shared" si="3"/>
        <v>1264.4321684669342</v>
      </c>
      <c r="P40">
        <f t="shared" si="4"/>
        <v>51.682988698619987</v>
      </c>
    </row>
    <row r="41" spans="3:16" x14ac:dyDescent="0.25">
      <c r="C41" s="1">
        <v>29.9972733</v>
      </c>
      <c r="D41" s="1">
        <v>-6</v>
      </c>
      <c r="E41" s="1">
        <v>0</v>
      </c>
      <c r="F41" s="1">
        <v>2.0060573900000001E-3</v>
      </c>
      <c r="G41" s="1">
        <v>-2.1952776900000001E-6</v>
      </c>
      <c r="H41" s="1">
        <v>4.1311024500000002</v>
      </c>
      <c r="I41" s="1">
        <v>-2.1294286299999999E-8</v>
      </c>
      <c r="J41" s="1">
        <v>5.3751400700000003E-6</v>
      </c>
      <c r="K41" s="1">
        <v>1.27141328E-5</v>
      </c>
      <c r="L41" s="1">
        <f t="shared" si="0"/>
        <v>2.0060573900000001E-3</v>
      </c>
      <c r="M41" s="1">
        <f t="shared" si="1"/>
        <v>4.1311046452776905</v>
      </c>
      <c r="N41" s="1">
        <f t="shared" si="2"/>
        <v>5.3964343563000007E-6</v>
      </c>
      <c r="O41" s="1">
        <f t="shared" si="3"/>
        <v>1318.0643047760889</v>
      </c>
      <c r="P41">
        <f t="shared" si="4"/>
        <v>53.875173589099049</v>
      </c>
    </row>
    <row r="42" spans="3:16" x14ac:dyDescent="0.25">
      <c r="C42" s="1">
        <v>40.013030000000001</v>
      </c>
      <c r="D42" s="1">
        <v>-6</v>
      </c>
      <c r="E42" s="1">
        <v>0</v>
      </c>
      <c r="F42" s="1">
        <v>2.3851126899999998E-3</v>
      </c>
      <c r="G42" s="1">
        <v>-2.1467308099999999E-6</v>
      </c>
      <c r="H42" s="1">
        <v>4.8762812699999998</v>
      </c>
      <c r="I42" s="1">
        <v>2.2075813900000001E-8</v>
      </c>
      <c r="J42" s="1">
        <v>1.16787628E-5</v>
      </c>
      <c r="K42" s="1">
        <v>1.6263285799999999E-5</v>
      </c>
      <c r="L42" s="1">
        <f t="shared" si="0"/>
        <v>2.3851126899999998E-3</v>
      </c>
      <c r="M42" s="1">
        <f t="shared" si="1"/>
        <v>4.8762834167308098</v>
      </c>
      <c r="N42" s="1">
        <f t="shared" si="2"/>
        <v>1.16566869861E-5</v>
      </c>
      <c r="O42" s="1">
        <f t="shared" si="3"/>
        <v>1095.4137964976796</v>
      </c>
      <c r="P42">
        <f t="shared" si="4"/>
        <v>44.774453131277241</v>
      </c>
    </row>
    <row r="43" spans="3:16" x14ac:dyDescent="0.25">
      <c r="C43" s="1">
        <v>9.9995386699999997</v>
      </c>
      <c r="D43" s="1">
        <v>6</v>
      </c>
      <c r="E43" s="1">
        <v>0</v>
      </c>
      <c r="F43" s="1">
        <v>2E-3</v>
      </c>
      <c r="G43" s="1">
        <v>-2.4413398300000001E-6</v>
      </c>
      <c r="H43" s="1">
        <v>4.2337697500000004</v>
      </c>
      <c r="I43" s="1">
        <v>-9.5771498100000006E-8</v>
      </c>
      <c r="J43" s="1">
        <v>3.3438410899999998E-6</v>
      </c>
      <c r="K43" s="1">
        <v>5.0699788499999999E-6</v>
      </c>
      <c r="L43" s="1">
        <f t="shared" si="0"/>
        <v>2E-3</v>
      </c>
      <c r="M43" s="1">
        <f t="shared" si="1"/>
        <v>4.2337721913398303</v>
      </c>
      <c r="N43" s="1">
        <f t="shared" si="2"/>
        <v>3.4396125880999999E-6</v>
      </c>
      <c r="O43" s="1">
        <f t="shared" si="3"/>
        <v>842.56090532421922</v>
      </c>
      <c r="P43">
        <f t="shared" si="4"/>
        <v>34.439226424117514</v>
      </c>
    </row>
    <row r="44" spans="3:16" x14ac:dyDescent="0.25">
      <c r="C44" s="1">
        <v>19.999006699999999</v>
      </c>
      <c r="D44" s="1">
        <v>6</v>
      </c>
      <c r="E44" s="1">
        <v>0</v>
      </c>
      <c r="F44" s="1">
        <v>1.3299610800000001E-3</v>
      </c>
      <c r="G44" s="1">
        <v>-2.27531902E-6</v>
      </c>
      <c r="H44" s="1">
        <v>2.7854197100000002</v>
      </c>
      <c r="I44" s="1">
        <v>-7.3373979100000004E-8</v>
      </c>
      <c r="J44" s="1">
        <v>1.63659478E-6</v>
      </c>
      <c r="K44" s="1">
        <v>8.7931122999999999E-6</v>
      </c>
      <c r="L44" s="1">
        <f t="shared" si="0"/>
        <v>1.3299610800000001E-3</v>
      </c>
      <c r="M44" s="1">
        <f t="shared" si="1"/>
        <v>2.7854219853190201</v>
      </c>
      <c r="N44" s="1">
        <f t="shared" si="2"/>
        <v>1.7099687591000001E-6</v>
      </c>
      <c r="O44" s="1">
        <f t="shared" si="3"/>
        <v>1285.972197512235</v>
      </c>
      <c r="P44">
        <f t="shared" si="4"/>
        <v>52.563425866764796</v>
      </c>
    </row>
    <row r="45" spans="3:16" x14ac:dyDescent="0.25">
      <c r="C45" s="1">
        <v>29.9993467</v>
      </c>
      <c r="D45" s="1">
        <v>6</v>
      </c>
      <c r="E45" s="1">
        <v>0</v>
      </c>
      <c r="F45" s="1">
        <v>2.0231235699999998E-3</v>
      </c>
      <c r="G45" s="1">
        <v>-2.0839000900000002E-6</v>
      </c>
      <c r="H45" s="1">
        <v>4.1658285900000003</v>
      </c>
      <c r="I45" s="1">
        <v>-4.3788970299999998E-8</v>
      </c>
      <c r="J45" s="1">
        <v>5.3916970399999998E-6</v>
      </c>
      <c r="K45" s="1">
        <v>1.2716550900000001E-5</v>
      </c>
      <c r="L45" s="1">
        <f t="shared" si="0"/>
        <v>2.0231235699999998E-3</v>
      </c>
      <c r="M45" s="1">
        <f t="shared" si="1"/>
        <v>4.1658306739000901</v>
      </c>
      <c r="N45" s="1">
        <f t="shared" si="2"/>
        <v>5.4354860103000002E-6</v>
      </c>
      <c r="O45" s="1">
        <f t="shared" si="3"/>
        <v>1331.0739353617903</v>
      </c>
      <c r="P45">
        <f t="shared" si="4"/>
        <v>54.406935282056651</v>
      </c>
    </row>
    <row r="46" spans="3:16" x14ac:dyDescent="0.25">
      <c r="C46" s="1">
        <v>39.999606700000001</v>
      </c>
      <c r="D46" s="1">
        <v>6</v>
      </c>
      <c r="E46" s="1">
        <v>0</v>
      </c>
      <c r="F46" s="1">
        <v>2.3969750399999998E-3</v>
      </c>
      <c r="G46" s="1">
        <v>-2.2353217600000002E-6</v>
      </c>
      <c r="H46" s="1">
        <v>4.9008247799999998</v>
      </c>
      <c r="I46" s="1">
        <v>-3.2681776199999999E-9</v>
      </c>
      <c r="J46" s="1">
        <v>1.1707148499999999E-5</v>
      </c>
      <c r="K46" s="1">
        <v>1.6260710999999998E-5</v>
      </c>
      <c r="L46" s="1">
        <f t="shared" si="0"/>
        <v>2.3969750399999998E-3</v>
      </c>
      <c r="M46" s="1">
        <f t="shared" si="1"/>
        <v>4.9008270153217595</v>
      </c>
      <c r="N46" s="1">
        <f t="shared" si="2"/>
        <v>1.1710416677619999E-5</v>
      </c>
      <c r="O46" s="1">
        <f t="shared" si="3"/>
        <v>1101.152001466696</v>
      </c>
      <c r="P46">
        <f t="shared" si="4"/>
        <v>45.008999190733803</v>
      </c>
    </row>
    <row r="47" spans="3:16" x14ac:dyDescent="0.25">
      <c r="C47" s="1">
        <v>9.9988320000000002</v>
      </c>
      <c r="D47" s="1">
        <v>4</v>
      </c>
      <c r="E47" s="1">
        <v>0</v>
      </c>
      <c r="F47" s="1">
        <v>2E-3</v>
      </c>
      <c r="G47" s="1">
        <v>-2.4208003900000001E-6</v>
      </c>
      <c r="H47" s="1">
        <v>4.23520509</v>
      </c>
      <c r="I47" s="1">
        <v>-8.1595219100000006E-8</v>
      </c>
      <c r="J47" s="1">
        <v>2.45630915E-6</v>
      </c>
      <c r="K47" s="1">
        <v>5.0214443800000004E-6</v>
      </c>
      <c r="L47" s="1">
        <f t="shared" si="0"/>
        <v>2E-3</v>
      </c>
      <c r="M47" s="1">
        <f t="shared" si="1"/>
        <v>4.2352075108003904</v>
      </c>
      <c r="N47" s="1">
        <f t="shared" si="2"/>
        <v>2.5379043691000002E-6</v>
      </c>
      <c r="O47" s="1">
        <f t="shared" si="3"/>
        <v>1131.371664336966</v>
      </c>
      <c r="P47">
        <f t="shared" si="4"/>
        <v>46.244211749817879</v>
      </c>
    </row>
    <row r="48" spans="3:16" x14ac:dyDescent="0.25">
      <c r="C48" s="1">
        <v>19.991990000000001</v>
      </c>
      <c r="D48" s="1">
        <v>4</v>
      </c>
      <c r="E48" s="1">
        <v>0</v>
      </c>
      <c r="F48" s="1">
        <v>1.5408747E-3</v>
      </c>
      <c r="G48" s="1">
        <v>-2.4189492200000001E-6</v>
      </c>
      <c r="H48" s="1">
        <v>3.2216008199999999</v>
      </c>
      <c r="I48" s="1">
        <v>-7.4903036500000006E-8</v>
      </c>
      <c r="J48" s="1">
        <v>1.6510627E-6</v>
      </c>
      <c r="K48" s="1">
        <v>8.8492192700000006E-6</v>
      </c>
      <c r="L48" s="1">
        <f t="shared" si="0"/>
        <v>1.5408747E-3</v>
      </c>
      <c r="M48" s="1">
        <f t="shared" si="1"/>
        <v>3.22160323894922</v>
      </c>
      <c r="N48" s="1">
        <f t="shared" si="2"/>
        <v>1.7259657365E-6</v>
      </c>
      <c r="O48" s="1">
        <f t="shared" si="3"/>
        <v>1718.1432432679369</v>
      </c>
      <c r="P48">
        <f t="shared" si="4"/>
        <v>70.22818624750073</v>
      </c>
    </row>
    <row r="49" spans="3:16" x14ac:dyDescent="0.25">
      <c r="C49" s="1">
        <v>7.1376359999999996</v>
      </c>
      <c r="D49" s="1">
        <v>4</v>
      </c>
      <c r="E49" s="1">
        <v>0</v>
      </c>
      <c r="F49" s="1">
        <v>2.3405071600000001E-3</v>
      </c>
      <c r="G49" s="1">
        <v>-2.5714851799999999E-6</v>
      </c>
      <c r="H49" s="1">
        <v>4.9457212500000001</v>
      </c>
      <c r="I49" s="1">
        <v>-1.05417351E-7</v>
      </c>
      <c r="J49" s="1">
        <v>3.3781921699999999E-6</v>
      </c>
      <c r="K49" s="1">
        <v>4.1126280199999998E-6</v>
      </c>
      <c r="L49" s="1">
        <f t="shared" si="0"/>
        <v>2.3405071600000001E-3</v>
      </c>
      <c r="M49" s="1">
        <f t="shared" si="1"/>
        <v>4.9457238214851804</v>
      </c>
      <c r="N49" s="1">
        <f t="shared" si="2"/>
        <v>3.4836095209999997E-6</v>
      </c>
      <c r="O49" s="1">
        <f t="shared" si="3"/>
        <v>922.52257093304092</v>
      </c>
      <c r="P49">
        <f t="shared" si="4"/>
        <v>37.70761674433075</v>
      </c>
    </row>
    <row r="50" spans="3:16" x14ac:dyDescent="0.25">
      <c r="C50" s="1">
        <v>6.6875239999999998</v>
      </c>
      <c r="D50" s="1">
        <v>4</v>
      </c>
      <c r="E50" s="1">
        <v>0</v>
      </c>
      <c r="F50" s="1">
        <v>1.9698383099999999E-3</v>
      </c>
      <c r="G50" s="1">
        <v>-2.7554567399999999E-6</v>
      </c>
      <c r="H50" s="1">
        <v>4.2011780400000003</v>
      </c>
      <c r="I50" s="1">
        <v>-1.0772129E-7</v>
      </c>
      <c r="J50" s="1">
        <v>2.3840497800000001E-6</v>
      </c>
      <c r="K50" s="1">
        <v>3.7597233299999999E-6</v>
      </c>
      <c r="L50" s="1">
        <f t="shared" si="0"/>
        <v>1.9698383099999999E-3</v>
      </c>
      <c r="M50" s="1">
        <f t="shared" si="1"/>
        <v>4.2011807954567404</v>
      </c>
      <c r="N50" s="1">
        <f t="shared" si="2"/>
        <v>2.4917710700000003E-6</v>
      </c>
      <c r="O50" s="1">
        <f t="shared" si="3"/>
        <v>842.94046706630616</v>
      </c>
      <c r="P50">
        <f t="shared" si="4"/>
        <v>34.454740807344962</v>
      </c>
    </row>
    <row r="51" spans="3:16" x14ac:dyDescent="0.25">
      <c r="C51" s="1">
        <v>9.9987670000000008</v>
      </c>
      <c r="D51" s="1">
        <v>2</v>
      </c>
      <c r="E51" s="1">
        <v>0</v>
      </c>
      <c r="F51" s="1">
        <v>2E-3</v>
      </c>
      <c r="G51" s="1">
        <v>-2.6526869900000001E-6</v>
      </c>
      <c r="H51" s="1">
        <v>4.2370317200000001</v>
      </c>
      <c r="I51" s="1">
        <v>-9.6741488899999998E-8</v>
      </c>
      <c r="J51" s="1">
        <v>1.4557351900000001E-6</v>
      </c>
      <c r="K51" s="1">
        <v>4.9307833799999997E-6</v>
      </c>
      <c r="L51" s="1">
        <f t="shared" si="0"/>
        <v>2E-3</v>
      </c>
      <c r="M51" s="1">
        <f t="shared" si="1"/>
        <v>4.2370343726869901</v>
      </c>
      <c r="N51" s="1">
        <f t="shared" si="2"/>
        <v>1.5524766789000001E-6</v>
      </c>
      <c r="O51" s="1">
        <f t="shared" si="3"/>
        <v>1816.8958200760255</v>
      </c>
      <c r="P51">
        <f t="shared" si="4"/>
        <v>74.264645014063277</v>
      </c>
    </row>
    <row r="52" spans="3:16" x14ac:dyDescent="0.25">
      <c r="C52" s="1">
        <v>19.992833300000001</v>
      </c>
      <c r="D52" s="1">
        <v>2</v>
      </c>
      <c r="E52" s="1">
        <v>0</v>
      </c>
      <c r="F52" s="1">
        <v>1.9522527400000001E-3</v>
      </c>
      <c r="G52" s="1">
        <v>-2.70762144E-6</v>
      </c>
      <c r="H52" s="1">
        <v>4.0679212800000002</v>
      </c>
      <c r="I52" s="1">
        <v>-8.4141733400000004E-8</v>
      </c>
      <c r="J52" s="1">
        <v>1.7404516099999999E-6</v>
      </c>
      <c r="K52" s="1">
        <v>8.8854684800000007E-6</v>
      </c>
      <c r="L52" s="1">
        <f t="shared" si="0"/>
        <v>1.9522527400000001E-3</v>
      </c>
      <c r="M52" s="1">
        <f t="shared" si="1"/>
        <v>4.0679239876214401</v>
      </c>
      <c r="N52" s="1">
        <f t="shared" si="2"/>
        <v>1.8245933433999998E-6</v>
      </c>
      <c r="O52" s="1">
        <f t="shared" si="3"/>
        <v>2610.7802529483733</v>
      </c>
      <c r="P52">
        <f t="shared" si="4"/>
        <v>106.71424665770009</v>
      </c>
    </row>
    <row r="53" spans="3:16" x14ac:dyDescent="0.25">
      <c r="C53" s="1">
        <v>29.9963233</v>
      </c>
      <c r="D53" s="1">
        <v>2</v>
      </c>
      <c r="E53" s="1">
        <v>0</v>
      </c>
      <c r="F53" s="1">
        <v>2.8900105099999998E-3</v>
      </c>
      <c r="G53" s="1">
        <v>-2.8244864099999999E-6</v>
      </c>
      <c r="H53" s="1">
        <v>5.93459162</v>
      </c>
      <c r="I53" s="1">
        <v>-7.5748611800000004E-8</v>
      </c>
      <c r="J53" s="1">
        <v>6.7338524900000003E-6</v>
      </c>
      <c r="K53" s="1">
        <v>1.27470897E-5</v>
      </c>
      <c r="L53" s="1">
        <f t="shared" si="0"/>
        <v>2.8900105099999998E-3</v>
      </c>
      <c r="M53" s="1">
        <f t="shared" si="1"/>
        <v>5.93459444448641</v>
      </c>
      <c r="N53" s="1">
        <f t="shared" si="2"/>
        <v>6.8096011018000002E-6</v>
      </c>
      <c r="O53" s="1">
        <f t="shared" si="3"/>
        <v>2167.3399783603286</v>
      </c>
      <c r="P53">
        <f t="shared" si="4"/>
        <v>88.58886257495071</v>
      </c>
    </row>
    <row r="54" spans="3:16" x14ac:dyDescent="0.25">
      <c r="C54" s="1">
        <v>40.008859999999999</v>
      </c>
      <c r="D54" s="1">
        <v>2</v>
      </c>
      <c r="E54" s="1">
        <v>0</v>
      </c>
      <c r="F54" s="1">
        <v>3.0628077100000001E-3</v>
      </c>
      <c r="G54" s="1">
        <v>-2.7106016300000001E-6</v>
      </c>
      <c r="H54" s="1">
        <v>6.2542412599999997</v>
      </c>
      <c r="I54" s="1">
        <v>-4.7743198800000003E-8</v>
      </c>
      <c r="J54" s="1">
        <v>1.42840132E-5</v>
      </c>
      <c r="K54" s="1">
        <v>1.6229496500000001E-5</v>
      </c>
      <c r="L54" s="1">
        <f t="shared" si="0"/>
        <v>3.0628077100000001E-3</v>
      </c>
      <c r="M54" s="1">
        <f t="shared" si="1"/>
        <v>6.25424397060163</v>
      </c>
      <c r="N54" s="1">
        <f t="shared" si="2"/>
        <v>1.43317563988E-5</v>
      </c>
      <c r="O54" s="1">
        <f t="shared" si="3"/>
        <v>1464.3584024909931</v>
      </c>
      <c r="P54">
        <f t="shared" si="4"/>
        <v>59.85486659868252</v>
      </c>
    </row>
    <row r="55" spans="3:16" x14ac:dyDescent="0.25">
      <c r="C55" s="1">
        <v>41.9996133</v>
      </c>
      <c r="D55" s="1">
        <v>0</v>
      </c>
      <c r="E55" s="1">
        <v>0</v>
      </c>
      <c r="F55" s="1">
        <v>2.72777923E-3</v>
      </c>
      <c r="G55" s="1">
        <v>-2.9206416000000002E-6</v>
      </c>
      <c r="H55" s="1">
        <v>5.5706973199999998</v>
      </c>
      <c r="I55" s="1">
        <v>-6.0760833500000002E-8</v>
      </c>
      <c r="J55" s="1">
        <v>1.13083777E-5</v>
      </c>
      <c r="K55" s="1">
        <v>1.64783628E-5</v>
      </c>
      <c r="L55" s="1">
        <f t="shared" si="0"/>
        <v>2.72777923E-3</v>
      </c>
      <c r="M55" s="1">
        <f t="shared" si="1"/>
        <v>5.5707002406415995</v>
      </c>
      <c r="N55" s="1">
        <f t="shared" si="2"/>
        <v>1.13691385335E-5</v>
      </c>
      <c r="O55" s="1">
        <f t="shared" si="3"/>
        <v>1486.8005543532447</v>
      </c>
      <c r="P55">
        <f t="shared" si="4"/>
        <v>60.772177554536931</v>
      </c>
    </row>
    <row r="56" spans="3:16" x14ac:dyDescent="0.25">
      <c r="C56" s="1">
        <v>44.002786700000001</v>
      </c>
      <c r="D56" s="1">
        <v>0</v>
      </c>
      <c r="E56" s="1">
        <v>0</v>
      </c>
      <c r="F56" s="1">
        <v>2.6679300400000001E-3</v>
      </c>
      <c r="G56" s="1">
        <v>-2.6397507799999999E-6</v>
      </c>
      <c r="H56" s="1">
        <v>5.4443222599999999</v>
      </c>
      <c r="I56" s="1">
        <v>-5.21082673E-8</v>
      </c>
      <c r="J56" s="1">
        <v>1.24187727E-5</v>
      </c>
      <c r="K56" s="1">
        <v>1.7123589700000001E-5</v>
      </c>
      <c r="L56" s="1">
        <f t="shared" si="0"/>
        <v>2.6679300400000001E-3</v>
      </c>
      <c r="M56" s="1">
        <f t="shared" si="1"/>
        <v>5.4443248997507796</v>
      </c>
      <c r="N56" s="1">
        <f t="shared" si="2"/>
        <v>1.2470880967300001E-5</v>
      </c>
      <c r="O56" s="1">
        <f t="shared" si="3"/>
        <v>1346.3666803872293</v>
      </c>
      <c r="P56">
        <f t="shared" si="4"/>
        <v>55.032018056784636</v>
      </c>
    </row>
    <row r="57" spans="3:16" x14ac:dyDescent="0.25">
      <c r="C57" s="1">
        <v>48.003763300000003</v>
      </c>
      <c r="D57" s="1">
        <v>0</v>
      </c>
      <c r="E57" s="1">
        <v>0</v>
      </c>
      <c r="F57" s="1">
        <v>2.65270848E-3</v>
      </c>
      <c r="G57" s="1">
        <v>-2.7484190700000002E-6</v>
      </c>
      <c r="H57" s="1">
        <v>5.4051852199999999</v>
      </c>
      <c r="I57" s="1">
        <v>-5.6924623600000001E-8</v>
      </c>
      <c r="J57" s="1">
        <v>1.57325924E-5</v>
      </c>
      <c r="K57" s="1">
        <v>1.8406053000000001E-5</v>
      </c>
      <c r="L57" s="1">
        <f t="shared" si="0"/>
        <v>2.65270848E-3</v>
      </c>
      <c r="M57" s="1">
        <f t="shared" si="1"/>
        <v>5.40518796841907</v>
      </c>
      <c r="N57" s="1">
        <f t="shared" si="2"/>
        <v>1.57895170236E-5</v>
      </c>
      <c r="O57" s="1">
        <f t="shared" si="3"/>
        <v>1128.3383623420159</v>
      </c>
      <c r="P57">
        <f t="shared" si="4"/>
        <v>46.120227152910175</v>
      </c>
    </row>
    <row r="58" spans="3:16" x14ac:dyDescent="0.25">
      <c r="C58" s="1">
        <v>52.009883299999998</v>
      </c>
      <c r="D58" s="1">
        <v>0</v>
      </c>
      <c r="E58" s="1">
        <v>0</v>
      </c>
      <c r="F58" s="1">
        <v>2.5294886699999998E-3</v>
      </c>
      <c r="G58" s="1">
        <v>-2.5836825099999998E-6</v>
      </c>
      <c r="H58" s="1">
        <v>5.1487258999999996</v>
      </c>
      <c r="I58" s="1">
        <v>-5.0198782999999999E-8</v>
      </c>
      <c r="J58" s="1">
        <v>1.7869821E-5</v>
      </c>
      <c r="K58" s="1">
        <v>1.9614393699999999E-5</v>
      </c>
      <c r="L58" s="1">
        <f t="shared" si="0"/>
        <v>2.5294886699999998E-3</v>
      </c>
      <c r="M58" s="1">
        <f t="shared" si="1"/>
        <v>5.1487284836825093</v>
      </c>
      <c r="N58" s="1">
        <f t="shared" si="2"/>
        <v>1.7920019783000001E-5</v>
      </c>
      <c r="O58" s="1">
        <f t="shared" si="3"/>
        <v>962.31296379579624</v>
      </c>
      <c r="P58">
        <f t="shared" si="4"/>
        <v>39.334027773664836</v>
      </c>
    </row>
    <row r="59" spans="3:16" x14ac:dyDescent="0.25">
      <c r="C59" s="1">
        <v>56.004423299999999</v>
      </c>
      <c r="D59" s="1">
        <v>0</v>
      </c>
      <c r="E59" s="1">
        <v>0</v>
      </c>
      <c r="F59" s="1">
        <v>2.4254402699999998E-3</v>
      </c>
      <c r="G59" s="1">
        <v>-2.5209754800000001E-6</v>
      </c>
      <c r="H59" s="1">
        <v>4.9319998099999998</v>
      </c>
      <c r="I59" s="1">
        <v>-4.6328873900000002E-8</v>
      </c>
      <c r="J59" s="1">
        <v>1.9906091299999999E-5</v>
      </c>
      <c r="K59" s="1">
        <v>2.0776950899999999E-5</v>
      </c>
      <c r="L59" s="1">
        <f t="shared" si="0"/>
        <v>2.4254402699999998E-3</v>
      </c>
      <c r="M59" s="1">
        <f t="shared" si="1"/>
        <v>4.9320023309754797</v>
      </c>
      <c r="N59" s="1">
        <f t="shared" si="2"/>
        <v>1.9952420173899998E-5</v>
      </c>
      <c r="O59" s="1">
        <f t="shared" si="3"/>
        <v>840.90569377922168</v>
      </c>
      <c r="P59">
        <f t="shared" si="4"/>
        <v>34.371570537382475</v>
      </c>
    </row>
    <row r="60" spans="3:16" x14ac:dyDescent="0.25">
      <c r="C60" s="1">
        <v>60.003360000000001</v>
      </c>
      <c r="D60" s="1">
        <v>0</v>
      </c>
      <c r="E60" s="1">
        <v>0</v>
      </c>
      <c r="F60" s="1">
        <v>2.3480370999999999E-3</v>
      </c>
      <c r="G60" s="1">
        <v>-2.5292021100000001E-6</v>
      </c>
      <c r="H60" s="1">
        <v>4.7699526800000003</v>
      </c>
      <c r="I60" s="1">
        <v>-6.6543842500000001E-8</v>
      </c>
      <c r="J60" s="1">
        <v>2.21320796E-5</v>
      </c>
      <c r="K60" s="1">
        <v>2.1907175699999999E-5</v>
      </c>
      <c r="L60" s="1">
        <f t="shared" si="0"/>
        <v>2.3480370999999999E-3</v>
      </c>
      <c r="M60" s="1">
        <f t="shared" si="1"/>
        <v>4.7699552092021102</v>
      </c>
      <c r="N60" s="1">
        <f t="shared" si="2"/>
        <v>2.2198623442500001E-5</v>
      </c>
      <c r="O60" s="1">
        <f t="shared" si="3"/>
        <v>746.15114056811194</v>
      </c>
      <c r="P60">
        <f t="shared" si="4"/>
        <v>30.498528847300992</v>
      </c>
    </row>
    <row r="61" spans="3:16" x14ac:dyDescent="0.25">
      <c r="C61" s="1">
        <v>59.652000000000001</v>
      </c>
      <c r="D61" s="1">
        <v>0</v>
      </c>
      <c r="E61" s="1">
        <v>0</v>
      </c>
      <c r="F61" s="1">
        <v>0</v>
      </c>
      <c r="G61" s="1">
        <v>-1.27768826E-6</v>
      </c>
      <c r="H61" s="1">
        <v>-1.9850516E-6</v>
      </c>
      <c r="I61" s="1">
        <v>-1.03987678E-7</v>
      </c>
      <c r="J61" s="1">
        <v>-3.4049537400000001E-7</v>
      </c>
      <c r="K61" s="1">
        <v>2.1389296800000001E-5</v>
      </c>
      <c r="L61" s="1">
        <f t="shared" si="0"/>
        <v>0</v>
      </c>
      <c r="M61" s="1">
        <f t="shared" si="1"/>
        <v>-7.0736334E-7</v>
      </c>
      <c r="N61" s="1">
        <f t="shared" si="2"/>
        <v>-2.36507696E-7</v>
      </c>
      <c r="O61" s="1">
        <f t="shared" si="3"/>
        <v>0</v>
      </c>
      <c r="P61">
        <f t="shared" si="4"/>
        <v>0</v>
      </c>
    </row>
    <row r="62" spans="3:16" x14ac:dyDescent="0.25">
      <c r="C62" s="1">
        <v>65.045233300000007</v>
      </c>
      <c r="D62" s="1">
        <v>0</v>
      </c>
      <c r="E62" s="1">
        <v>0</v>
      </c>
      <c r="F62" s="1">
        <v>2.22355357E-3</v>
      </c>
      <c r="G62" s="1">
        <v>-2.6860276100000002E-6</v>
      </c>
      <c r="H62" s="1">
        <v>4.5127732600000003</v>
      </c>
      <c r="I62" s="1">
        <v>3.4716436300000003E-8</v>
      </c>
      <c r="J62" s="1">
        <v>2.38485035E-5</v>
      </c>
      <c r="K62" s="1">
        <v>2.3260497699999998E-5</v>
      </c>
      <c r="L62" s="1">
        <f t="shared" si="0"/>
        <v>2.22355357E-3</v>
      </c>
      <c r="M62" s="1">
        <f t="shared" si="1"/>
        <v>4.5127759460276105</v>
      </c>
      <c r="N62" s="1">
        <f t="shared" si="2"/>
        <v>2.3813787063700002E-5</v>
      </c>
      <c r="O62" s="1">
        <f t="shared" si="3"/>
        <v>661.6512088443385</v>
      </c>
      <c r="P62">
        <f t="shared" si="4"/>
        <v>27.044639326593067</v>
      </c>
    </row>
    <row r="63" spans="3:16" x14ac:dyDescent="0.25">
      <c r="C63" s="1">
        <v>70.054103299999994</v>
      </c>
      <c r="D63" s="1">
        <v>0</v>
      </c>
      <c r="E63" s="1">
        <v>0</v>
      </c>
      <c r="F63" s="1">
        <v>2.2518399200000001E-3</v>
      </c>
      <c r="G63" s="1">
        <v>-2.7236600299999999E-6</v>
      </c>
      <c r="H63" s="1">
        <v>4.56656584</v>
      </c>
      <c r="I63" s="1">
        <v>3.3992154900000002E-8</v>
      </c>
      <c r="J63" s="1">
        <v>2.8669618700000001E-5</v>
      </c>
      <c r="K63" s="1">
        <v>2.4607960399999999E-5</v>
      </c>
      <c r="L63" s="1">
        <f t="shared" si="0"/>
        <v>2.2518399200000001E-3</v>
      </c>
      <c r="M63" s="1">
        <f t="shared" si="1"/>
        <v>4.5665685636600299</v>
      </c>
      <c r="N63" s="1">
        <f t="shared" si="2"/>
        <v>2.8635626545100002E-5</v>
      </c>
      <c r="O63" s="1">
        <f t="shared" si="3"/>
        <v>596.54557745697082</v>
      </c>
      <c r="P63">
        <f t="shared" si="4"/>
        <v>24.383481460537215</v>
      </c>
    </row>
    <row r="64" spans="3:16" x14ac:dyDescent="0.25">
      <c r="C64" s="1">
        <v>75.059700000000007</v>
      </c>
      <c r="D64" s="1">
        <v>0</v>
      </c>
      <c r="E64" s="1">
        <v>0</v>
      </c>
      <c r="F64" s="1">
        <v>2.2141051399999999E-3</v>
      </c>
      <c r="G64" s="1">
        <v>-2.62661105E-6</v>
      </c>
      <c r="H64" s="1">
        <v>4.4863058200000001</v>
      </c>
      <c r="I64" s="1">
        <v>1.8522659299999999E-8</v>
      </c>
      <c r="J64" s="1">
        <v>3.1512553900000003E-5</v>
      </c>
      <c r="K64" s="1">
        <v>2.5874321699999999E-5</v>
      </c>
      <c r="L64" s="1">
        <f t="shared" si="0"/>
        <v>2.2141051399999999E-3</v>
      </c>
      <c r="M64" s="1">
        <f t="shared" si="1"/>
        <v>4.4863084466110505</v>
      </c>
      <c r="N64" s="1">
        <f t="shared" si="2"/>
        <v>3.1494031240700003E-5</v>
      </c>
      <c r="O64" s="1">
        <f t="shared" si="3"/>
        <v>550.90319792853734</v>
      </c>
      <c r="P64">
        <f t="shared" si="4"/>
        <v>22.517873605743191</v>
      </c>
    </row>
    <row r="65" spans="3:16" x14ac:dyDescent="0.25">
      <c r="C65" s="1">
        <v>80.061696699999999</v>
      </c>
      <c r="D65" s="1">
        <v>0</v>
      </c>
      <c r="E65" s="1">
        <v>0</v>
      </c>
      <c r="F65" s="1">
        <v>2.1984126900000001E-3</v>
      </c>
      <c r="G65" s="1">
        <v>-2.5595321899999999E-6</v>
      </c>
      <c r="H65" s="1">
        <v>4.4524741499999996</v>
      </c>
      <c r="I65" s="1">
        <v>1.5498161900000001E-8</v>
      </c>
      <c r="J65" s="1">
        <v>3.4574943600000001E-5</v>
      </c>
      <c r="K65" s="1">
        <v>2.7100569499999999E-5</v>
      </c>
      <c r="L65" s="1">
        <f t="shared" si="0"/>
        <v>2.1984126900000001E-3</v>
      </c>
      <c r="M65" s="1">
        <f t="shared" si="1"/>
        <v>4.4524767095321893</v>
      </c>
      <c r="N65" s="1">
        <f t="shared" si="2"/>
        <v>3.4559445438099999E-5</v>
      </c>
      <c r="O65" s="1">
        <f t="shared" si="3"/>
        <v>518.16698156707298</v>
      </c>
      <c r="P65">
        <f t="shared" si="4"/>
        <v>21.179798268497937</v>
      </c>
    </row>
    <row r="66" spans="3:16" x14ac:dyDescent="0.25">
      <c r="C66" s="1">
        <v>85.0563267</v>
      </c>
      <c r="D66" s="1">
        <v>0</v>
      </c>
      <c r="E66" s="1">
        <v>0</v>
      </c>
      <c r="F66" s="1">
        <v>2.19821487E-3</v>
      </c>
      <c r="G66" s="1">
        <v>-2.6200885999999998E-6</v>
      </c>
      <c r="H66" s="1">
        <v>4.4491896200000003</v>
      </c>
      <c r="I66" s="1">
        <v>6.4585320099999997E-9</v>
      </c>
      <c r="J66" s="1">
        <v>3.7953963000000002E-5</v>
      </c>
      <c r="K66" s="1">
        <v>2.82908199E-5</v>
      </c>
      <c r="L66" s="1">
        <f t="shared" si="0"/>
        <v>2.19821487E-3</v>
      </c>
      <c r="M66" s="1">
        <f t="shared" si="1"/>
        <v>4.4491922400886006</v>
      </c>
      <c r="N66" s="1">
        <f t="shared" si="2"/>
        <v>3.7947504467989999E-5</v>
      </c>
      <c r="O66" s="1">
        <f t="shared" si="3"/>
        <v>492.22178397595792</v>
      </c>
      <c r="P66">
        <f t="shared" si="4"/>
        <v>20.119302191819603</v>
      </c>
    </row>
    <row r="67" spans="3:16" x14ac:dyDescent="0.25">
      <c r="C67" s="1">
        <v>90.074956700000001</v>
      </c>
      <c r="D67" s="1">
        <v>0</v>
      </c>
      <c r="E67" s="1">
        <v>0</v>
      </c>
      <c r="F67" s="1">
        <v>2.20530257E-3</v>
      </c>
      <c r="G67" s="1">
        <v>-2.50719879E-6</v>
      </c>
      <c r="H67" s="1">
        <v>4.4626872100000003</v>
      </c>
      <c r="I67" s="1">
        <v>4.5677244699999999E-10</v>
      </c>
      <c r="J67" s="1">
        <v>4.1396000599999998E-5</v>
      </c>
      <c r="K67" s="1">
        <v>2.9451681999999999E-5</v>
      </c>
      <c r="L67" s="1">
        <f t="shared" si="0"/>
        <v>2.20530257E-3</v>
      </c>
      <c r="M67" s="1">
        <f t="shared" si="1"/>
        <v>4.4626897171987903</v>
      </c>
      <c r="N67" s="1">
        <f t="shared" si="2"/>
        <v>4.1395543827552997E-5</v>
      </c>
      <c r="O67" s="1">
        <f t="shared" si="3"/>
        <v>472.68148403042477</v>
      </c>
      <c r="P67">
        <f t="shared" si="4"/>
        <v>19.320602881221475</v>
      </c>
    </row>
    <row r="68" spans="3:16" x14ac:dyDescent="0.25">
      <c r="C68" s="1">
        <v>95.070953299999999</v>
      </c>
      <c r="D68" s="1">
        <v>0</v>
      </c>
      <c r="E68" s="1">
        <v>0</v>
      </c>
      <c r="F68" s="1">
        <v>2.22051581E-3</v>
      </c>
      <c r="G68" s="1">
        <v>-2.5789886799999998E-6</v>
      </c>
      <c r="H68" s="1">
        <v>4.4914142799999999</v>
      </c>
      <c r="I68" s="1">
        <v>1.5176973200000001E-9</v>
      </c>
      <c r="J68" s="1">
        <v>4.5069193600000003E-5</v>
      </c>
      <c r="K68" s="1">
        <v>3.0577668199999999E-5</v>
      </c>
      <c r="L68" s="1">
        <f t="shared" si="0"/>
        <v>2.22051581E-3</v>
      </c>
      <c r="M68" s="1">
        <f t="shared" si="1"/>
        <v>4.4914168589886803</v>
      </c>
      <c r="N68" s="1">
        <f t="shared" si="2"/>
        <v>4.5067675902680004E-5</v>
      </c>
      <c r="O68" s="1">
        <f t="shared" si="3"/>
        <v>456.79741781337094</v>
      </c>
      <c r="P68">
        <f t="shared" si="4"/>
        <v>18.67135016901037</v>
      </c>
    </row>
    <row r="69" spans="3:16" x14ac:dyDescent="0.25">
      <c r="C69" s="1">
        <v>100.03616700000001</v>
      </c>
      <c r="D69" s="1">
        <v>0</v>
      </c>
      <c r="E69" s="1">
        <v>0</v>
      </c>
      <c r="F69" s="1">
        <v>2.2401087399999998E-3</v>
      </c>
      <c r="G69" s="1">
        <v>-2.5397243900000002E-6</v>
      </c>
      <c r="H69" s="1">
        <v>4.5293675499999999</v>
      </c>
      <c r="I69" s="1">
        <v>2.7317012100000001E-8</v>
      </c>
      <c r="J69" s="1">
        <v>4.88039681E-5</v>
      </c>
      <c r="K69" s="1">
        <v>3.16679488E-5</v>
      </c>
      <c r="L69" s="1">
        <f t="shared" si="0"/>
        <v>2.2401087399999998E-3</v>
      </c>
      <c r="M69" s="1">
        <f t="shared" si="1"/>
        <v>4.5293700897243898</v>
      </c>
      <c r="N69" s="1">
        <f t="shared" si="2"/>
        <v>4.87766510879E-5</v>
      </c>
      <c r="O69" s="1">
        <f t="shared" si="3"/>
        <v>444.69481703673017</v>
      </c>
      <c r="P69">
        <f t="shared" si="4"/>
        <v>18.17666283444072</v>
      </c>
    </row>
    <row r="70" spans="3:16" x14ac:dyDescent="0.25">
      <c r="C70" s="1">
        <v>110.033067</v>
      </c>
      <c r="D70" s="1">
        <v>0</v>
      </c>
      <c r="E70" s="1">
        <v>0</v>
      </c>
      <c r="F70" s="1">
        <v>2.3185424399999998E-3</v>
      </c>
      <c r="G70" s="1">
        <v>-2.6480413300000001E-6</v>
      </c>
      <c r="H70" s="1">
        <v>4.6861322599999999</v>
      </c>
      <c r="I70" s="1">
        <v>3.5460945000000001E-8</v>
      </c>
      <c r="J70" s="1">
        <v>5.7988923399999999E-5</v>
      </c>
      <c r="K70" s="1">
        <v>3.37985026E-5</v>
      </c>
      <c r="L70" s="1">
        <f t="shared" ref="L70:L89" si="5">F70-E70</f>
        <v>2.3185424399999998E-3</v>
      </c>
      <c r="M70" s="1">
        <f t="shared" ref="M70:M89" si="6">H70-G70</f>
        <v>4.6861349080413301</v>
      </c>
      <c r="N70" s="1">
        <f t="shared" ref="N70:N89" si="7">J70-I70</f>
        <v>5.7953462455E-5</v>
      </c>
      <c r="O70" s="1">
        <f t="shared" ref="O70:O89" si="8">M70*L70*K70/N70*0.0162/0.0001111/0.00216</f>
        <v>427.75501827127925</v>
      </c>
      <c r="P70">
        <f t="shared" ref="P70:P89" si="9">O70*SQRT((0.0015/0.1111)^2+(0.05/2.16)^2+(0.5/16.2)^2)</f>
        <v>17.484257618893885</v>
      </c>
    </row>
    <row r="71" spans="3:16" x14ac:dyDescent="0.25">
      <c r="C71" s="1">
        <v>120.022103</v>
      </c>
      <c r="D71" s="1">
        <v>0</v>
      </c>
      <c r="E71" s="1">
        <v>0</v>
      </c>
      <c r="F71" s="1">
        <v>2.3755290099999999E-3</v>
      </c>
      <c r="G71" s="1">
        <v>-2.4310884399999999E-6</v>
      </c>
      <c r="H71" s="1">
        <v>4.7997092600000002</v>
      </c>
      <c r="I71" s="1">
        <v>8.4220138799999994E-8</v>
      </c>
      <c r="J71" s="1">
        <v>6.6196001700000005E-5</v>
      </c>
      <c r="K71" s="1">
        <v>3.5820979200000001E-5</v>
      </c>
      <c r="L71" s="1">
        <f t="shared" si="5"/>
        <v>2.3755290099999999E-3</v>
      </c>
      <c r="M71" s="1">
        <f t="shared" si="6"/>
        <v>4.7997116910884401</v>
      </c>
      <c r="N71" s="1">
        <f t="shared" si="7"/>
        <v>6.61117815612E-5</v>
      </c>
      <c r="O71" s="1">
        <f t="shared" si="8"/>
        <v>417.04343285008702</v>
      </c>
      <c r="P71">
        <f t="shared" si="9"/>
        <v>17.046427293097125</v>
      </c>
    </row>
    <row r="72" spans="3:16" x14ac:dyDescent="0.25">
      <c r="C72" s="1">
        <v>130.08392000000001</v>
      </c>
      <c r="D72" s="1">
        <v>0</v>
      </c>
      <c r="E72" s="1">
        <v>0</v>
      </c>
      <c r="F72" s="1">
        <v>2.4417823000000001E-3</v>
      </c>
      <c r="G72" s="1">
        <v>-2.4184940799999999E-6</v>
      </c>
      <c r="H72" s="1">
        <v>4.9331153499999996</v>
      </c>
      <c r="I72" s="1">
        <v>1.23521267E-7</v>
      </c>
      <c r="J72" s="1">
        <v>7.5369725500000004E-5</v>
      </c>
      <c r="K72" s="1">
        <v>3.7778589300000003E-5</v>
      </c>
      <c r="L72" s="1">
        <f t="shared" si="5"/>
        <v>2.4417823000000001E-3</v>
      </c>
      <c r="M72" s="1">
        <f t="shared" si="6"/>
        <v>4.9331177684940792</v>
      </c>
      <c r="N72" s="1">
        <f t="shared" si="7"/>
        <v>7.5246204233000009E-5</v>
      </c>
      <c r="O72" s="1">
        <f t="shared" si="8"/>
        <v>408.25994154699094</v>
      </c>
      <c r="P72">
        <f t="shared" si="9"/>
        <v>16.687406783279869</v>
      </c>
    </row>
    <row r="73" spans="3:16" x14ac:dyDescent="0.25">
      <c r="C73" s="1">
        <v>140.130617</v>
      </c>
      <c r="D73" s="1">
        <v>0</v>
      </c>
      <c r="E73" s="1">
        <v>0</v>
      </c>
      <c r="F73" s="1">
        <v>2.5072472200000002E-3</v>
      </c>
      <c r="G73" s="1">
        <v>-2.3898015699999999E-6</v>
      </c>
      <c r="H73" s="1">
        <v>5.0636305300000002</v>
      </c>
      <c r="I73" s="1">
        <v>2.6574367299999998E-7</v>
      </c>
      <c r="J73" s="1">
        <v>8.4226854399999999E-5</v>
      </c>
      <c r="K73" s="1">
        <v>3.9649591900000001E-5</v>
      </c>
      <c r="L73" s="1">
        <f t="shared" si="5"/>
        <v>2.5072472200000002E-3</v>
      </c>
      <c r="M73" s="1">
        <f t="shared" si="6"/>
        <v>5.0636329198015702</v>
      </c>
      <c r="N73" s="1">
        <f t="shared" si="7"/>
        <v>8.3961110727000002E-5</v>
      </c>
      <c r="O73" s="1">
        <f t="shared" si="8"/>
        <v>404.73160935036668</v>
      </c>
      <c r="P73">
        <f t="shared" si="9"/>
        <v>16.543188091608801</v>
      </c>
    </row>
    <row r="74" spans="3:16" x14ac:dyDescent="0.25">
      <c r="C74" s="1">
        <v>149.82486700000001</v>
      </c>
      <c r="D74" s="1">
        <v>0</v>
      </c>
      <c r="E74" s="1">
        <v>0</v>
      </c>
      <c r="F74" s="1">
        <v>2.5844533100000001E-3</v>
      </c>
      <c r="G74" s="1">
        <v>-2.32633797E-6</v>
      </c>
      <c r="H74" s="1">
        <v>5.2197555700000002</v>
      </c>
      <c r="I74" s="1">
        <v>1.9200719899999999E-7</v>
      </c>
      <c r="J74" s="1">
        <v>9.3809237799999997E-5</v>
      </c>
      <c r="K74" s="1">
        <v>4.1390835799999999E-5</v>
      </c>
      <c r="L74" s="1">
        <f t="shared" si="5"/>
        <v>2.5844533100000001E-3</v>
      </c>
      <c r="M74" s="1">
        <f t="shared" si="6"/>
        <v>5.2197578963379705</v>
      </c>
      <c r="N74" s="1">
        <f t="shared" si="7"/>
        <v>9.3617230601000001E-5</v>
      </c>
      <c r="O74" s="1">
        <f t="shared" si="8"/>
        <v>402.63790869322384</v>
      </c>
      <c r="P74">
        <f t="shared" si="9"/>
        <v>16.457609196908106</v>
      </c>
    </row>
    <row r="75" spans="3:16" x14ac:dyDescent="0.25">
      <c r="C75" s="1">
        <v>159.830803</v>
      </c>
      <c r="D75" s="1">
        <v>0</v>
      </c>
      <c r="E75" s="1">
        <v>0</v>
      </c>
      <c r="F75" s="1">
        <v>2.6622480300000002E-3</v>
      </c>
      <c r="G75" s="1">
        <v>-2.2547795399999999E-6</v>
      </c>
      <c r="H75" s="1">
        <v>5.3761047900000003</v>
      </c>
      <c r="I75" s="1">
        <v>3.2251212300000002E-7</v>
      </c>
      <c r="J75" s="1">
        <v>1.0432194E-4</v>
      </c>
      <c r="K75" s="1">
        <v>4.3117683800000002E-5</v>
      </c>
      <c r="L75" s="1">
        <f t="shared" si="5"/>
        <v>2.6622480300000002E-3</v>
      </c>
      <c r="M75" s="1">
        <f t="shared" si="6"/>
        <v>5.3761070447795403</v>
      </c>
      <c r="N75" s="1">
        <f t="shared" si="7"/>
        <v>1.03999427877E-4</v>
      </c>
      <c r="O75" s="1">
        <f t="shared" si="8"/>
        <v>400.57892747664744</v>
      </c>
      <c r="P75">
        <f t="shared" si="9"/>
        <v>16.373449440773449</v>
      </c>
    </row>
    <row r="76" spans="3:16" x14ac:dyDescent="0.25">
      <c r="C76" s="1">
        <v>170.144553</v>
      </c>
      <c r="D76" s="1">
        <v>0</v>
      </c>
      <c r="E76" s="1">
        <v>0</v>
      </c>
      <c r="F76" s="1">
        <v>2.7373532200000001E-3</v>
      </c>
      <c r="G76" s="1">
        <v>-2.2610029900000001E-6</v>
      </c>
      <c r="H76" s="1">
        <v>5.5282259700000003</v>
      </c>
      <c r="I76" s="1">
        <v>5.2349305000000004E-7</v>
      </c>
      <c r="J76" s="1">
        <v>1.15896239E-4</v>
      </c>
      <c r="K76" s="1">
        <v>4.48250679E-5</v>
      </c>
      <c r="L76" s="1">
        <f t="shared" si="5"/>
        <v>2.7373532200000001E-3</v>
      </c>
      <c r="M76" s="1">
        <f t="shared" si="6"/>
        <v>5.5282282310029904</v>
      </c>
      <c r="N76" s="1">
        <f t="shared" si="7"/>
        <v>1.1537274594999999E-4</v>
      </c>
      <c r="O76" s="1">
        <f t="shared" si="8"/>
        <v>396.90058299481285</v>
      </c>
      <c r="P76">
        <f t="shared" si="9"/>
        <v>16.223099077167323</v>
      </c>
    </row>
    <row r="77" spans="3:16" x14ac:dyDescent="0.25">
      <c r="C77" s="1">
        <v>180.31781000000001</v>
      </c>
      <c r="D77" s="1">
        <v>0</v>
      </c>
      <c r="E77" s="1">
        <v>0</v>
      </c>
      <c r="F77" s="1">
        <v>2.8036357400000001E-3</v>
      </c>
      <c r="G77" s="1">
        <v>-2.4586791199999999E-6</v>
      </c>
      <c r="H77" s="1">
        <v>5.6612312100000004</v>
      </c>
      <c r="I77" s="1">
        <v>6.3290307600000005E-7</v>
      </c>
      <c r="J77" s="1">
        <v>1.2660982199999999E-4</v>
      </c>
      <c r="K77" s="1">
        <v>4.6431028399999999E-5</v>
      </c>
      <c r="L77" s="1">
        <f t="shared" si="5"/>
        <v>2.8036357400000001E-3</v>
      </c>
      <c r="M77" s="1">
        <f t="shared" si="6"/>
        <v>5.6612336686791203</v>
      </c>
      <c r="N77" s="1">
        <f t="shared" si="7"/>
        <v>1.2597691892399999E-4</v>
      </c>
      <c r="O77" s="1">
        <f t="shared" si="8"/>
        <v>394.90914733406669</v>
      </c>
      <c r="P77">
        <f t="shared" si="9"/>
        <v>16.141700209505515</v>
      </c>
    </row>
    <row r="78" spans="3:16" x14ac:dyDescent="0.25">
      <c r="C78" s="1">
        <v>190.33554000000001</v>
      </c>
      <c r="D78" s="1">
        <v>0</v>
      </c>
      <c r="E78" s="1">
        <v>0</v>
      </c>
      <c r="F78" s="1">
        <v>2.8734436E-3</v>
      </c>
      <c r="G78" s="1">
        <v>-2.2059522600000002E-6</v>
      </c>
      <c r="H78" s="1">
        <v>5.8022508000000004</v>
      </c>
      <c r="I78" s="1">
        <v>7.9026123199999995E-7</v>
      </c>
      <c r="J78" s="1">
        <v>1.37517869E-4</v>
      </c>
      <c r="K78" s="1">
        <v>4.7942163599999998E-5</v>
      </c>
      <c r="L78" s="1">
        <f t="shared" si="5"/>
        <v>2.8734436E-3</v>
      </c>
      <c r="M78" s="1">
        <f t="shared" si="6"/>
        <v>5.8022530059522603</v>
      </c>
      <c r="N78" s="1">
        <f t="shared" si="7"/>
        <v>1.36727607768E-4</v>
      </c>
      <c r="O78" s="1">
        <f t="shared" si="8"/>
        <v>394.64622975136393</v>
      </c>
      <c r="P78">
        <f t="shared" si="9"/>
        <v>16.130953593914448</v>
      </c>
    </row>
    <row r="79" spans="3:16" x14ac:dyDescent="0.25">
      <c r="C79" s="1">
        <v>200.347127</v>
      </c>
      <c r="D79" s="1">
        <v>0</v>
      </c>
      <c r="E79" s="1">
        <v>0</v>
      </c>
      <c r="F79" s="1">
        <v>2.9470941600000002E-3</v>
      </c>
      <c r="G79" s="1">
        <v>-2.3085558299999999E-6</v>
      </c>
      <c r="H79" s="1">
        <v>5.9503809099999998</v>
      </c>
      <c r="I79" s="1">
        <v>9.4302532499999998E-7</v>
      </c>
      <c r="J79" s="1">
        <v>1.4919559E-4</v>
      </c>
      <c r="K79" s="1">
        <v>4.93849291E-5</v>
      </c>
      <c r="L79" s="1">
        <f t="shared" si="5"/>
        <v>2.9470941600000002E-3</v>
      </c>
      <c r="M79" s="1">
        <f t="shared" si="6"/>
        <v>5.9503832185558299</v>
      </c>
      <c r="N79" s="1">
        <f t="shared" si="7"/>
        <v>1.4825256467499999E-4</v>
      </c>
      <c r="O79" s="1">
        <f t="shared" si="8"/>
        <v>394.34684627330552</v>
      </c>
      <c r="P79">
        <f t="shared" si="9"/>
        <v>16.118716454351787</v>
      </c>
    </row>
    <row r="80" spans="3:16" x14ac:dyDescent="0.25">
      <c r="C80" s="1">
        <v>210.35449700000001</v>
      </c>
      <c r="D80" s="1">
        <v>0</v>
      </c>
      <c r="E80" s="1">
        <v>0</v>
      </c>
      <c r="F80" s="1">
        <v>2.4649026400000002E-3</v>
      </c>
      <c r="G80" s="1">
        <v>-2.3004205999999998E-6</v>
      </c>
      <c r="H80" s="1">
        <v>4.9773312199999999</v>
      </c>
      <c r="I80" s="1">
        <v>1.1498700899999999E-6</v>
      </c>
      <c r="J80" s="1">
        <v>1.0761293399999999E-4</v>
      </c>
      <c r="K80" s="1">
        <v>5.0547398100000003E-5</v>
      </c>
      <c r="L80" s="1">
        <f t="shared" si="5"/>
        <v>2.4649026400000002E-3</v>
      </c>
      <c r="M80" s="1">
        <f t="shared" si="6"/>
        <v>4.9773335204205997</v>
      </c>
      <c r="N80" s="1">
        <f t="shared" si="7"/>
        <v>1.0646306391E-4</v>
      </c>
      <c r="O80" s="1">
        <f t="shared" si="8"/>
        <v>393.22721015298919</v>
      </c>
      <c r="P80">
        <f t="shared" si="9"/>
        <v>16.072951926687928</v>
      </c>
    </row>
    <row r="81" spans="3:16" x14ac:dyDescent="0.25">
      <c r="C81" s="1">
        <v>220.04413700000001</v>
      </c>
      <c r="D81" s="1">
        <v>0</v>
      </c>
      <c r="E81" s="1">
        <v>0</v>
      </c>
      <c r="F81" s="1">
        <v>2.5191906299999998E-3</v>
      </c>
      <c r="G81" s="1">
        <v>-1.73410658E-6</v>
      </c>
      <c r="H81" s="1">
        <v>5.0865764799999997</v>
      </c>
      <c r="I81" s="1">
        <v>1.32024498E-6</v>
      </c>
      <c r="J81" s="1">
        <v>1.1489356099999999E-4</v>
      </c>
      <c r="K81" s="1">
        <v>5.18103541E-5</v>
      </c>
      <c r="L81" s="1">
        <f t="shared" si="5"/>
        <v>2.5191906299999998E-3</v>
      </c>
      <c r="M81" s="1">
        <f t="shared" si="6"/>
        <v>5.0865782141065798</v>
      </c>
      <c r="N81" s="1">
        <f t="shared" si="7"/>
        <v>1.1357331602E-4</v>
      </c>
      <c r="O81" s="1">
        <f t="shared" si="8"/>
        <v>394.61557101632371</v>
      </c>
      <c r="P81">
        <f t="shared" si="9"/>
        <v>16.129700434515222</v>
      </c>
    </row>
    <row r="82" spans="3:16" x14ac:dyDescent="0.25">
      <c r="C82" s="1">
        <v>230.12294</v>
      </c>
      <c r="D82" s="1">
        <v>0</v>
      </c>
      <c r="E82" s="1">
        <v>0</v>
      </c>
      <c r="F82" s="1">
        <v>2.5804477899999999E-3</v>
      </c>
      <c r="G82" s="1">
        <v>-1.46166215E-6</v>
      </c>
      <c r="H82" s="1">
        <v>5.2112759899999999</v>
      </c>
      <c r="I82" s="1">
        <v>1.4287041700000001E-6</v>
      </c>
      <c r="J82" s="1">
        <v>1.2371592E-4</v>
      </c>
      <c r="K82" s="1">
        <v>5.3062346000000001E-5</v>
      </c>
      <c r="L82" s="1">
        <f t="shared" si="5"/>
        <v>2.5804477899999999E-3</v>
      </c>
      <c r="M82" s="1">
        <f t="shared" si="6"/>
        <v>5.2112774516621503</v>
      </c>
      <c r="N82" s="1">
        <f t="shared" si="7"/>
        <v>1.2228721583000001E-4</v>
      </c>
      <c r="O82" s="1">
        <f t="shared" si="8"/>
        <v>393.90533840285673</v>
      </c>
      <c r="P82">
        <f t="shared" si="9"/>
        <v>16.100670056254828</v>
      </c>
    </row>
    <row r="83" spans="3:16" x14ac:dyDescent="0.25">
      <c r="C83" s="1">
        <v>240.00514000000001</v>
      </c>
      <c r="D83" s="1">
        <v>0</v>
      </c>
      <c r="E83" s="1">
        <v>0</v>
      </c>
      <c r="F83" s="1">
        <v>2.6333185100000001E-3</v>
      </c>
      <c r="G83" s="1">
        <v>-1.6317871399999999E-6</v>
      </c>
      <c r="H83" s="1">
        <v>5.3187932599999996</v>
      </c>
      <c r="I83" s="1">
        <v>1.21842554E-6</v>
      </c>
      <c r="J83" s="1">
        <v>1.28713407E-4</v>
      </c>
      <c r="K83" s="1">
        <v>5.42149449E-5</v>
      </c>
      <c r="L83" s="1">
        <f t="shared" si="5"/>
        <v>2.6333185100000001E-3</v>
      </c>
      <c r="M83" s="1">
        <f t="shared" si="6"/>
        <v>5.3187948917871397</v>
      </c>
      <c r="N83" s="1">
        <f t="shared" si="7"/>
        <v>1.2749498145999999E-4</v>
      </c>
      <c r="O83" s="1">
        <f t="shared" si="8"/>
        <v>402.05898311421925</v>
      </c>
      <c r="P83">
        <f t="shared" si="9"/>
        <v>16.433945923461565</v>
      </c>
    </row>
    <row r="84" spans="3:16" x14ac:dyDescent="0.25">
      <c r="C84" s="1">
        <v>249.99800999999999</v>
      </c>
      <c r="D84" s="1">
        <v>0</v>
      </c>
      <c r="E84" s="1">
        <v>0</v>
      </c>
      <c r="F84" s="1">
        <v>2.71510332E-3</v>
      </c>
      <c r="G84" s="1">
        <v>-1.8548037600000001E-6</v>
      </c>
      <c r="H84" s="1">
        <v>5.4837706199999996</v>
      </c>
      <c r="I84" s="1">
        <v>-1.1719478599999999E-6</v>
      </c>
      <c r="J84" s="1">
        <v>1.4173937399999999E-4</v>
      </c>
      <c r="K84" s="1">
        <v>5.5349109E-5</v>
      </c>
      <c r="L84" s="1">
        <f t="shared" si="5"/>
        <v>2.71510332E-3</v>
      </c>
      <c r="M84" s="1">
        <f t="shared" si="6"/>
        <v>5.48377247480376</v>
      </c>
      <c r="N84" s="1">
        <f t="shared" si="7"/>
        <v>1.4291132185999998E-4</v>
      </c>
      <c r="O84" s="1">
        <f t="shared" si="8"/>
        <v>389.27542758151225</v>
      </c>
      <c r="P84">
        <f t="shared" si="9"/>
        <v>15.911424927395688</v>
      </c>
    </row>
    <row r="85" spans="3:16" x14ac:dyDescent="0.25">
      <c r="C85" s="1">
        <v>259.99964</v>
      </c>
      <c r="D85" s="1">
        <v>0</v>
      </c>
      <c r="E85" s="1">
        <v>0</v>
      </c>
      <c r="F85" s="1">
        <v>2.7245515799999998E-3</v>
      </c>
      <c r="G85" s="1">
        <v>-1.8444754800000001E-6</v>
      </c>
      <c r="H85" s="1">
        <v>5.5034946199999997</v>
      </c>
      <c r="I85" s="1">
        <v>1.03863382E-6</v>
      </c>
      <c r="J85" s="1">
        <v>1.43361991E-4</v>
      </c>
      <c r="K85" s="1">
        <v>5.6377787200000002E-5</v>
      </c>
      <c r="L85" s="1">
        <f t="shared" si="5"/>
        <v>2.7245515799999998E-3</v>
      </c>
      <c r="M85" s="1">
        <f t="shared" si="6"/>
        <v>5.5034964644754796</v>
      </c>
      <c r="N85" s="1">
        <f t="shared" si="7"/>
        <v>1.4232335717999999E-4</v>
      </c>
      <c r="O85" s="1">
        <f t="shared" si="8"/>
        <v>400.97082764435231</v>
      </c>
      <c r="P85">
        <f t="shared" si="9"/>
        <v>16.389468150549742</v>
      </c>
    </row>
    <row r="86" spans="3:16" x14ac:dyDescent="0.25">
      <c r="C86" s="1">
        <v>269.99609299999997</v>
      </c>
      <c r="D86" s="1">
        <v>0</v>
      </c>
      <c r="E86" s="1">
        <v>0</v>
      </c>
      <c r="F86" s="1">
        <v>2.81768759E-3</v>
      </c>
      <c r="G86" s="1">
        <v>-1.8466325499999999E-6</v>
      </c>
      <c r="H86" s="1">
        <v>5.6917966699999996</v>
      </c>
      <c r="I86" s="1">
        <v>-1.1532161999999999E-6</v>
      </c>
      <c r="J86" s="1">
        <v>1.57527393E-4</v>
      </c>
      <c r="K86" s="1">
        <v>5.7395275999999997E-5</v>
      </c>
      <c r="L86" s="1">
        <f t="shared" si="5"/>
        <v>2.81768759E-3</v>
      </c>
      <c r="M86" s="1">
        <f t="shared" si="6"/>
        <v>5.6917985166325495</v>
      </c>
      <c r="N86" s="1">
        <f t="shared" si="7"/>
        <v>1.5868060920000001E-4</v>
      </c>
      <c r="O86" s="1">
        <f t="shared" si="8"/>
        <v>391.59924995975337</v>
      </c>
      <c r="P86">
        <f t="shared" si="9"/>
        <v>16.006409924382798</v>
      </c>
    </row>
    <row r="87" spans="3:16" x14ac:dyDescent="0.25">
      <c r="C87" s="1">
        <v>279.99773699999997</v>
      </c>
      <c r="D87" s="1">
        <v>0</v>
      </c>
      <c r="E87" s="1">
        <v>0</v>
      </c>
      <c r="F87" s="1">
        <v>2.8356198E-3</v>
      </c>
      <c r="G87" s="1">
        <v>-1.9250525000000001E-6</v>
      </c>
      <c r="H87" s="1">
        <v>5.7287030100000003</v>
      </c>
      <c r="I87" s="1">
        <v>1.11838327E-6</v>
      </c>
      <c r="J87" s="1">
        <v>1.59877956E-4</v>
      </c>
      <c r="K87" s="1">
        <v>5.8319048499999998E-5</v>
      </c>
      <c r="L87" s="1">
        <f t="shared" si="5"/>
        <v>2.8356198E-3</v>
      </c>
      <c r="M87" s="1">
        <f t="shared" si="6"/>
        <v>5.7287049350524999</v>
      </c>
      <c r="N87" s="1">
        <f t="shared" si="7"/>
        <v>1.5875957273E-4</v>
      </c>
      <c r="O87" s="1">
        <f t="shared" si="8"/>
        <v>402.83033432149796</v>
      </c>
      <c r="P87">
        <f t="shared" si="9"/>
        <v>16.465474491559281</v>
      </c>
    </row>
    <row r="88" spans="3:16" x14ac:dyDescent="0.25">
      <c r="C88" s="1">
        <v>289.99540300000001</v>
      </c>
      <c r="D88" s="1">
        <v>0</v>
      </c>
      <c r="E88" s="1">
        <v>0</v>
      </c>
      <c r="F88" s="1">
        <v>2.9267272499999999E-3</v>
      </c>
      <c r="G88" s="1">
        <v>-2.0327665199999999E-6</v>
      </c>
      <c r="H88" s="1">
        <v>5.91338075</v>
      </c>
      <c r="I88" s="1">
        <v>-1.2853771400000001E-6</v>
      </c>
      <c r="J88" s="1">
        <v>1.7455038200000001E-4</v>
      </c>
      <c r="K88" s="1">
        <v>5.92333653E-5</v>
      </c>
      <c r="L88" s="1">
        <f t="shared" si="5"/>
        <v>2.9267272499999999E-3</v>
      </c>
      <c r="M88" s="1">
        <f t="shared" si="6"/>
        <v>5.9133827827665204</v>
      </c>
      <c r="N88" s="1">
        <f t="shared" si="7"/>
        <v>1.7583575913999999E-4</v>
      </c>
      <c r="O88" s="1">
        <f t="shared" si="8"/>
        <v>393.57241786551481</v>
      </c>
      <c r="P88">
        <f t="shared" si="9"/>
        <v>16.087062107328755</v>
      </c>
    </row>
    <row r="89" spans="3:16" x14ac:dyDescent="0.25">
      <c r="C89" s="1">
        <v>299.99260299999997</v>
      </c>
      <c r="D89" s="1">
        <v>0</v>
      </c>
      <c r="E89" s="1">
        <v>0</v>
      </c>
      <c r="F89" s="1">
        <v>2.9422019800000002E-3</v>
      </c>
      <c r="G89" s="1">
        <v>-2.0651789199999999E-6</v>
      </c>
      <c r="H89" s="1">
        <v>5.9455692899999999</v>
      </c>
      <c r="I89" s="1">
        <v>-1.2105165E-6</v>
      </c>
      <c r="J89" s="1">
        <v>1.78087937E-4</v>
      </c>
      <c r="K89" s="1">
        <v>6.0072930300000002E-5</v>
      </c>
      <c r="L89" s="1">
        <f t="shared" si="5"/>
        <v>2.9422019800000002E-3</v>
      </c>
      <c r="M89" s="1">
        <f t="shared" si="6"/>
        <v>5.9455713551789202</v>
      </c>
      <c r="N89" s="1">
        <f t="shared" si="7"/>
        <v>1.7929845349999999E-4</v>
      </c>
      <c r="O89" s="1">
        <f t="shared" si="8"/>
        <v>395.6539963699401</v>
      </c>
      <c r="P89">
        <f t="shared" si="9"/>
        <v>16.172145515519755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WLF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2018-12-01T20:27:08Z</dcterms:created>
  <dcterms:modified xsi:type="dcterms:W3CDTF">2018-12-02T17:19:27Z</dcterms:modified>
</cp:coreProperties>
</file>