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SDA2\Assignments\"/>
    </mc:Choice>
  </mc:AlternateContent>
  <xr:revisionPtr revIDLastSave="0" documentId="8_{280C565E-DE82-4BB2-AC25-EE67CADD94ED}" xr6:coauthVersionLast="47" xr6:coauthVersionMax="47" xr10:uidLastSave="{00000000-0000-0000-0000-000000000000}"/>
  <bookViews>
    <workbookView xWindow="-108" yWindow="-108" windowWidth="23256" windowHeight="12456" activeTab="1" xr2:uid="{CAACF586-A73F-4548-BDDF-BA0AEB5B7457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3" i="2" l="1"/>
  <c r="M5" i="2"/>
  <c r="M6" i="2"/>
  <c r="M7" i="2"/>
  <c r="M8" i="2"/>
  <c r="M9" i="2"/>
  <c r="M10" i="2"/>
  <c r="M11" i="2"/>
  <c r="M12" i="2"/>
  <c r="M14" i="2"/>
  <c r="L6" i="2"/>
  <c r="L7" i="2"/>
  <c r="L8" i="2"/>
  <c r="L9" i="2"/>
  <c r="L10" i="2"/>
  <c r="L11" i="2"/>
  <c r="L12" i="2"/>
  <c r="L13" i="2"/>
  <c r="L14" i="2"/>
  <c r="L5" i="2"/>
  <c r="K6" i="2"/>
  <c r="K7" i="2"/>
  <c r="K8" i="2"/>
  <c r="K9" i="2"/>
  <c r="K10" i="2"/>
  <c r="K11" i="2"/>
  <c r="K12" i="2"/>
  <c r="K13" i="2"/>
  <c r="K14" i="2"/>
  <c r="K5" i="2"/>
  <c r="J6" i="2"/>
  <c r="J7" i="2"/>
  <c r="J8" i="2"/>
  <c r="J9" i="2"/>
  <c r="J10" i="2"/>
  <c r="J11" i="2"/>
  <c r="J12" i="2"/>
  <c r="J13" i="2"/>
  <c r="J14" i="2"/>
  <c r="J5" i="2"/>
</calcChain>
</file>

<file path=xl/sharedStrings.xml><?xml version="1.0" encoding="utf-8"?>
<sst xmlns="http://schemas.openxmlformats.org/spreadsheetml/2006/main" count="106" uniqueCount="106">
  <si>
    <t>mail id</t>
  </si>
  <si>
    <t>address</t>
  </si>
  <si>
    <t>mail_id</t>
  </si>
  <si>
    <t>fname</t>
  </si>
  <si>
    <t>lname</t>
  </si>
  <si>
    <t>state</t>
  </si>
  <si>
    <t>city</t>
  </si>
  <si>
    <t>pincode</t>
  </si>
  <si>
    <t xml:space="preserve">john.doe@gmail.com </t>
  </si>
  <si>
    <t xml:space="preserve">emily.smith@hotmail.com </t>
  </si>
  <si>
    <t>alexander.jones@yahoo.com</t>
  </si>
  <si>
    <t>lisa.miller@gmail.com</t>
  </si>
  <si>
    <t xml:space="preserve">david.white@hotmail.com  </t>
  </si>
  <si>
    <t xml:space="preserve">sarah.wilson@yahoo.com  </t>
  </si>
  <si>
    <t xml:space="preserve">jason.carter@gmail.com </t>
  </si>
  <si>
    <t>alicia.martin@hotmail.com</t>
  </si>
  <si>
    <t>kevin.hall@yahoo.com</t>
  </si>
  <si>
    <t>laura.anderson@gmail.com</t>
  </si>
  <si>
    <t>California - San Francisco - 94105</t>
  </si>
  <si>
    <t>New York - New York City - 10001</t>
  </si>
  <si>
    <t>Texas - Houston - 77001</t>
  </si>
  <si>
    <t>Florida - Miami - 33101</t>
  </si>
  <si>
    <t>Illinois - Chicago - 60601</t>
  </si>
  <si>
    <t>Pennsylvania - Philadelphia - 19101</t>
  </si>
  <si>
    <t>Washington - Seattle - 98101</t>
  </si>
  <si>
    <t>Ohio - Columbus - 43201</t>
  </si>
  <si>
    <t>Georgia - Atlanta - 30301</t>
  </si>
  <si>
    <t>Massachusetts - Boston - 02101</t>
  </si>
  <si>
    <t>john.doe</t>
  </si>
  <si>
    <t>emily.smith</t>
  </si>
  <si>
    <t>alexander.jones</t>
  </si>
  <si>
    <t>lisa.miller</t>
  </si>
  <si>
    <t>david.white</t>
  </si>
  <si>
    <t>sarah.wilson</t>
  </si>
  <si>
    <t>jason.carter</t>
  </si>
  <si>
    <t>alicia.martin</t>
  </si>
  <si>
    <t>kevin.hall</t>
  </si>
  <si>
    <t>laura.anderson</t>
  </si>
  <si>
    <t>john</t>
  </si>
  <si>
    <t>emily</t>
  </si>
  <si>
    <t>alexander</t>
  </si>
  <si>
    <t>lisa</t>
  </si>
  <si>
    <t>david</t>
  </si>
  <si>
    <t>sarah</t>
  </si>
  <si>
    <t>jason</t>
  </si>
  <si>
    <t>alicia</t>
  </si>
  <si>
    <t>kevin</t>
  </si>
  <si>
    <t>laura</t>
  </si>
  <si>
    <t>doe</t>
  </si>
  <si>
    <t>smith</t>
  </si>
  <si>
    <t>jones</t>
  </si>
  <si>
    <t>miller</t>
  </si>
  <si>
    <t>white</t>
  </si>
  <si>
    <t>wilson</t>
  </si>
  <si>
    <t>carter</t>
  </si>
  <si>
    <t>martin</t>
  </si>
  <si>
    <t>hall</t>
  </si>
  <si>
    <t>anderson</t>
  </si>
  <si>
    <t>California</t>
  </si>
  <si>
    <t>New York</t>
  </si>
  <si>
    <t>Texas</t>
  </si>
  <si>
    <t>Florida</t>
  </si>
  <si>
    <t>Illinois</t>
  </si>
  <si>
    <t>Pennsylvania</t>
  </si>
  <si>
    <t>Washington</t>
  </si>
  <si>
    <t>Ohio</t>
  </si>
  <si>
    <t>Georgia</t>
  </si>
  <si>
    <t>Massachusetts</t>
  </si>
  <si>
    <t>San Francisco</t>
  </si>
  <si>
    <t>New York City</t>
  </si>
  <si>
    <t>Houston</t>
  </si>
  <si>
    <t>Miami</t>
  </si>
  <si>
    <t>Chicago</t>
  </si>
  <si>
    <t>Philadelphia</t>
  </si>
  <si>
    <t>Seattle</t>
  </si>
  <si>
    <t>Columbus</t>
  </si>
  <si>
    <t>Atlanta</t>
  </si>
  <si>
    <t>Boston</t>
  </si>
  <si>
    <t>Roll No.</t>
  </si>
  <si>
    <t>Name of the student</t>
  </si>
  <si>
    <t>Sub-1</t>
  </si>
  <si>
    <t>Sub-2</t>
  </si>
  <si>
    <t>Sub-3</t>
  </si>
  <si>
    <t>Sub-4</t>
  </si>
  <si>
    <t>Sub-5</t>
  </si>
  <si>
    <t>Sub-6</t>
  </si>
  <si>
    <t>Rohan</t>
  </si>
  <si>
    <t>Mohan</t>
  </si>
  <si>
    <t>Ravi</t>
  </si>
  <si>
    <t>Ruby</t>
  </si>
  <si>
    <t>Radhika</t>
  </si>
  <si>
    <t>Rakhi</t>
  </si>
  <si>
    <t>David</t>
  </si>
  <si>
    <t>Monika</t>
  </si>
  <si>
    <t>Tommy</t>
  </si>
  <si>
    <t>Rakesh</t>
  </si>
  <si>
    <t>Excel Assignment - 10</t>
  </si>
  <si>
    <t>1 .See the below picture and create the exact table with exact formatting.
Font – ‘Times New Roman’ Size – 14, Color of first line Orange.</t>
  </si>
  <si>
    <t>total</t>
  </si>
  <si>
    <t>avg</t>
  </si>
  <si>
    <t>rank</t>
  </si>
  <si>
    <t>percentage</t>
  </si>
  <si>
    <t>2.From the above table use Sum Formula and find the total for each
student.</t>
  </si>
  <si>
    <t>3.Calculate Average for each student in the next row. Use Formulas.</t>
  </si>
  <si>
    <t>4.Calculate Rank for each student. Use Formulas.</t>
  </si>
  <si>
    <t>5.Calculate Percentage for each student.Use Formulas. Round off the decimals up to 2 points.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</si>
</sst>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color rgb="FF0D0D0D"/>
      <name val="Segoe UI"/>
      <family val="2"/>
    </font>
    <font>
      <u/>
      <sz val="11"/>
      <color theme="10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4" borderId="0" xfId="0" applyFill="1"/>
    <xf numFmtId="0" fontId="0" fillId="5" borderId="1" xfId="0" applyFill="1" applyBorder="1" applyAlignment="1">
      <alignment horizontal="center"/>
    </xf>
    <xf numFmtId="0" fontId="2" fillId="2" borderId="1" xfId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6" borderId="0" xfId="0" applyFill="1" applyAlignment="1">
      <alignment horizontal="center"/>
    </xf>
    <xf numFmtId="0" fontId="0" fillId="0" borderId="0" xfId="0" applyAlignment="1">
      <alignment horizontal="center" wrapText="1"/>
    </xf>
    <xf numFmtId="0" fontId="3" fillId="5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alicia.martin@hotmail.com" TargetMode="External"/><Relationship Id="rId3" Type="http://schemas.openxmlformats.org/officeDocument/2006/relationships/hyperlink" Target="mailto:alexander.jones@yahoo.com" TargetMode="External"/><Relationship Id="rId7" Type="http://schemas.openxmlformats.org/officeDocument/2006/relationships/hyperlink" Target="mailto:jason.carter@gmail.com" TargetMode="External"/><Relationship Id="rId2" Type="http://schemas.openxmlformats.org/officeDocument/2006/relationships/hyperlink" Target="mailto:emily.smith@hotmail.com" TargetMode="External"/><Relationship Id="rId1" Type="http://schemas.openxmlformats.org/officeDocument/2006/relationships/hyperlink" Target="mailto:john.doe@gmail.com" TargetMode="External"/><Relationship Id="rId6" Type="http://schemas.openxmlformats.org/officeDocument/2006/relationships/hyperlink" Target="mailto:sarah.wilson@yahoo.com" TargetMode="External"/><Relationship Id="rId5" Type="http://schemas.openxmlformats.org/officeDocument/2006/relationships/hyperlink" Target="mailto:david.white@hotmail.com" TargetMode="External"/><Relationship Id="rId10" Type="http://schemas.openxmlformats.org/officeDocument/2006/relationships/hyperlink" Target="mailto:laura.anderson@gmail.com" TargetMode="External"/><Relationship Id="rId4" Type="http://schemas.openxmlformats.org/officeDocument/2006/relationships/hyperlink" Target="mailto:lisa.miller@gmail.com" TargetMode="External"/><Relationship Id="rId9" Type="http://schemas.openxmlformats.org/officeDocument/2006/relationships/hyperlink" Target="mailto:kevin.hall@yaho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0610B-B05B-4530-901C-127B4EB1CD17}">
  <dimension ref="A1:H11"/>
  <sheetViews>
    <sheetView workbookViewId="0">
      <selection activeCell="A14" sqref="A14"/>
    </sheetView>
  </sheetViews>
  <sheetFormatPr defaultRowHeight="14.4" x14ac:dyDescent="0.3"/>
  <cols>
    <col min="1" max="1" width="26.6640625" bestFit="1" customWidth="1"/>
    <col min="2" max="2" width="32.88671875" bestFit="1" customWidth="1"/>
    <col min="3" max="3" width="16.33203125" customWidth="1"/>
    <col min="4" max="4" width="14.6640625" customWidth="1"/>
    <col min="5" max="5" width="6" bestFit="1" customWidth="1"/>
    <col min="6" max="6" width="17" customWidth="1"/>
    <col min="7" max="7" width="18.109375" customWidth="1"/>
    <col min="8" max="8" width="7.44140625" bestFit="1" customWidth="1"/>
  </cols>
  <sheetData>
    <row r="1" spans="1:8" s="2" customFormat="1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pans="1:8" ht="15" x14ac:dyDescent="0.3">
      <c r="A2" s="4" t="s">
        <v>8</v>
      </c>
      <c r="B2" s="5" t="s">
        <v>18</v>
      </c>
      <c r="C2" s="6" t="s">
        <v>28</v>
      </c>
      <c r="D2" s="6" t="s">
        <v>38</v>
      </c>
      <c r="E2" s="6" t="s">
        <v>48</v>
      </c>
      <c r="F2" s="6" t="s">
        <v>58</v>
      </c>
      <c r="G2" s="6" t="s">
        <v>68</v>
      </c>
      <c r="H2" s="6">
        <v>94105</v>
      </c>
    </row>
    <row r="3" spans="1:8" ht="15" x14ac:dyDescent="0.3">
      <c r="A3" s="4" t="s">
        <v>9</v>
      </c>
      <c r="B3" s="5" t="s">
        <v>19</v>
      </c>
      <c r="C3" s="6" t="s">
        <v>29</v>
      </c>
      <c r="D3" s="6" t="s">
        <v>39</v>
      </c>
      <c r="E3" s="6" t="s">
        <v>49</v>
      </c>
      <c r="F3" s="6" t="s">
        <v>59</v>
      </c>
      <c r="G3" s="6" t="s">
        <v>69</v>
      </c>
      <c r="H3" s="6">
        <v>10001</v>
      </c>
    </row>
    <row r="4" spans="1:8" ht="15" x14ac:dyDescent="0.3">
      <c r="A4" s="4" t="s">
        <v>10</v>
      </c>
      <c r="B4" s="5" t="s">
        <v>20</v>
      </c>
      <c r="C4" s="6" t="s">
        <v>30</v>
      </c>
      <c r="D4" s="6" t="s">
        <v>40</v>
      </c>
      <c r="E4" s="6" t="s">
        <v>50</v>
      </c>
      <c r="F4" s="6" t="s">
        <v>60</v>
      </c>
      <c r="G4" s="6" t="s">
        <v>70</v>
      </c>
      <c r="H4" s="6">
        <v>77001</v>
      </c>
    </row>
    <row r="5" spans="1:8" ht="15" x14ac:dyDescent="0.3">
      <c r="A5" s="4" t="s">
        <v>11</v>
      </c>
      <c r="B5" s="5" t="s">
        <v>21</v>
      </c>
      <c r="C5" s="6" t="s">
        <v>31</v>
      </c>
      <c r="D5" s="6" t="s">
        <v>41</v>
      </c>
      <c r="E5" s="6" t="s">
        <v>51</v>
      </c>
      <c r="F5" s="6" t="s">
        <v>61</v>
      </c>
      <c r="G5" s="6" t="s">
        <v>71</v>
      </c>
      <c r="H5" s="6">
        <v>33101</v>
      </c>
    </row>
    <row r="6" spans="1:8" ht="15" x14ac:dyDescent="0.3">
      <c r="A6" s="4" t="s">
        <v>12</v>
      </c>
      <c r="B6" s="5" t="s">
        <v>22</v>
      </c>
      <c r="C6" s="6" t="s">
        <v>32</v>
      </c>
      <c r="D6" s="6" t="s">
        <v>42</v>
      </c>
      <c r="E6" s="6" t="s">
        <v>52</v>
      </c>
      <c r="F6" s="6" t="s">
        <v>62</v>
      </c>
      <c r="G6" s="6" t="s">
        <v>72</v>
      </c>
      <c r="H6" s="6">
        <v>60601</v>
      </c>
    </row>
    <row r="7" spans="1:8" ht="15" x14ac:dyDescent="0.3">
      <c r="A7" s="4" t="s">
        <v>13</v>
      </c>
      <c r="B7" s="5" t="s">
        <v>23</v>
      </c>
      <c r="C7" s="6" t="s">
        <v>33</v>
      </c>
      <c r="D7" s="6" t="s">
        <v>43</v>
      </c>
      <c r="E7" s="6" t="s">
        <v>53</v>
      </c>
      <c r="F7" s="6" t="s">
        <v>63</v>
      </c>
      <c r="G7" s="6" t="s">
        <v>73</v>
      </c>
      <c r="H7" s="6">
        <v>19101</v>
      </c>
    </row>
    <row r="8" spans="1:8" ht="15" x14ac:dyDescent="0.3">
      <c r="A8" s="4" t="s">
        <v>14</v>
      </c>
      <c r="B8" s="5" t="s">
        <v>24</v>
      </c>
      <c r="C8" s="6" t="s">
        <v>34</v>
      </c>
      <c r="D8" s="6" t="s">
        <v>44</v>
      </c>
      <c r="E8" s="6" t="s">
        <v>54</v>
      </c>
      <c r="F8" s="6" t="s">
        <v>64</v>
      </c>
      <c r="G8" s="6" t="s">
        <v>74</v>
      </c>
      <c r="H8" s="6">
        <v>98101</v>
      </c>
    </row>
    <row r="9" spans="1:8" ht="15" x14ac:dyDescent="0.3">
      <c r="A9" s="4" t="s">
        <v>15</v>
      </c>
      <c r="B9" s="5" t="s">
        <v>25</v>
      </c>
      <c r="C9" s="6" t="s">
        <v>35</v>
      </c>
      <c r="D9" s="6" t="s">
        <v>45</v>
      </c>
      <c r="E9" s="6" t="s">
        <v>55</v>
      </c>
      <c r="F9" s="6" t="s">
        <v>65</v>
      </c>
      <c r="G9" s="6" t="s">
        <v>75</v>
      </c>
      <c r="H9" s="6">
        <v>43201</v>
      </c>
    </row>
    <row r="10" spans="1:8" ht="15" x14ac:dyDescent="0.3">
      <c r="A10" s="4" t="s">
        <v>16</v>
      </c>
      <c r="B10" s="5" t="s">
        <v>26</v>
      </c>
      <c r="C10" s="6" t="s">
        <v>36</v>
      </c>
      <c r="D10" s="6" t="s">
        <v>46</v>
      </c>
      <c r="E10" s="6" t="s">
        <v>56</v>
      </c>
      <c r="F10" s="6" t="s">
        <v>66</v>
      </c>
      <c r="G10" s="6" t="s">
        <v>76</v>
      </c>
      <c r="H10" s="6">
        <v>30301</v>
      </c>
    </row>
    <row r="11" spans="1:8" ht="15" x14ac:dyDescent="0.3">
      <c r="A11" s="4" t="s">
        <v>17</v>
      </c>
      <c r="B11" s="5" t="s">
        <v>27</v>
      </c>
      <c r="C11" s="6" t="s">
        <v>37</v>
      </c>
      <c r="D11" s="6" t="s">
        <v>47</v>
      </c>
      <c r="E11" s="6" t="s">
        <v>57</v>
      </c>
      <c r="F11" s="6" t="s">
        <v>67</v>
      </c>
      <c r="G11" s="6" t="s">
        <v>77</v>
      </c>
      <c r="H11" s="6">
        <v>2101</v>
      </c>
    </row>
  </sheetData>
  <hyperlinks>
    <hyperlink ref="A2" r:id="rId1" xr:uid="{0BDD366B-3772-49A3-AC9E-7895E541523F}"/>
    <hyperlink ref="A3" r:id="rId2" xr:uid="{F5C0AC58-CF5E-4C80-B0C0-9129BD8DFF43}"/>
    <hyperlink ref="A4" r:id="rId3" xr:uid="{C5A9CAAB-D5CB-473C-983A-C5E69FF64C99}"/>
    <hyperlink ref="A5" r:id="rId4" xr:uid="{25333F0F-BF2B-4C6A-B981-C7636ED942F9}"/>
    <hyperlink ref="A6" r:id="rId5" xr:uid="{E1235177-A834-42FD-912E-E2119D32BA6B}"/>
    <hyperlink ref="A7" r:id="rId6" xr:uid="{1362EAFD-10BE-4828-9F03-CD0EE794EA06}"/>
    <hyperlink ref="A8" r:id="rId7" xr:uid="{A33EF658-A4BF-46C2-B3FA-9D1DE0CF8FAD}"/>
    <hyperlink ref="A9" r:id="rId8" xr:uid="{B3A6D218-5E6C-43C7-9421-920FE720EDB9}"/>
    <hyperlink ref="A10" r:id="rId9" xr:uid="{9403F15C-F849-484B-88E6-DE4E79208C3B}"/>
    <hyperlink ref="A11" r:id="rId10" xr:uid="{D27A008A-F265-40FE-B24F-695B15D78C68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6783E-360A-4DDA-A710-8DDBBE6C4D88}">
  <dimension ref="A1:M14"/>
  <sheetViews>
    <sheetView tabSelected="1" workbookViewId="0">
      <selection activeCell="J18" sqref="J18"/>
    </sheetView>
  </sheetViews>
  <sheetFormatPr defaultRowHeight="14.4" x14ac:dyDescent="0.3"/>
  <cols>
    <col min="1" max="1" width="8.88671875" style="1" customWidth="1"/>
    <col min="2" max="9" width="8.88671875" style="1"/>
    <col min="10" max="10" width="33" style="1" customWidth="1"/>
    <col min="11" max="11" width="57.44140625" style="1" customWidth="1"/>
    <col min="12" max="12" width="44.5546875" style="1" customWidth="1"/>
    <col min="13" max="13" width="36.6640625" style="1" customWidth="1"/>
    <col min="14" max="16384" width="8.88671875" style="1"/>
  </cols>
  <sheetData>
    <row r="1" spans="1:13" x14ac:dyDescent="0.3">
      <c r="A1" s="8" t="s">
        <v>96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</row>
    <row r="2" spans="1:13" x14ac:dyDescent="0.3">
      <c r="A2" s="9" t="s">
        <v>97</v>
      </c>
      <c r="B2" s="7"/>
      <c r="C2" s="7"/>
      <c r="D2" s="7"/>
      <c r="E2" s="7"/>
      <c r="F2" s="7"/>
      <c r="G2" s="7"/>
      <c r="H2" s="7"/>
      <c r="J2" s="12" t="s">
        <v>102</v>
      </c>
      <c r="K2" s="13" t="s">
        <v>103</v>
      </c>
      <c r="L2" s="13" t="s">
        <v>104</v>
      </c>
      <c r="M2" s="13" t="s">
        <v>105</v>
      </c>
    </row>
    <row r="3" spans="1:13" x14ac:dyDescent="0.3">
      <c r="A3" s="7"/>
      <c r="B3" s="7"/>
      <c r="C3" s="7"/>
      <c r="D3" s="7"/>
      <c r="E3" s="7"/>
      <c r="F3" s="7"/>
      <c r="G3" s="7"/>
      <c r="H3" s="7"/>
      <c r="J3" s="13"/>
      <c r="K3" s="13"/>
      <c r="L3" s="13"/>
      <c r="M3" s="13"/>
    </row>
    <row r="4" spans="1:13" ht="17.399999999999999" x14ac:dyDescent="0.3">
      <c r="A4" s="10" t="s">
        <v>78</v>
      </c>
      <c r="B4" s="10" t="s">
        <v>79</v>
      </c>
      <c r="C4" s="10" t="s">
        <v>80</v>
      </c>
      <c r="D4" s="10" t="s">
        <v>81</v>
      </c>
      <c r="E4" s="10" t="s">
        <v>82</v>
      </c>
      <c r="F4" s="10" t="s">
        <v>83</v>
      </c>
      <c r="G4" s="10" t="s">
        <v>84</v>
      </c>
      <c r="H4" s="10" t="s">
        <v>85</v>
      </c>
      <c r="J4" s="10" t="s">
        <v>98</v>
      </c>
      <c r="K4" s="10" t="s">
        <v>99</v>
      </c>
      <c r="L4" s="10" t="s">
        <v>100</v>
      </c>
      <c r="M4" s="10" t="s">
        <v>101</v>
      </c>
    </row>
    <row r="5" spans="1:13" ht="18" x14ac:dyDescent="0.3">
      <c r="A5" s="11">
        <v>100101</v>
      </c>
      <c r="B5" s="11" t="s">
        <v>86</v>
      </c>
      <c r="C5" s="11">
        <v>72</v>
      </c>
      <c r="D5" s="11">
        <v>55</v>
      </c>
      <c r="E5" s="11">
        <v>52</v>
      </c>
      <c r="F5" s="11">
        <v>69</v>
      </c>
      <c r="G5" s="11">
        <v>95</v>
      </c>
      <c r="H5" s="11">
        <v>32</v>
      </c>
      <c r="J5" s="14">
        <f>SUM(C5:H5)</f>
        <v>375</v>
      </c>
      <c r="K5" s="14">
        <f>AVERAGE(C5:H5)</f>
        <v>62.5</v>
      </c>
      <c r="L5" s="14">
        <f>RANK(K5,$K$5:$K$14,0)</f>
        <v>10</v>
      </c>
      <c r="M5" s="14">
        <f>ROUND((J5/600)*100,2)</f>
        <v>62.5</v>
      </c>
    </row>
    <row r="6" spans="1:13" ht="18" x14ac:dyDescent="0.3">
      <c r="A6" s="11">
        <v>100102</v>
      </c>
      <c r="B6" s="11" t="s">
        <v>87</v>
      </c>
      <c r="C6" s="11">
        <v>65</v>
      </c>
      <c r="D6" s="11">
        <v>51</v>
      </c>
      <c r="E6" s="11">
        <v>63</v>
      </c>
      <c r="F6" s="11">
        <v>85</v>
      </c>
      <c r="G6" s="11">
        <v>71</v>
      </c>
      <c r="H6" s="11">
        <v>69</v>
      </c>
      <c r="J6" s="14">
        <f t="shared" ref="J6:J14" si="0">SUM(C6:H6)</f>
        <v>404</v>
      </c>
      <c r="K6" s="14">
        <f t="shared" ref="K6:K14" si="1">AVERAGE(C6:H6)</f>
        <v>67.333333333333329</v>
      </c>
      <c r="L6" s="14">
        <f t="shared" ref="L6:L14" si="2">RANK(K6,$K$5:$K$14,0)</f>
        <v>7</v>
      </c>
      <c r="M6" s="14">
        <f t="shared" ref="M6:M14" si="3">ROUND((J6/600)*100,2)</f>
        <v>67.33</v>
      </c>
    </row>
    <row r="7" spans="1:13" ht="18" x14ac:dyDescent="0.3">
      <c r="A7" s="11">
        <v>100103</v>
      </c>
      <c r="B7" s="11" t="s">
        <v>88</v>
      </c>
      <c r="C7" s="11">
        <v>72</v>
      </c>
      <c r="D7" s="11">
        <v>56</v>
      </c>
      <c r="E7" s="11">
        <v>78</v>
      </c>
      <c r="F7" s="11">
        <v>85</v>
      </c>
      <c r="G7" s="11">
        <v>47</v>
      </c>
      <c r="H7" s="11">
        <v>68</v>
      </c>
      <c r="J7" s="14">
        <f t="shared" si="0"/>
        <v>406</v>
      </c>
      <c r="K7" s="14">
        <f t="shared" si="1"/>
        <v>67.666666666666671</v>
      </c>
      <c r="L7" s="14">
        <f t="shared" si="2"/>
        <v>6</v>
      </c>
      <c r="M7" s="14">
        <f t="shared" si="3"/>
        <v>67.67</v>
      </c>
    </row>
    <row r="8" spans="1:13" ht="18" x14ac:dyDescent="0.3">
      <c r="A8" s="11">
        <v>100104</v>
      </c>
      <c r="B8" s="11" t="s">
        <v>89</v>
      </c>
      <c r="C8" s="11">
        <v>68</v>
      </c>
      <c r="D8" s="11">
        <v>71</v>
      </c>
      <c r="E8" s="11">
        <v>85</v>
      </c>
      <c r="F8" s="11">
        <v>84</v>
      </c>
      <c r="G8" s="11">
        <v>78</v>
      </c>
      <c r="H8" s="11">
        <v>60</v>
      </c>
      <c r="J8" s="14">
        <f t="shared" si="0"/>
        <v>446</v>
      </c>
      <c r="K8" s="14">
        <f t="shared" si="1"/>
        <v>74.333333333333329</v>
      </c>
      <c r="L8" s="14">
        <f t="shared" si="2"/>
        <v>2</v>
      </c>
      <c r="M8" s="14">
        <f t="shared" si="3"/>
        <v>74.33</v>
      </c>
    </row>
    <row r="9" spans="1:13" ht="18" x14ac:dyDescent="0.3">
      <c r="A9" s="11">
        <v>100105</v>
      </c>
      <c r="B9" s="11" t="s">
        <v>90</v>
      </c>
      <c r="C9" s="11">
        <v>80</v>
      </c>
      <c r="D9" s="11">
        <v>78</v>
      </c>
      <c r="E9" s="11">
        <v>58</v>
      </c>
      <c r="F9" s="11">
        <v>65</v>
      </c>
      <c r="G9" s="11">
        <v>68</v>
      </c>
      <c r="H9" s="11">
        <v>45</v>
      </c>
      <c r="J9" s="14">
        <f t="shared" si="0"/>
        <v>394</v>
      </c>
      <c r="K9" s="14">
        <f t="shared" si="1"/>
        <v>65.666666666666671</v>
      </c>
      <c r="L9" s="14">
        <f t="shared" si="2"/>
        <v>8</v>
      </c>
      <c r="M9" s="14">
        <f t="shared" si="3"/>
        <v>65.67</v>
      </c>
    </row>
    <row r="10" spans="1:13" ht="18" x14ac:dyDescent="0.3">
      <c r="A10" s="11">
        <v>100106</v>
      </c>
      <c r="B10" s="11" t="s">
        <v>91</v>
      </c>
      <c r="C10" s="11">
        <v>61</v>
      </c>
      <c r="D10" s="11">
        <v>78</v>
      </c>
      <c r="E10" s="11">
        <v>45</v>
      </c>
      <c r="F10" s="11">
        <v>62</v>
      </c>
      <c r="G10" s="11">
        <v>75</v>
      </c>
      <c r="H10" s="11">
        <v>64</v>
      </c>
      <c r="J10" s="14">
        <f t="shared" si="0"/>
        <v>385</v>
      </c>
      <c r="K10" s="14">
        <f t="shared" si="1"/>
        <v>64.166666666666671</v>
      </c>
      <c r="L10" s="14">
        <f t="shared" si="2"/>
        <v>9</v>
      </c>
      <c r="M10" s="14">
        <f t="shared" si="3"/>
        <v>64.17</v>
      </c>
    </row>
    <row r="11" spans="1:13" ht="18" x14ac:dyDescent="0.3">
      <c r="A11" s="11">
        <v>100107</v>
      </c>
      <c r="B11" s="11" t="s">
        <v>92</v>
      </c>
      <c r="C11" s="11">
        <v>78</v>
      </c>
      <c r="D11" s="11">
        <v>69</v>
      </c>
      <c r="E11" s="11">
        <v>96</v>
      </c>
      <c r="F11" s="11">
        <v>52</v>
      </c>
      <c r="G11" s="11">
        <v>63</v>
      </c>
      <c r="H11" s="11">
        <v>87</v>
      </c>
      <c r="J11" s="14">
        <f t="shared" si="0"/>
        <v>445</v>
      </c>
      <c r="K11" s="14">
        <f t="shared" si="1"/>
        <v>74.166666666666671</v>
      </c>
      <c r="L11" s="14">
        <f t="shared" si="2"/>
        <v>3</v>
      </c>
      <c r="M11" s="14">
        <f t="shared" si="3"/>
        <v>74.17</v>
      </c>
    </row>
    <row r="12" spans="1:13" ht="18" x14ac:dyDescent="0.3">
      <c r="A12" s="11">
        <v>100108</v>
      </c>
      <c r="B12" s="11" t="s">
        <v>93</v>
      </c>
      <c r="C12" s="11">
        <v>96</v>
      </c>
      <c r="D12" s="11">
        <v>85</v>
      </c>
      <c r="E12" s="11">
        <v>86</v>
      </c>
      <c r="F12" s="11">
        <v>84</v>
      </c>
      <c r="G12" s="11">
        <v>45</v>
      </c>
      <c r="H12" s="11">
        <v>63</v>
      </c>
      <c r="J12" s="14">
        <f t="shared" si="0"/>
        <v>459</v>
      </c>
      <c r="K12" s="14">
        <f t="shared" si="1"/>
        <v>76.5</v>
      </c>
      <c r="L12" s="14">
        <f t="shared" si="2"/>
        <v>1</v>
      </c>
      <c r="M12" s="14">
        <f t="shared" si="3"/>
        <v>76.5</v>
      </c>
    </row>
    <row r="13" spans="1:13" ht="18" x14ac:dyDescent="0.3">
      <c r="A13" s="11">
        <v>100109</v>
      </c>
      <c r="B13" s="11" t="s">
        <v>94</v>
      </c>
      <c r="C13" s="11">
        <v>75</v>
      </c>
      <c r="D13" s="11">
        <v>63</v>
      </c>
      <c r="E13" s="11">
        <v>54</v>
      </c>
      <c r="F13" s="11">
        <v>63</v>
      </c>
      <c r="G13" s="11">
        <v>61</v>
      </c>
      <c r="H13" s="11">
        <v>98</v>
      </c>
      <c r="J13" s="14">
        <f t="shared" si="0"/>
        <v>414</v>
      </c>
      <c r="K13" s="14">
        <f t="shared" si="1"/>
        <v>69</v>
      </c>
      <c r="L13" s="14">
        <f t="shared" si="2"/>
        <v>5</v>
      </c>
      <c r="M13" s="14">
        <f>ROUND((J13/600)*100,2)</f>
        <v>69</v>
      </c>
    </row>
    <row r="14" spans="1:13" ht="18" x14ac:dyDescent="0.3">
      <c r="A14" s="11">
        <v>100110</v>
      </c>
      <c r="B14" s="11" t="s">
        <v>95</v>
      </c>
      <c r="C14" s="11">
        <v>63</v>
      </c>
      <c r="D14" s="11">
        <v>52</v>
      </c>
      <c r="E14" s="11">
        <v>96</v>
      </c>
      <c r="F14" s="11">
        <v>87</v>
      </c>
      <c r="G14" s="11">
        <v>78</v>
      </c>
      <c r="H14" s="11">
        <v>45</v>
      </c>
      <c r="J14" s="14">
        <f t="shared" si="0"/>
        <v>421</v>
      </c>
      <c r="K14" s="14">
        <f t="shared" si="1"/>
        <v>70.166666666666671</v>
      </c>
      <c r="L14" s="14">
        <f t="shared" si="2"/>
        <v>4</v>
      </c>
      <c r="M14" s="14">
        <f t="shared" si="3"/>
        <v>70.17</v>
      </c>
    </row>
  </sheetData>
  <mergeCells count="6">
    <mergeCell ref="L2:L3"/>
    <mergeCell ref="M2:M3"/>
    <mergeCell ref="A1:M1"/>
    <mergeCell ref="A2:H3"/>
    <mergeCell ref="J2:J3"/>
    <mergeCell ref="K2:K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Harish Marihalkar</dc:creator>
  <cp:lastModifiedBy>Harish Marihalkar</cp:lastModifiedBy>
  <dcterms:created xsi:type="dcterms:W3CDTF">2024-03-08T18:17:30Z</dcterms:created>
  <dcterms:modified xsi:type="dcterms:W3CDTF">2024-03-08T19:51:13Z</dcterms:modified>
</cp:coreProperties>
</file>