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aspst/Desktop/"/>
    </mc:Choice>
  </mc:AlternateContent>
  <xr:revisionPtr revIDLastSave="0" documentId="13_ncr:1_{3FD02CEE-BFF9-DA45-89EE-E9AD898B1EA5}" xr6:coauthVersionLast="47" xr6:coauthVersionMax="47" xr10:uidLastSave="{00000000-0000-0000-0000-000000000000}"/>
  <bookViews>
    <workbookView xWindow="1240" yWindow="740" windowWidth="20460" windowHeight="17220" xr2:uid="{BFC3A04F-DBB8-0F4F-8914-A3856037A6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60" i="1" l="1"/>
  <c r="R60" i="1"/>
  <c r="Q60" i="1"/>
  <c r="Y59" i="1"/>
  <c r="R59" i="1"/>
  <c r="Q59" i="1"/>
  <c r="Y58" i="1"/>
  <c r="R58" i="1"/>
  <c r="Q58" i="1"/>
  <c r="Y57" i="1"/>
  <c r="R57" i="1"/>
  <c r="Q57" i="1"/>
  <c r="Y56" i="1"/>
  <c r="R56" i="1"/>
  <c r="Q56" i="1"/>
  <c r="Y55" i="1"/>
  <c r="R55" i="1"/>
  <c r="Q55" i="1"/>
  <c r="Y54" i="1"/>
  <c r="R54" i="1"/>
  <c r="Q54" i="1"/>
  <c r="Y53" i="1"/>
  <c r="R53" i="1"/>
  <c r="Q53" i="1"/>
  <c r="Y52" i="1"/>
  <c r="R52" i="1"/>
  <c r="Q52" i="1"/>
  <c r="Y51" i="1"/>
  <c r="R51" i="1"/>
  <c r="Q51" i="1"/>
  <c r="Y50" i="1"/>
  <c r="R50" i="1"/>
  <c r="Q50" i="1"/>
  <c r="Y49" i="1"/>
  <c r="R49" i="1"/>
  <c r="Q49" i="1"/>
  <c r="Y48" i="1"/>
  <c r="R48" i="1"/>
  <c r="Q48" i="1"/>
  <c r="Y47" i="1"/>
  <c r="R47" i="1"/>
  <c r="Q47" i="1"/>
  <c r="Y46" i="1"/>
  <c r="R46" i="1"/>
  <c r="Q46" i="1"/>
  <c r="Y45" i="1"/>
  <c r="R45" i="1"/>
  <c r="Q45" i="1"/>
  <c r="Y44" i="1"/>
  <c r="R44" i="1"/>
  <c r="Q44" i="1"/>
  <c r="Y43" i="1"/>
  <c r="R43" i="1"/>
  <c r="Q43" i="1"/>
  <c r="Y42" i="1"/>
  <c r="R42" i="1"/>
  <c r="Q42" i="1"/>
  <c r="Y41" i="1"/>
  <c r="R41" i="1"/>
  <c r="Q41" i="1"/>
  <c r="Y40" i="1"/>
  <c r="R40" i="1"/>
  <c r="Q40" i="1"/>
  <c r="Y39" i="1"/>
  <c r="R39" i="1"/>
  <c r="Q39" i="1"/>
  <c r="Y38" i="1"/>
  <c r="R38" i="1"/>
  <c r="Q38" i="1"/>
  <c r="Y37" i="1"/>
  <c r="R37" i="1"/>
  <c r="Q37" i="1"/>
  <c r="Y36" i="1"/>
  <c r="R36" i="1"/>
  <c r="Q36" i="1"/>
  <c r="Y35" i="1"/>
  <c r="R35" i="1"/>
  <c r="Q35" i="1"/>
  <c r="Y34" i="1"/>
  <c r="R34" i="1"/>
  <c r="Q34" i="1"/>
  <c r="Y33" i="1"/>
  <c r="R33" i="1"/>
  <c r="Q33" i="1"/>
  <c r="Y32" i="1"/>
  <c r="R32" i="1"/>
  <c r="Q32" i="1"/>
  <c r="Y31" i="1"/>
  <c r="R31" i="1"/>
  <c r="Q31" i="1"/>
  <c r="Y30" i="1"/>
  <c r="R30" i="1"/>
  <c r="Q30" i="1"/>
  <c r="Y29" i="1"/>
  <c r="R29" i="1"/>
  <c r="Q29" i="1"/>
  <c r="Y28" i="1"/>
  <c r="R28" i="1"/>
  <c r="Q28" i="1"/>
  <c r="Y27" i="1"/>
  <c r="R27" i="1"/>
  <c r="Q27" i="1"/>
  <c r="Y26" i="1"/>
  <c r="R26" i="1"/>
  <c r="Q26" i="1"/>
  <c r="Y25" i="1"/>
  <c r="R25" i="1"/>
  <c r="Q25" i="1"/>
  <c r="Y24" i="1"/>
  <c r="R24" i="1"/>
  <c r="Q24" i="1"/>
  <c r="Y23" i="1"/>
  <c r="R23" i="1"/>
  <c r="Q23" i="1"/>
  <c r="Y22" i="1"/>
  <c r="R22" i="1"/>
  <c r="Q22" i="1"/>
  <c r="Y21" i="1"/>
  <c r="R21" i="1"/>
  <c r="Q21" i="1"/>
  <c r="Y20" i="1"/>
  <c r="R20" i="1"/>
  <c r="Q20" i="1"/>
  <c r="Y19" i="1"/>
  <c r="R19" i="1"/>
  <c r="Q19" i="1"/>
  <c r="Y18" i="1"/>
  <c r="R18" i="1"/>
  <c r="Q18" i="1"/>
  <c r="Y17" i="1"/>
  <c r="R17" i="1"/>
  <c r="Q17" i="1"/>
  <c r="Y16" i="1"/>
  <c r="R16" i="1"/>
  <c r="Q16" i="1"/>
  <c r="Y15" i="1"/>
  <c r="R15" i="1"/>
  <c r="Q15" i="1"/>
  <c r="Y14" i="1"/>
  <c r="R14" i="1"/>
  <c r="Q14" i="1"/>
  <c r="Y13" i="1"/>
  <c r="R13" i="1"/>
  <c r="Q13" i="1"/>
  <c r="Y12" i="1"/>
  <c r="R12" i="1"/>
  <c r="Q12" i="1"/>
  <c r="Y11" i="1"/>
  <c r="R11" i="1"/>
  <c r="Q11" i="1"/>
  <c r="Y10" i="1"/>
  <c r="R10" i="1"/>
  <c r="Q10" i="1"/>
</calcChain>
</file>

<file path=xl/sharedStrings.xml><?xml version="1.0" encoding="utf-8"?>
<sst xmlns="http://schemas.openxmlformats.org/spreadsheetml/2006/main" count="28" uniqueCount="13">
  <si>
    <t>Year</t>
  </si>
  <si>
    <t>GDPpc</t>
  </si>
  <si>
    <t>Realwages</t>
  </si>
  <si>
    <t>LifeexpMen</t>
  </si>
  <si>
    <t>LifeexpWomen</t>
  </si>
  <si>
    <t>Population</t>
  </si>
  <si>
    <t>Deaths100000</t>
  </si>
  <si>
    <t>Live births</t>
  </si>
  <si>
    <t>Still births</t>
  </si>
  <si>
    <t>Total Pop.</t>
  </si>
  <si>
    <t>Pop. women         15-49y</t>
  </si>
  <si>
    <t>Crude Birth rate</t>
  </si>
  <si>
    <t>GFR females 15-49y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</si>
</sst>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3" borderId="1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right" wrapText="1"/>
    </xf>
    <xf numFmtId="0" fontId="1" fillId="3" borderId="0" xfId="0" applyFont="1" applyFill="1" applyAlignment="1">
      <alignment horizontal="left"/>
    </xf>
    <xf numFmtId="1" fontId="0" fillId="2" borderId="0" xfId="0" applyNumberFormat="1" applyFill="1"/>
    <xf numFmtId="164" fontId="0" fillId="2" borderId="0" xfId="0" applyNumberFormat="1" applyFill="1"/>
    <xf numFmtId="0" fontId="1" fillId="3" borderId="1" xfId="0" applyFont="1" applyFill="1" applyBorder="1" applyAlignment="1">
      <alignment horizontal="left"/>
    </xf>
    <xf numFmtId="0" fontId="0" fillId="2" borderId="1" xfId="0" applyFill="1" applyBorder="1"/>
    <xf numFmtId="1" fontId="0" fillId="2" borderId="1" xfId="0" applyNumberFormat="1" applyFill="1" applyBorder="1"/>
    <xf numFmtId="164" fontId="0" fillId="2" borderId="1" xfId="0" applyNumberFormat="1" applyFill="1" applyBorder="1"/>
    <xf numFmtId="0" fontId="0" fillId="2" borderId="1" xfId="0" quotePrefix="1" applyFill="1" applyBorder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BF0A5-2242-3746-8C26-55587F6A8369}">
  <dimension ref="A1:AI174"/>
  <sheetViews>
    <sheetView tabSelected="1" topLeftCell="F3" workbookViewId="0">
      <selection activeCell="K7" sqref="K7:AI62"/>
    </sheetView>
  </sheetViews>
  <sheetFormatPr baseColWidth="10" defaultRowHeight="16" x14ac:dyDescent="0.2"/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35" x14ac:dyDescent="0.2">
      <c r="A2">
        <v>1850</v>
      </c>
      <c r="C2">
        <v>10.5</v>
      </c>
    </row>
    <row r="3" spans="1:35" x14ac:dyDescent="0.2">
      <c r="A3">
        <v>1851</v>
      </c>
      <c r="B3">
        <v>1535</v>
      </c>
      <c r="C3">
        <v>9.7899999999999991</v>
      </c>
    </row>
    <row r="4" spans="1:35" x14ac:dyDescent="0.2">
      <c r="A4">
        <v>1852</v>
      </c>
      <c r="B4">
        <v>1536</v>
      </c>
      <c r="C4">
        <v>9.16</v>
      </c>
    </row>
    <row r="5" spans="1:35" x14ac:dyDescent="0.2">
      <c r="A5">
        <v>1853</v>
      </c>
      <c r="B5">
        <v>1494</v>
      </c>
      <c r="C5">
        <v>8.4499999999999993</v>
      </c>
    </row>
    <row r="6" spans="1:35" x14ac:dyDescent="0.2">
      <c r="A6">
        <v>1854</v>
      </c>
      <c r="B6">
        <v>1422</v>
      </c>
      <c r="C6">
        <v>6.7</v>
      </c>
    </row>
    <row r="7" spans="1:35" x14ac:dyDescent="0.2">
      <c r="A7">
        <v>1855</v>
      </c>
      <c r="B7">
        <v>1490</v>
      </c>
      <c r="C7">
        <v>7.67</v>
      </c>
      <c r="K7" s="1"/>
      <c r="L7" s="1"/>
      <c r="M7" s="1"/>
      <c r="N7" s="1"/>
      <c r="O7" s="1"/>
      <c r="P7" s="1"/>
      <c r="Q7" s="1"/>
      <c r="R7" s="1"/>
      <c r="S7" s="1"/>
      <c r="T7" s="2"/>
      <c r="U7" s="1"/>
      <c r="V7" s="1"/>
      <c r="W7" s="1"/>
      <c r="X7" s="1"/>
      <c r="Y7" s="1"/>
      <c r="Z7" s="1"/>
      <c r="AA7" s="1"/>
      <c r="AB7" s="2"/>
      <c r="AC7" s="1"/>
      <c r="AD7" s="1"/>
      <c r="AE7" s="1"/>
      <c r="AF7" s="1"/>
      <c r="AG7" s="1"/>
      <c r="AH7" s="1"/>
      <c r="AI7" s="1"/>
    </row>
    <row r="8" spans="1:35" x14ac:dyDescent="0.2">
      <c r="A8">
        <v>1856</v>
      </c>
      <c r="B8">
        <v>1519</v>
      </c>
      <c r="C8">
        <v>8.6</v>
      </c>
      <c r="K8" s="1"/>
      <c r="L8" s="1"/>
      <c r="M8" s="1"/>
      <c r="N8" s="1"/>
      <c r="O8" s="1"/>
      <c r="P8" s="1"/>
      <c r="Q8" s="1"/>
      <c r="R8" s="1"/>
      <c r="S8" s="1"/>
      <c r="T8" s="2"/>
      <c r="U8" s="1"/>
      <c r="V8" s="1"/>
      <c r="W8" s="1"/>
      <c r="X8" s="1"/>
      <c r="Y8" s="1"/>
      <c r="Z8" s="1"/>
      <c r="AA8" s="1"/>
      <c r="AB8" s="2"/>
      <c r="AC8" s="1"/>
      <c r="AD8" s="1"/>
      <c r="AE8" s="1"/>
      <c r="AF8" s="1"/>
      <c r="AG8" s="1"/>
      <c r="AH8" s="1"/>
      <c r="AI8" s="1"/>
    </row>
    <row r="9" spans="1:35" ht="51" x14ac:dyDescent="0.2">
      <c r="A9">
        <v>1857</v>
      </c>
      <c r="B9">
        <v>1749</v>
      </c>
      <c r="C9">
        <v>9.25</v>
      </c>
      <c r="K9" s="1"/>
      <c r="L9" s="3" t="s">
        <v>0</v>
      </c>
      <c r="M9" s="4" t="s">
        <v>7</v>
      </c>
      <c r="N9" s="4" t="s">
        <v>8</v>
      </c>
      <c r="O9" s="4" t="s">
        <v>9</v>
      </c>
      <c r="P9" s="4" t="s">
        <v>10</v>
      </c>
      <c r="Q9" s="4" t="s">
        <v>11</v>
      </c>
      <c r="R9" s="4" t="s">
        <v>12</v>
      </c>
      <c r="S9" s="1"/>
      <c r="T9" s="3" t="s">
        <v>0</v>
      </c>
      <c r="U9" s="4" t="s">
        <v>7</v>
      </c>
      <c r="V9" s="4" t="s">
        <v>8</v>
      </c>
      <c r="W9" s="4" t="s">
        <v>9</v>
      </c>
      <c r="X9" s="4" t="s">
        <v>10</v>
      </c>
      <c r="Y9" s="4" t="s">
        <v>11</v>
      </c>
      <c r="Z9" s="4" t="s">
        <v>12</v>
      </c>
      <c r="AA9" s="1"/>
      <c r="AB9" s="3" t="s">
        <v>0</v>
      </c>
      <c r="AC9" s="4" t="s">
        <v>7</v>
      </c>
      <c r="AD9" s="4" t="s">
        <v>8</v>
      </c>
      <c r="AE9" s="4" t="s">
        <v>9</v>
      </c>
      <c r="AF9" s="4" t="s">
        <v>10</v>
      </c>
      <c r="AG9" s="4" t="s">
        <v>11</v>
      </c>
      <c r="AH9" s="4" t="s">
        <v>12</v>
      </c>
      <c r="AI9" s="1"/>
    </row>
    <row r="10" spans="1:35" x14ac:dyDescent="0.2">
      <c r="A10">
        <v>1858</v>
      </c>
      <c r="B10">
        <v>1797</v>
      </c>
      <c r="C10">
        <v>11.19</v>
      </c>
      <c r="K10" s="1"/>
      <c r="L10" s="5">
        <v>1871</v>
      </c>
      <c r="M10" s="1">
        <v>77633</v>
      </c>
      <c r="N10" s="1">
        <v>3996</v>
      </c>
      <c r="O10" s="6">
        <v>2686618</v>
      </c>
      <c r="P10" s="6">
        <v>699779</v>
      </c>
      <c r="Q10" s="7">
        <f t="shared" ref="Q10:Q60" si="0">M10/O10*1000</f>
        <v>28.896180997819563</v>
      </c>
      <c r="R10" s="7">
        <f t="shared" ref="R10:R60" si="1">M10/P10*1000</f>
        <v>110.93931083956507</v>
      </c>
      <c r="S10" s="1"/>
      <c r="T10" s="5">
        <v>1922</v>
      </c>
      <c r="U10" s="1">
        <v>76290</v>
      </c>
      <c r="V10" s="1">
        <v>2246</v>
      </c>
      <c r="W10" s="6">
        <v>3928566</v>
      </c>
      <c r="X10" s="6">
        <v>1094451</v>
      </c>
      <c r="Y10" s="7">
        <f t="shared" ref="Y10:Y60" si="2">U10/W10*1000</f>
        <v>19.419299561213936</v>
      </c>
      <c r="Z10" s="7">
        <v>69.7</v>
      </c>
      <c r="AA10" s="1"/>
      <c r="AB10" s="5">
        <v>1973</v>
      </c>
      <c r="AC10" s="1">
        <v>87518</v>
      </c>
      <c r="AD10" s="1">
        <v>665</v>
      </c>
      <c r="AE10" s="6">
        <v>6326525</v>
      </c>
      <c r="AF10" s="6">
        <v>1565055</v>
      </c>
      <c r="AG10" s="7">
        <v>13.8</v>
      </c>
      <c r="AH10" s="7">
        <v>55.9</v>
      </c>
      <c r="AI10" s="1"/>
    </row>
    <row r="11" spans="1:35" x14ac:dyDescent="0.2">
      <c r="A11">
        <v>1859</v>
      </c>
      <c r="B11">
        <v>1817</v>
      </c>
      <c r="C11">
        <v>10.44</v>
      </c>
      <c r="K11" s="1"/>
      <c r="L11" s="5">
        <v>1872</v>
      </c>
      <c r="M11" s="1">
        <v>80329</v>
      </c>
      <c r="N11" s="1">
        <v>3984</v>
      </c>
      <c r="O11" s="6">
        <v>2701982</v>
      </c>
      <c r="P11" s="6">
        <v>701435</v>
      </c>
      <c r="Q11" s="7">
        <f t="shared" si="0"/>
        <v>29.729657710525089</v>
      </c>
      <c r="R11" s="7">
        <f t="shared" si="1"/>
        <v>114.52094634570558</v>
      </c>
      <c r="S11" s="1"/>
      <c r="T11" s="5">
        <v>1923</v>
      </c>
      <c r="U11" s="1">
        <v>75551</v>
      </c>
      <c r="V11" s="1">
        <v>2143</v>
      </c>
      <c r="W11" s="6">
        <v>3952134</v>
      </c>
      <c r="X11" s="6">
        <v>1103946</v>
      </c>
      <c r="Y11" s="7">
        <f t="shared" si="2"/>
        <v>19.116507689263571</v>
      </c>
      <c r="Z11" s="7">
        <v>68.400000000000006</v>
      </c>
      <c r="AA11" s="1"/>
      <c r="AB11" s="5">
        <v>1974</v>
      </c>
      <c r="AC11" s="1">
        <v>84507</v>
      </c>
      <c r="AD11" s="1">
        <v>603</v>
      </c>
      <c r="AE11" s="6">
        <v>6356285</v>
      </c>
      <c r="AF11" s="6">
        <v>1576177</v>
      </c>
      <c r="AG11" s="7">
        <v>13.3</v>
      </c>
      <c r="AH11" s="7">
        <v>53.6</v>
      </c>
      <c r="AI11" s="1"/>
    </row>
    <row r="12" spans="1:35" x14ac:dyDescent="0.2">
      <c r="A12">
        <v>1860</v>
      </c>
      <c r="B12">
        <v>1842</v>
      </c>
      <c r="C12">
        <v>9.24</v>
      </c>
      <c r="K12" s="1"/>
      <c r="L12" s="5">
        <v>1873</v>
      </c>
      <c r="M12" s="1">
        <v>80572</v>
      </c>
      <c r="N12" s="1">
        <v>3923</v>
      </c>
      <c r="O12" s="6">
        <v>2718108</v>
      </c>
      <c r="P12" s="6">
        <v>703390</v>
      </c>
      <c r="Q12" s="7">
        <f t="shared" si="0"/>
        <v>29.64267792155426</v>
      </c>
      <c r="R12" s="7">
        <f t="shared" si="1"/>
        <v>114.54811697635736</v>
      </c>
      <c r="S12" s="1"/>
      <c r="T12" s="5">
        <v>1924</v>
      </c>
      <c r="U12" s="1">
        <v>73508</v>
      </c>
      <c r="V12" s="1">
        <v>2056</v>
      </c>
      <c r="W12" s="6">
        <v>3970682</v>
      </c>
      <c r="X12" s="6">
        <v>1112334</v>
      </c>
      <c r="Y12" s="7">
        <f t="shared" si="2"/>
        <v>18.512688752209318</v>
      </c>
      <c r="Z12" s="7">
        <v>66.099999999999994</v>
      </c>
      <c r="AA12" s="1"/>
      <c r="AB12" s="5">
        <v>1975</v>
      </c>
      <c r="AC12" s="1">
        <v>78464</v>
      </c>
      <c r="AD12" s="1">
        <v>566</v>
      </c>
      <c r="AE12" s="6">
        <v>6320978</v>
      </c>
      <c r="AF12" s="6">
        <v>1566605</v>
      </c>
      <c r="AG12" s="7">
        <v>12.4</v>
      </c>
      <c r="AH12" s="7">
        <v>50.1</v>
      </c>
      <c r="AI12" s="1"/>
    </row>
    <row r="13" spans="1:35" x14ac:dyDescent="0.2">
      <c r="A13">
        <v>1861</v>
      </c>
      <c r="B13">
        <v>1851</v>
      </c>
      <c r="C13">
        <v>8.9600000000000009</v>
      </c>
      <c r="G13">
        <v>2515396</v>
      </c>
      <c r="K13" s="1"/>
      <c r="L13" s="5">
        <v>1874</v>
      </c>
      <c r="M13" s="1">
        <v>83051</v>
      </c>
      <c r="N13" s="1">
        <v>3867</v>
      </c>
      <c r="O13" s="6">
        <v>2733487</v>
      </c>
      <c r="P13" s="6">
        <v>705706</v>
      </c>
      <c r="Q13" s="7">
        <f t="shared" si="0"/>
        <v>30.382804088696965</v>
      </c>
      <c r="R13" s="7">
        <f t="shared" si="1"/>
        <v>117.68498496541052</v>
      </c>
      <c r="S13" s="1"/>
      <c r="T13" s="5">
        <v>1925</v>
      </c>
      <c r="U13" s="1">
        <v>72570</v>
      </c>
      <c r="V13" s="1">
        <v>1940</v>
      </c>
      <c r="W13" s="6">
        <v>3989227</v>
      </c>
      <c r="X13" s="6">
        <v>1119557</v>
      </c>
      <c r="Y13" s="7">
        <f t="shared" si="2"/>
        <v>18.191494241866909</v>
      </c>
      <c r="Z13" s="7">
        <v>64.8</v>
      </c>
      <c r="AA13" s="1"/>
      <c r="AB13" s="5">
        <v>1976</v>
      </c>
      <c r="AC13" s="1">
        <v>74199</v>
      </c>
      <c r="AD13" s="1">
        <v>536</v>
      </c>
      <c r="AE13" s="6">
        <v>6284029</v>
      </c>
      <c r="AF13" s="6">
        <v>1558137</v>
      </c>
      <c r="AG13" s="7">
        <v>11.8</v>
      </c>
      <c r="AH13" s="7">
        <v>47.6</v>
      </c>
      <c r="AI13" s="1"/>
    </row>
    <row r="14" spans="1:35" x14ac:dyDescent="0.2">
      <c r="A14">
        <v>1862</v>
      </c>
      <c r="B14">
        <v>1772</v>
      </c>
      <c r="C14">
        <v>10.08</v>
      </c>
      <c r="G14">
        <v>2533077</v>
      </c>
      <c r="K14" s="1"/>
      <c r="L14" s="5">
        <v>1875</v>
      </c>
      <c r="M14" s="1">
        <v>87579</v>
      </c>
      <c r="N14" s="1">
        <v>4216</v>
      </c>
      <c r="O14" s="6">
        <v>2749393</v>
      </c>
      <c r="P14" s="6">
        <v>708375</v>
      </c>
      <c r="Q14" s="7">
        <f t="shared" si="0"/>
        <v>31.853940124238331</v>
      </c>
      <c r="R14" s="7">
        <f t="shared" si="1"/>
        <v>123.63366860772895</v>
      </c>
      <c r="S14" s="1"/>
      <c r="T14" s="5">
        <v>1926</v>
      </c>
      <c r="U14" s="1">
        <v>72118</v>
      </c>
      <c r="V14" s="1">
        <v>1845</v>
      </c>
      <c r="W14" s="6">
        <v>4009537</v>
      </c>
      <c r="X14" s="6">
        <v>1124734</v>
      </c>
      <c r="Y14" s="7">
        <f t="shared" si="2"/>
        <v>17.986615412203452</v>
      </c>
      <c r="Z14" s="7">
        <v>64.099999999999994</v>
      </c>
      <c r="AA14" s="1"/>
      <c r="AB14" s="5">
        <v>1977</v>
      </c>
      <c r="AC14" s="1">
        <v>72829</v>
      </c>
      <c r="AD14" s="1">
        <v>423</v>
      </c>
      <c r="AE14" s="6">
        <v>6278319</v>
      </c>
      <c r="AF14" s="6">
        <v>1562546</v>
      </c>
      <c r="AG14" s="7">
        <v>11.6</v>
      </c>
      <c r="AH14" s="7">
        <v>46.6</v>
      </c>
      <c r="AI14" s="1"/>
    </row>
    <row r="15" spans="1:35" x14ac:dyDescent="0.2">
      <c r="A15">
        <v>1863</v>
      </c>
      <c r="B15">
        <v>1808</v>
      </c>
      <c r="C15">
        <v>10.54</v>
      </c>
      <c r="G15">
        <v>2554257</v>
      </c>
      <c r="K15" s="1"/>
      <c r="L15" s="5">
        <v>1876</v>
      </c>
      <c r="M15" s="1">
        <v>90786</v>
      </c>
      <c r="N15" s="1">
        <v>3809</v>
      </c>
      <c r="O15" s="6">
        <v>2767666</v>
      </c>
      <c r="P15" s="6">
        <v>711397</v>
      </c>
      <c r="Q15" s="7">
        <f t="shared" si="0"/>
        <v>32.802368493886185</v>
      </c>
      <c r="R15" s="7">
        <f t="shared" si="1"/>
        <v>127.61650667630029</v>
      </c>
      <c r="S15" s="1"/>
      <c r="T15" s="5">
        <v>1927</v>
      </c>
      <c r="U15" s="1">
        <v>69533</v>
      </c>
      <c r="V15" s="1">
        <v>1750</v>
      </c>
      <c r="W15" s="6">
        <v>4024345</v>
      </c>
      <c r="X15" s="6">
        <v>1130773</v>
      </c>
      <c r="Y15" s="7">
        <f t="shared" si="2"/>
        <v>17.278091217328534</v>
      </c>
      <c r="Z15" s="7">
        <v>61.5</v>
      </c>
      <c r="AA15" s="1"/>
      <c r="AB15" s="5">
        <v>1978</v>
      </c>
      <c r="AC15" s="1">
        <v>71375</v>
      </c>
      <c r="AD15" s="1">
        <v>435</v>
      </c>
      <c r="AE15" s="6">
        <v>6285156</v>
      </c>
      <c r="AF15" s="6">
        <v>1572318</v>
      </c>
      <c r="AG15" s="7">
        <v>11.4</v>
      </c>
      <c r="AH15" s="7">
        <v>45.4</v>
      </c>
      <c r="AI15" s="1"/>
    </row>
    <row r="16" spans="1:35" x14ac:dyDescent="0.2">
      <c r="A16">
        <v>1864</v>
      </c>
      <c r="B16">
        <v>1763</v>
      </c>
      <c r="C16">
        <v>10.88</v>
      </c>
      <c r="G16">
        <v>2575649</v>
      </c>
      <c r="K16" s="1"/>
      <c r="L16" s="5">
        <v>1877</v>
      </c>
      <c r="M16" s="1">
        <v>89244</v>
      </c>
      <c r="N16" s="1">
        <v>3617</v>
      </c>
      <c r="O16" s="6">
        <v>2785514</v>
      </c>
      <c r="P16" s="6">
        <v>714775</v>
      </c>
      <c r="Q16" s="7">
        <f t="shared" si="0"/>
        <v>32.038611186301708</v>
      </c>
      <c r="R16" s="7">
        <f t="shared" si="1"/>
        <v>124.85607358959112</v>
      </c>
      <c r="S16" s="1"/>
      <c r="T16" s="5">
        <v>1928</v>
      </c>
      <c r="U16" s="1">
        <v>69594</v>
      </c>
      <c r="V16" s="1">
        <v>1738</v>
      </c>
      <c r="W16" s="6">
        <v>4040177</v>
      </c>
      <c r="X16" s="6">
        <v>1136691</v>
      </c>
      <c r="Y16" s="7">
        <f t="shared" si="2"/>
        <v>17.225482942950268</v>
      </c>
      <c r="Z16" s="7">
        <v>61.2</v>
      </c>
      <c r="AA16" s="1"/>
      <c r="AB16" s="5">
        <v>1979</v>
      </c>
      <c r="AC16" s="1">
        <v>71986</v>
      </c>
      <c r="AD16" s="1">
        <v>412</v>
      </c>
      <c r="AE16" s="6">
        <v>6303573</v>
      </c>
      <c r="AF16" s="6">
        <v>1586631</v>
      </c>
      <c r="AG16" s="7">
        <v>11.4</v>
      </c>
      <c r="AH16" s="7">
        <v>45.4</v>
      </c>
      <c r="AI16" s="1"/>
    </row>
    <row r="17" spans="1:35" x14ac:dyDescent="0.2">
      <c r="A17">
        <v>1865</v>
      </c>
      <c r="B17">
        <v>1753</v>
      </c>
      <c r="C17">
        <v>11.32</v>
      </c>
      <c r="G17">
        <v>2594555</v>
      </c>
      <c r="K17" s="1"/>
      <c r="L17" s="5">
        <v>1878</v>
      </c>
      <c r="M17" s="1">
        <v>87833</v>
      </c>
      <c r="N17" s="1">
        <v>3593</v>
      </c>
      <c r="O17" s="6">
        <v>2802222</v>
      </c>
      <c r="P17" s="6">
        <v>718498</v>
      </c>
      <c r="Q17" s="7">
        <f t="shared" si="0"/>
        <v>31.344054825063825</v>
      </c>
      <c r="R17" s="7">
        <f t="shared" si="1"/>
        <v>122.24529504605441</v>
      </c>
      <c r="S17" s="1"/>
      <c r="T17" s="5">
        <v>1929</v>
      </c>
      <c r="U17" s="1">
        <v>69006</v>
      </c>
      <c r="V17" s="1">
        <v>1709</v>
      </c>
      <c r="W17" s="6">
        <v>4052557</v>
      </c>
      <c r="X17" s="6">
        <v>1142311</v>
      </c>
      <c r="Y17" s="7">
        <f t="shared" si="2"/>
        <v>17.027767900611888</v>
      </c>
      <c r="Z17" s="7">
        <v>60.4</v>
      </c>
      <c r="AA17" s="1"/>
      <c r="AB17" s="5">
        <v>1980</v>
      </c>
      <c r="AC17" s="1">
        <v>73661</v>
      </c>
      <c r="AD17" s="1">
        <v>361</v>
      </c>
      <c r="AE17" s="6">
        <v>6335243</v>
      </c>
      <c r="AF17" s="6">
        <v>1603053</v>
      </c>
      <c r="AG17" s="7">
        <v>11.6</v>
      </c>
      <c r="AH17" s="7">
        <v>46</v>
      </c>
      <c r="AI17" s="1"/>
    </row>
    <row r="18" spans="1:35" x14ac:dyDescent="0.2">
      <c r="A18">
        <v>1866</v>
      </c>
      <c r="B18">
        <v>1767</v>
      </c>
      <c r="C18">
        <v>10.97</v>
      </c>
      <c r="G18">
        <v>2611102</v>
      </c>
      <c r="K18" s="1"/>
      <c r="L18" s="5">
        <v>1879</v>
      </c>
      <c r="M18" s="1">
        <v>86180</v>
      </c>
      <c r="N18" s="1">
        <v>3512</v>
      </c>
      <c r="O18" s="6">
        <v>2817307</v>
      </c>
      <c r="P18" s="6">
        <v>722360</v>
      </c>
      <c r="Q18" s="7">
        <f t="shared" si="0"/>
        <v>30.589495571480139</v>
      </c>
      <c r="R18" s="7">
        <f t="shared" si="1"/>
        <v>119.3033944293704</v>
      </c>
      <c r="S18" s="1"/>
      <c r="T18" s="5">
        <v>1930</v>
      </c>
      <c r="U18" s="1">
        <v>69855</v>
      </c>
      <c r="V18" s="1">
        <v>1695</v>
      </c>
      <c r="W18" s="6">
        <v>4070042</v>
      </c>
      <c r="X18" s="6">
        <v>1144749</v>
      </c>
      <c r="Y18" s="7">
        <f t="shared" si="2"/>
        <v>17.163213549147653</v>
      </c>
      <c r="Z18" s="7">
        <v>61</v>
      </c>
      <c r="AA18" s="1"/>
      <c r="AB18" s="5">
        <v>1981</v>
      </c>
      <c r="AC18" s="1">
        <v>73747</v>
      </c>
      <c r="AD18" s="1">
        <v>373</v>
      </c>
      <c r="AE18" s="6">
        <v>6372904</v>
      </c>
      <c r="AF18" s="6">
        <v>1622133</v>
      </c>
      <c r="AG18" s="7">
        <v>11.6</v>
      </c>
      <c r="AH18" s="7">
        <v>45.5</v>
      </c>
      <c r="AI18" s="1"/>
    </row>
    <row r="19" spans="1:35" x14ac:dyDescent="0.2">
      <c r="A19">
        <v>1867</v>
      </c>
      <c r="B19">
        <v>1724</v>
      </c>
      <c r="C19">
        <v>10.029999999999999</v>
      </c>
      <c r="G19">
        <v>2625400</v>
      </c>
      <c r="K19" s="1"/>
      <c r="L19" s="5">
        <v>1880</v>
      </c>
      <c r="M19" s="1">
        <v>84165</v>
      </c>
      <c r="N19" s="1">
        <v>3248</v>
      </c>
      <c r="O19" s="6">
        <v>2840501</v>
      </c>
      <c r="P19" s="6">
        <v>726305</v>
      </c>
      <c r="Q19" s="7">
        <f t="shared" si="0"/>
        <v>29.630336338554361</v>
      </c>
      <c r="R19" s="7">
        <f t="shared" si="1"/>
        <v>115.88106924776781</v>
      </c>
      <c r="S19" s="1"/>
      <c r="T19" s="5">
        <v>1931</v>
      </c>
      <c r="U19" s="1">
        <v>68249</v>
      </c>
      <c r="V19" s="1">
        <v>1602</v>
      </c>
      <c r="W19" s="6">
        <v>4091602</v>
      </c>
      <c r="X19" s="6">
        <v>1146637</v>
      </c>
      <c r="Y19" s="7">
        <f t="shared" si="2"/>
        <v>16.680263622903695</v>
      </c>
      <c r="Z19" s="7">
        <v>59.5</v>
      </c>
      <c r="AA19" s="1"/>
      <c r="AB19" s="5">
        <v>1982</v>
      </c>
      <c r="AC19" s="1">
        <v>74916</v>
      </c>
      <c r="AD19" s="1">
        <v>366</v>
      </c>
      <c r="AE19" s="6">
        <v>6409713</v>
      </c>
      <c r="AF19" s="6">
        <v>1638738</v>
      </c>
      <c r="AG19" s="7">
        <v>11.7</v>
      </c>
      <c r="AH19" s="7">
        <v>45.7</v>
      </c>
      <c r="AI19" s="1"/>
    </row>
    <row r="20" spans="1:35" x14ac:dyDescent="0.2">
      <c r="A20">
        <v>1868</v>
      </c>
      <c r="B20">
        <v>1917</v>
      </c>
      <c r="C20">
        <v>10.23</v>
      </c>
      <c r="G20">
        <v>2637538</v>
      </c>
      <c r="K20" s="1"/>
      <c r="L20" s="5">
        <v>1881</v>
      </c>
      <c r="M20" s="1">
        <v>85142</v>
      </c>
      <c r="N20" s="1">
        <v>3361</v>
      </c>
      <c r="O20" s="6">
        <v>2851255</v>
      </c>
      <c r="P20" s="6">
        <v>728421</v>
      </c>
      <c r="Q20" s="7">
        <f t="shared" si="0"/>
        <v>29.861236543206413</v>
      </c>
      <c r="R20" s="7">
        <f t="shared" si="1"/>
        <v>116.8857020871172</v>
      </c>
      <c r="S20" s="1"/>
      <c r="T20" s="5">
        <v>1932</v>
      </c>
      <c r="U20" s="1">
        <v>68650</v>
      </c>
      <c r="V20" s="1">
        <v>1610</v>
      </c>
      <c r="W20" s="6">
        <v>4110388</v>
      </c>
      <c r="X20" s="6">
        <v>1148129</v>
      </c>
      <c r="Y20" s="7">
        <f t="shared" si="2"/>
        <v>16.701586322264465</v>
      </c>
      <c r="Z20" s="7">
        <v>59.8</v>
      </c>
      <c r="AA20" s="1"/>
      <c r="AB20" s="5">
        <v>1983</v>
      </c>
      <c r="AC20" s="1">
        <v>73659</v>
      </c>
      <c r="AD20" s="1">
        <v>361</v>
      </c>
      <c r="AE20" s="6">
        <v>6427833</v>
      </c>
      <c r="AF20" s="6">
        <v>1648836</v>
      </c>
      <c r="AG20" s="7">
        <v>11.5</v>
      </c>
      <c r="AH20" s="7">
        <v>44.7</v>
      </c>
      <c r="AI20" s="1"/>
    </row>
    <row r="21" spans="1:35" x14ac:dyDescent="0.2">
      <c r="A21">
        <v>1869</v>
      </c>
      <c r="B21">
        <v>1910</v>
      </c>
      <c r="C21">
        <v>11.01</v>
      </c>
      <c r="G21">
        <v>2647583</v>
      </c>
      <c r="K21" s="1"/>
      <c r="L21" s="5">
        <v>1882</v>
      </c>
      <c r="M21" s="1">
        <v>82689</v>
      </c>
      <c r="N21" s="1">
        <v>3298</v>
      </c>
      <c r="O21" s="6">
        <v>2860234</v>
      </c>
      <c r="P21" s="6">
        <v>730330</v>
      </c>
      <c r="Q21" s="7">
        <f t="shared" si="0"/>
        <v>28.909872409040659</v>
      </c>
      <c r="R21" s="7">
        <f t="shared" si="1"/>
        <v>113.22142045376746</v>
      </c>
      <c r="S21" s="1"/>
      <c r="T21" s="5">
        <v>1933</v>
      </c>
      <c r="U21" s="1">
        <v>67509</v>
      </c>
      <c r="V21" s="1">
        <v>1595</v>
      </c>
      <c r="W21" s="6">
        <v>4136343</v>
      </c>
      <c r="X21" s="6">
        <v>1151970</v>
      </c>
      <c r="Y21" s="7">
        <f t="shared" si="2"/>
        <v>16.320938568199011</v>
      </c>
      <c r="Z21" s="7">
        <v>58.6</v>
      </c>
      <c r="AA21" s="1"/>
      <c r="AB21" s="5">
        <v>1984</v>
      </c>
      <c r="AC21" s="1">
        <v>74710</v>
      </c>
      <c r="AD21" s="1">
        <v>352</v>
      </c>
      <c r="AE21" s="6">
        <v>6455896</v>
      </c>
      <c r="AF21" s="6">
        <v>1659518</v>
      </c>
      <c r="AG21" s="7">
        <v>11.6</v>
      </c>
      <c r="AH21" s="7">
        <v>45</v>
      </c>
      <c r="AI21" s="1"/>
    </row>
    <row r="22" spans="1:35" x14ac:dyDescent="0.2">
      <c r="A22">
        <v>1870</v>
      </c>
      <c r="B22">
        <v>1855</v>
      </c>
      <c r="C22">
        <v>10.96</v>
      </c>
      <c r="G22">
        <v>2657614</v>
      </c>
      <c r="K22" s="1"/>
      <c r="L22" s="5">
        <v>1883</v>
      </c>
      <c r="M22" s="1">
        <v>81974</v>
      </c>
      <c r="N22" s="1">
        <v>3223</v>
      </c>
      <c r="O22" s="6">
        <v>2871264</v>
      </c>
      <c r="P22" s="6">
        <v>732599</v>
      </c>
      <c r="Q22" s="7">
        <f t="shared" si="0"/>
        <v>28.549795490766439</v>
      </c>
      <c r="R22" s="7">
        <f t="shared" si="1"/>
        <v>111.894774631142</v>
      </c>
      <c r="S22" s="1"/>
      <c r="T22" s="5">
        <v>1934</v>
      </c>
      <c r="U22" s="1">
        <v>67277</v>
      </c>
      <c r="V22" s="1">
        <v>1480</v>
      </c>
      <c r="W22" s="6">
        <v>4159698</v>
      </c>
      <c r="X22" s="6">
        <v>1155226</v>
      </c>
      <c r="Y22" s="7">
        <f t="shared" si="2"/>
        <v>16.173529905296011</v>
      </c>
      <c r="Z22" s="7">
        <v>58.2</v>
      </c>
      <c r="AA22" s="1"/>
      <c r="AB22" s="5">
        <v>1985</v>
      </c>
      <c r="AC22" s="1">
        <v>74684</v>
      </c>
      <c r="AD22" s="1">
        <v>345</v>
      </c>
      <c r="AE22" s="6">
        <v>6484834</v>
      </c>
      <c r="AF22" s="6">
        <v>1669224</v>
      </c>
      <c r="AG22" s="7">
        <v>11.5</v>
      </c>
      <c r="AH22" s="7">
        <v>44.7</v>
      </c>
      <c r="AI22" s="1"/>
    </row>
    <row r="23" spans="1:35" x14ac:dyDescent="0.2">
      <c r="A23">
        <v>1871</v>
      </c>
      <c r="B23">
        <v>1924</v>
      </c>
      <c r="C23">
        <v>11.12</v>
      </c>
      <c r="G23">
        <v>2673468</v>
      </c>
      <c r="K23" s="1"/>
      <c r="L23" s="5">
        <v>1884</v>
      </c>
      <c r="M23" s="1">
        <v>81571</v>
      </c>
      <c r="N23" s="1">
        <v>3223</v>
      </c>
      <c r="O23" s="6">
        <v>2883670</v>
      </c>
      <c r="P23" s="6">
        <v>734732</v>
      </c>
      <c r="Q23" s="7">
        <f t="shared" si="0"/>
        <v>28.287217330693178</v>
      </c>
      <c r="R23" s="7">
        <f t="shared" si="1"/>
        <v>111.02143366560868</v>
      </c>
      <c r="S23" s="1"/>
      <c r="T23" s="5">
        <v>1935</v>
      </c>
      <c r="U23" s="1">
        <v>66378</v>
      </c>
      <c r="V23" s="1">
        <v>1483</v>
      </c>
      <c r="W23" s="6">
        <v>4178640</v>
      </c>
      <c r="X23" s="6">
        <v>1162199</v>
      </c>
      <c r="Y23" s="7">
        <f t="shared" si="2"/>
        <v>15.885072655217966</v>
      </c>
      <c r="Z23" s="7">
        <v>57.1</v>
      </c>
      <c r="AA23" s="1"/>
      <c r="AB23" s="5">
        <v>1986</v>
      </c>
      <c r="AC23" s="1">
        <v>76320</v>
      </c>
      <c r="AD23" s="1">
        <v>334</v>
      </c>
      <c r="AE23" s="6">
        <v>6523413</v>
      </c>
      <c r="AF23" s="6">
        <v>1681779</v>
      </c>
      <c r="AG23" s="7">
        <v>11.7</v>
      </c>
      <c r="AH23" s="7">
        <v>45.4</v>
      </c>
      <c r="AI23" s="1"/>
    </row>
    <row r="24" spans="1:35" x14ac:dyDescent="0.2">
      <c r="A24">
        <v>1872</v>
      </c>
      <c r="B24">
        <v>1972</v>
      </c>
      <c r="C24">
        <v>11.49</v>
      </c>
      <c r="F24">
        <v>2224.2834671695045</v>
      </c>
      <c r="G24">
        <v>2686618</v>
      </c>
      <c r="K24" s="1"/>
      <c r="L24" s="5">
        <v>1885</v>
      </c>
      <c r="M24" s="1">
        <v>80349</v>
      </c>
      <c r="N24" s="1">
        <v>3230</v>
      </c>
      <c r="O24" s="6">
        <v>2892184</v>
      </c>
      <c r="P24" s="6">
        <v>736406</v>
      </c>
      <c r="Q24" s="7">
        <f t="shared" si="0"/>
        <v>27.781427461046739</v>
      </c>
      <c r="R24" s="7">
        <f t="shared" si="1"/>
        <v>109.10964875354084</v>
      </c>
      <c r="S24" s="1"/>
      <c r="T24" s="5">
        <v>1936</v>
      </c>
      <c r="U24" s="1">
        <v>64966</v>
      </c>
      <c r="V24" s="1">
        <v>1435</v>
      </c>
      <c r="W24" s="6">
        <v>4198782</v>
      </c>
      <c r="X24" s="6">
        <v>1168958</v>
      </c>
      <c r="Y24" s="7">
        <f t="shared" si="2"/>
        <v>15.472582286958456</v>
      </c>
      <c r="Z24" s="7">
        <v>55.6</v>
      </c>
      <c r="AA24" s="1"/>
      <c r="AB24" s="5">
        <v>1987</v>
      </c>
      <c r="AC24" s="1">
        <v>76505</v>
      </c>
      <c r="AD24" s="1">
        <v>337</v>
      </c>
      <c r="AE24" s="6">
        <v>6566799</v>
      </c>
      <c r="AF24" s="6">
        <v>1694892</v>
      </c>
      <c r="AG24" s="7">
        <v>11.7</v>
      </c>
      <c r="AH24" s="7">
        <v>45.1</v>
      </c>
      <c r="AI24" s="1"/>
    </row>
    <row r="25" spans="1:35" x14ac:dyDescent="0.2">
      <c r="A25">
        <v>1873</v>
      </c>
      <c r="B25">
        <v>2085</v>
      </c>
      <c r="C25">
        <v>11.48</v>
      </c>
      <c r="F25">
        <v>2282.6206836314968</v>
      </c>
      <c r="G25">
        <v>2701982</v>
      </c>
      <c r="K25" s="1"/>
      <c r="L25" s="5">
        <v>1886</v>
      </c>
      <c r="M25" s="1">
        <v>80763</v>
      </c>
      <c r="N25" s="1">
        <v>3379</v>
      </c>
      <c r="O25" s="6">
        <v>2901605</v>
      </c>
      <c r="P25" s="6">
        <v>738257</v>
      </c>
      <c r="Q25" s="7">
        <f t="shared" si="0"/>
        <v>27.833905717697618</v>
      </c>
      <c r="R25" s="7">
        <f t="shared" si="1"/>
        <v>109.39686315199179</v>
      </c>
      <c r="S25" s="1"/>
      <c r="T25" s="5">
        <v>1937</v>
      </c>
      <c r="U25" s="1">
        <v>62480</v>
      </c>
      <c r="V25" s="1">
        <v>1304</v>
      </c>
      <c r="W25" s="6">
        <v>4217126</v>
      </c>
      <c r="X25" s="6">
        <v>1173901</v>
      </c>
      <c r="Y25" s="7">
        <f t="shared" si="2"/>
        <v>14.815777380139934</v>
      </c>
      <c r="Z25" s="7">
        <v>53.2</v>
      </c>
      <c r="AA25" s="1"/>
      <c r="AB25" s="5">
        <v>1988</v>
      </c>
      <c r="AC25" s="1">
        <v>80345</v>
      </c>
      <c r="AD25" s="1">
        <v>311</v>
      </c>
      <c r="AE25" s="6">
        <v>6619973</v>
      </c>
      <c r="AF25" s="6">
        <v>1707624</v>
      </c>
      <c r="AG25" s="7">
        <v>12.1</v>
      </c>
      <c r="AH25" s="7">
        <v>47.1</v>
      </c>
      <c r="AI25" s="1"/>
    </row>
    <row r="26" spans="1:35" x14ac:dyDescent="0.2">
      <c r="A26">
        <v>1874</v>
      </c>
      <c r="B26">
        <v>2086</v>
      </c>
      <c r="C26">
        <v>12.75</v>
      </c>
      <c r="F26">
        <v>2238.5056075770353</v>
      </c>
      <c r="G26">
        <v>2718108</v>
      </c>
      <c r="K26" s="1"/>
      <c r="L26" s="5">
        <v>1887</v>
      </c>
      <c r="M26" s="1">
        <v>81287</v>
      </c>
      <c r="N26" s="1">
        <v>3374</v>
      </c>
      <c r="O26" s="6">
        <v>2911233</v>
      </c>
      <c r="P26" s="6">
        <v>741022</v>
      </c>
      <c r="Q26" s="7">
        <f t="shared" si="0"/>
        <v>27.921846173081988</v>
      </c>
      <c r="R26" s="7">
        <f t="shared" si="1"/>
        <v>109.69579850530752</v>
      </c>
      <c r="S26" s="1"/>
      <c r="T26" s="5">
        <v>1938</v>
      </c>
      <c r="U26" s="1">
        <v>63790</v>
      </c>
      <c r="V26" s="1">
        <v>1364</v>
      </c>
      <c r="W26" s="6">
        <v>4235430</v>
      </c>
      <c r="X26" s="6">
        <v>1178925</v>
      </c>
      <c r="Y26" s="7">
        <f t="shared" si="2"/>
        <v>15.061044569264514</v>
      </c>
      <c r="Z26" s="7">
        <v>54.1</v>
      </c>
      <c r="AA26" s="1"/>
      <c r="AB26" s="5">
        <v>1989</v>
      </c>
      <c r="AC26" s="1">
        <v>81180</v>
      </c>
      <c r="AD26" s="1">
        <v>332</v>
      </c>
      <c r="AE26" s="6">
        <v>6673850</v>
      </c>
      <c r="AF26" s="6">
        <v>1718463</v>
      </c>
      <c r="AG26" s="7">
        <v>12.2</v>
      </c>
      <c r="AH26" s="7">
        <v>47.2</v>
      </c>
      <c r="AI26" s="1"/>
    </row>
    <row r="27" spans="1:35" x14ac:dyDescent="0.2">
      <c r="A27">
        <v>1875</v>
      </c>
      <c r="B27">
        <v>2260</v>
      </c>
      <c r="C27">
        <v>13.64</v>
      </c>
      <c r="F27">
        <v>2418.6323183538098</v>
      </c>
      <c r="G27">
        <v>2733487</v>
      </c>
      <c r="K27" s="1"/>
      <c r="L27" s="5">
        <v>1888</v>
      </c>
      <c r="M27" s="1">
        <v>81098</v>
      </c>
      <c r="N27" s="1">
        <v>3346</v>
      </c>
      <c r="O27" s="6">
        <v>2922897</v>
      </c>
      <c r="P27" s="6">
        <v>744249</v>
      </c>
      <c r="Q27" s="7">
        <f t="shared" si="0"/>
        <v>27.74576045615018</v>
      </c>
      <c r="R27" s="7">
        <f t="shared" si="1"/>
        <v>108.96621963885742</v>
      </c>
      <c r="S27" s="1"/>
      <c r="T27" s="5">
        <v>1939</v>
      </c>
      <c r="U27" s="1">
        <v>63837</v>
      </c>
      <c r="V27" s="1">
        <v>1416</v>
      </c>
      <c r="W27" s="6">
        <v>4252902</v>
      </c>
      <c r="X27" s="6">
        <v>1183394</v>
      </c>
      <c r="Y27" s="7">
        <f t="shared" si="2"/>
        <v>15.010221255980035</v>
      </c>
      <c r="Z27" s="7">
        <v>53.9</v>
      </c>
      <c r="AA27" s="1"/>
      <c r="AB27" s="5">
        <v>1990</v>
      </c>
      <c r="AC27" s="1">
        <v>83939</v>
      </c>
      <c r="AD27" s="1">
        <v>390</v>
      </c>
      <c r="AE27" s="6">
        <v>6750693</v>
      </c>
      <c r="AF27" s="6">
        <v>1733956</v>
      </c>
      <c r="AG27" s="7">
        <v>12.4</v>
      </c>
      <c r="AH27" s="7">
        <v>48.4</v>
      </c>
      <c r="AI27" s="1"/>
    </row>
    <row r="28" spans="1:35" x14ac:dyDescent="0.2">
      <c r="A28">
        <v>1876</v>
      </c>
      <c r="B28">
        <v>2419</v>
      </c>
      <c r="C28">
        <v>13.34</v>
      </c>
      <c r="D28">
        <v>39.1</v>
      </c>
      <c r="E28">
        <v>42.4</v>
      </c>
      <c r="F28">
        <v>2430.3182557022587</v>
      </c>
      <c r="G28">
        <v>2749393</v>
      </c>
      <c r="K28" s="1"/>
      <c r="L28" s="5">
        <v>1889</v>
      </c>
      <c r="M28" s="1">
        <v>81176</v>
      </c>
      <c r="N28" s="1">
        <v>3103</v>
      </c>
      <c r="O28" s="6">
        <v>2949577</v>
      </c>
      <c r="P28" s="6">
        <v>751164</v>
      </c>
      <c r="Q28" s="7">
        <f t="shared" si="0"/>
        <v>27.521234400729323</v>
      </c>
      <c r="R28" s="7">
        <f t="shared" si="1"/>
        <v>108.06694676528694</v>
      </c>
      <c r="S28" s="1"/>
      <c r="T28" s="5">
        <v>1940</v>
      </c>
      <c r="U28" s="1">
        <v>64115</v>
      </c>
      <c r="V28" s="1">
        <v>1342</v>
      </c>
      <c r="W28" s="6">
        <v>4268964</v>
      </c>
      <c r="X28" s="6">
        <v>1188476</v>
      </c>
      <c r="Y28" s="7">
        <f t="shared" si="2"/>
        <v>15.018866404120532</v>
      </c>
      <c r="Z28" s="7">
        <v>53.9</v>
      </c>
      <c r="AA28" s="1"/>
      <c r="AB28" s="5">
        <v>1991</v>
      </c>
      <c r="AC28" s="1">
        <v>86200</v>
      </c>
      <c r="AD28" s="1">
        <v>357</v>
      </c>
      <c r="AE28" s="6">
        <v>6842768</v>
      </c>
      <c r="AF28" s="6">
        <v>1761319</v>
      </c>
      <c r="AG28" s="7">
        <v>12.6</v>
      </c>
      <c r="AH28" s="7">
        <v>48.9</v>
      </c>
      <c r="AI28" s="1"/>
    </row>
    <row r="29" spans="1:35" x14ac:dyDescent="0.2">
      <c r="A29">
        <v>1877</v>
      </c>
      <c r="B29">
        <v>2280</v>
      </c>
      <c r="C29">
        <v>13.16</v>
      </c>
      <c r="D29">
        <v>39.1</v>
      </c>
      <c r="E29">
        <v>42</v>
      </c>
      <c r="F29">
        <v>2361.3037122253913</v>
      </c>
      <c r="G29">
        <v>2767666</v>
      </c>
      <c r="K29" s="1"/>
      <c r="L29" s="5">
        <v>1890</v>
      </c>
      <c r="M29" s="1">
        <v>78548</v>
      </c>
      <c r="N29" s="1">
        <v>3072</v>
      </c>
      <c r="O29" s="6">
        <v>2972024</v>
      </c>
      <c r="P29" s="6">
        <v>759226</v>
      </c>
      <c r="Q29" s="7">
        <f t="shared" si="0"/>
        <v>26.429127086456909</v>
      </c>
      <c r="R29" s="7">
        <f t="shared" si="1"/>
        <v>103.45799537950491</v>
      </c>
      <c r="S29" s="1"/>
      <c r="T29" s="5">
        <v>1941</v>
      </c>
      <c r="U29" s="1">
        <v>71926</v>
      </c>
      <c r="V29" s="1">
        <v>1356</v>
      </c>
      <c r="W29" s="6">
        <v>4296693</v>
      </c>
      <c r="X29" s="6">
        <v>1189831</v>
      </c>
      <c r="Y29" s="7">
        <f t="shared" si="2"/>
        <v>16.739850857391954</v>
      </c>
      <c r="Z29" s="7">
        <v>60.5</v>
      </c>
      <c r="AA29" s="1"/>
      <c r="AB29" s="5">
        <v>1992</v>
      </c>
      <c r="AC29" s="1">
        <v>86910</v>
      </c>
      <c r="AD29" s="1">
        <v>337</v>
      </c>
      <c r="AE29" s="6">
        <v>6907959</v>
      </c>
      <c r="AF29" s="6">
        <v>1769104</v>
      </c>
      <c r="AG29" s="7">
        <v>12.6</v>
      </c>
      <c r="AH29" s="7">
        <v>49.1</v>
      </c>
      <c r="AI29" s="1"/>
    </row>
    <row r="30" spans="1:35" x14ac:dyDescent="0.2">
      <c r="A30">
        <v>1878</v>
      </c>
      <c r="B30">
        <v>2189</v>
      </c>
      <c r="C30">
        <v>13.58</v>
      </c>
      <c r="D30">
        <v>39.799999999999997</v>
      </c>
      <c r="E30">
        <v>42.4</v>
      </c>
      <c r="F30">
        <v>2344.6660113716894</v>
      </c>
      <c r="G30">
        <v>2785514</v>
      </c>
      <c r="K30" s="1"/>
      <c r="L30" s="5">
        <v>1891</v>
      </c>
      <c r="M30" s="1">
        <v>83596</v>
      </c>
      <c r="N30" s="1">
        <v>3125</v>
      </c>
      <c r="O30" s="6">
        <v>3000632</v>
      </c>
      <c r="P30" s="6">
        <v>768483</v>
      </c>
      <c r="Q30" s="7">
        <f t="shared" si="0"/>
        <v>27.859464272859849</v>
      </c>
      <c r="R30" s="7">
        <f t="shared" si="1"/>
        <v>108.78054556834698</v>
      </c>
      <c r="S30" s="1"/>
      <c r="T30" s="5">
        <v>1942</v>
      </c>
      <c r="U30" s="1">
        <v>78875</v>
      </c>
      <c r="V30" s="1">
        <v>1327</v>
      </c>
      <c r="W30" s="6">
        <v>4326774</v>
      </c>
      <c r="X30" s="6">
        <v>1189705</v>
      </c>
      <c r="Y30" s="7">
        <f t="shared" si="2"/>
        <v>18.229516956513095</v>
      </c>
      <c r="Z30" s="7">
        <v>66.3</v>
      </c>
      <c r="AA30" s="1"/>
      <c r="AB30" s="5">
        <v>1993</v>
      </c>
      <c r="AC30" s="1">
        <v>83762</v>
      </c>
      <c r="AD30" s="1">
        <v>348</v>
      </c>
      <c r="AE30" s="6">
        <v>6968570</v>
      </c>
      <c r="AF30" s="6">
        <v>1774405</v>
      </c>
      <c r="AG30" s="7">
        <v>12</v>
      </c>
      <c r="AH30" s="7">
        <v>47.2</v>
      </c>
      <c r="AI30" s="1"/>
    </row>
    <row r="31" spans="1:35" x14ac:dyDescent="0.2">
      <c r="A31">
        <v>1879</v>
      </c>
      <c r="B31">
        <v>2204</v>
      </c>
      <c r="C31">
        <v>13.45</v>
      </c>
      <c r="D31">
        <v>41.1</v>
      </c>
      <c r="E31">
        <v>43.9</v>
      </c>
      <c r="F31">
        <v>2271.4474442067758</v>
      </c>
      <c r="G31">
        <v>2802222</v>
      </c>
      <c r="K31" s="1"/>
      <c r="L31" s="5">
        <v>1892</v>
      </c>
      <c r="M31" s="1">
        <v>83125</v>
      </c>
      <c r="N31" s="1">
        <v>3140</v>
      </c>
      <c r="O31" s="6">
        <v>3032945</v>
      </c>
      <c r="P31" s="6">
        <v>777955</v>
      </c>
      <c r="Q31" s="7">
        <f t="shared" si="0"/>
        <v>27.407354897632498</v>
      </c>
      <c r="R31" s="7">
        <f t="shared" si="1"/>
        <v>106.85065331542312</v>
      </c>
      <c r="S31" s="1"/>
      <c r="T31" s="5">
        <v>1943</v>
      </c>
      <c r="U31" s="1">
        <v>83049</v>
      </c>
      <c r="V31" s="1">
        <v>1395</v>
      </c>
      <c r="W31" s="6">
        <v>4360681</v>
      </c>
      <c r="X31" s="6">
        <v>1190256</v>
      </c>
      <c r="Y31" s="7">
        <f t="shared" si="2"/>
        <v>19.044961096672747</v>
      </c>
      <c r="Z31" s="7">
        <v>69.8</v>
      </c>
      <c r="AA31" s="1"/>
      <c r="AB31" s="5">
        <v>1994</v>
      </c>
      <c r="AC31" s="1">
        <v>82980</v>
      </c>
      <c r="AD31" s="1">
        <v>286</v>
      </c>
      <c r="AE31" s="6">
        <v>7019019</v>
      </c>
      <c r="AF31" s="6">
        <v>1777392</v>
      </c>
      <c r="AG31" s="7">
        <v>11.8</v>
      </c>
      <c r="AH31" s="7">
        <v>46.7</v>
      </c>
      <c r="AI31" s="1"/>
    </row>
    <row r="32" spans="1:35" x14ac:dyDescent="0.2">
      <c r="A32">
        <v>1880</v>
      </c>
      <c r="B32">
        <v>2430</v>
      </c>
      <c r="C32">
        <v>13.26</v>
      </c>
      <c r="D32">
        <v>41.1</v>
      </c>
      <c r="E32">
        <v>44.1</v>
      </c>
      <c r="F32">
        <v>2208.5984949457056</v>
      </c>
      <c r="G32">
        <v>2817307</v>
      </c>
      <c r="K32" s="1"/>
      <c r="L32" s="5">
        <v>1893</v>
      </c>
      <c r="M32" s="1">
        <v>84897</v>
      </c>
      <c r="N32" s="1">
        <v>3203</v>
      </c>
      <c r="O32" s="6">
        <v>3063218</v>
      </c>
      <c r="P32" s="6">
        <v>787064</v>
      </c>
      <c r="Q32" s="7">
        <f t="shared" si="0"/>
        <v>27.714971640934468</v>
      </c>
      <c r="R32" s="7">
        <f t="shared" si="1"/>
        <v>107.86543406889402</v>
      </c>
      <c r="S32" s="1"/>
      <c r="T32" s="5">
        <v>1944</v>
      </c>
      <c r="U32" s="1">
        <v>85627</v>
      </c>
      <c r="V32" s="1">
        <v>1430</v>
      </c>
      <c r="W32" s="6">
        <v>4392319</v>
      </c>
      <c r="X32" s="6">
        <v>1190938</v>
      </c>
      <c r="Y32" s="7">
        <f t="shared" si="2"/>
        <v>19.494713384888481</v>
      </c>
      <c r="Z32" s="7">
        <v>71.900000000000006</v>
      </c>
      <c r="AA32" s="1"/>
      <c r="AB32" s="5">
        <v>1995</v>
      </c>
      <c r="AC32" s="1">
        <v>82203</v>
      </c>
      <c r="AD32" s="1">
        <v>336</v>
      </c>
      <c r="AE32" s="6">
        <v>7062354</v>
      </c>
      <c r="AF32" s="6">
        <v>1780500</v>
      </c>
      <c r="AG32" s="7">
        <v>11.6</v>
      </c>
      <c r="AH32" s="7">
        <v>46.2</v>
      </c>
      <c r="AI32" s="1"/>
    </row>
    <row r="33" spans="1:35" x14ac:dyDescent="0.2">
      <c r="A33">
        <v>1881</v>
      </c>
      <c r="B33">
        <v>2476</v>
      </c>
      <c r="C33">
        <v>13.45</v>
      </c>
      <c r="D33">
        <v>40.6</v>
      </c>
      <c r="E33">
        <v>43.2</v>
      </c>
      <c r="F33">
        <v>2252.3843505071818</v>
      </c>
      <c r="G33">
        <v>2840501</v>
      </c>
      <c r="K33" s="1"/>
      <c r="L33" s="5">
        <v>1894</v>
      </c>
      <c r="M33" s="1">
        <v>84142</v>
      </c>
      <c r="N33" s="1">
        <v>3175</v>
      </c>
      <c r="O33" s="6">
        <v>3091585</v>
      </c>
      <c r="P33" s="6">
        <v>796309</v>
      </c>
      <c r="Q33" s="7">
        <f t="shared" si="0"/>
        <v>27.21646016525504</v>
      </c>
      <c r="R33" s="7">
        <f t="shared" si="1"/>
        <v>105.66501194887914</v>
      </c>
      <c r="S33" s="1"/>
      <c r="T33" s="5">
        <v>1945</v>
      </c>
      <c r="U33" s="1">
        <v>88522</v>
      </c>
      <c r="V33" s="1">
        <v>1447</v>
      </c>
      <c r="W33" s="6">
        <v>4428117</v>
      </c>
      <c r="X33" s="6">
        <v>1191699</v>
      </c>
      <c r="Y33" s="7">
        <f t="shared" si="2"/>
        <v>19.990890032941767</v>
      </c>
      <c r="Z33" s="7">
        <v>74.3</v>
      </c>
      <c r="AA33" s="1"/>
      <c r="AB33" s="5">
        <v>1996</v>
      </c>
      <c r="AC33" s="1">
        <v>83007</v>
      </c>
      <c r="AD33" s="1">
        <v>309</v>
      </c>
      <c r="AE33" s="6">
        <v>7081346</v>
      </c>
      <c r="AF33" s="6">
        <v>1773412</v>
      </c>
      <c r="AG33" s="7">
        <v>11.7</v>
      </c>
      <c r="AH33" s="7">
        <v>46.8</v>
      </c>
      <c r="AI33" s="1"/>
    </row>
    <row r="34" spans="1:35" x14ac:dyDescent="0.2">
      <c r="A34">
        <v>1882</v>
      </c>
      <c r="B34">
        <v>2511</v>
      </c>
      <c r="C34">
        <v>13.58</v>
      </c>
      <c r="D34">
        <v>41.7</v>
      </c>
      <c r="E34">
        <v>44.4</v>
      </c>
      <c r="F34">
        <v>2204.2574234854474</v>
      </c>
      <c r="G34">
        <v>2851255</v>
      </c>
      <c r="K34" s="1"/>
      <c r="L34" s="5">
        <v>1895</v>
      </c>
      <c r="M34" s="1">
        <v>84973</v>
      </c>
      <c r="N34" s="1">
        <v>3211</v>
      </c>
      <c r="O34" s="6">
        <v>3122589</v>
      </c>
      <c r="P34" s="6">
        <v>804824</v>
      </c>
      <c r="Q34" s="7">
        <f t="shared" si="0"/>
        <v>27.21235487603396</v>
      </c>
      <c r="R34" s="7">
        <f t="shared" si="1"/>
        <v>105.57960498195878</v>
      </c>
      <c r="S34" s="1"/>
      <c r="T34" s="5">
        <v>1946</v>
      </c>
      <c r="U34" s="1">
        <v>89126</v>
      </c>
      <c r="V34" s="1">
        <v>1411</v>
      </c>
      <c r="W34" s="6">
        <v>4490000</v>
      </c>
      <c r="X34" s="6">
        <v>1200900</v>
      </c>
      <c r="Y34" s="7">
        <f t="shared" si="2"/>
        <v>19.849888641425387</v>
      </c>
      <c r="Z34" s="7">
        <v>74.2</v>
      </c>
      <c r="AA34" s="1"/>
      <c r="AB34" s="5">
        <v>1997</v>
      </c>
      <c r="AC34" s="1">
        <v>80584</v>
      </c>
      <c r="AD34" s="1">
        <v>336</v>
      </c>
      <c r="AE34" s="6">
        <v>7096465</v>
      </c>
      <c r="AF34" s="6">
        <v>1767049</v>
      </c>
      <c r="AG34" s="7">
        <v>11.4</v>
      </c>
      <c r="AH34" s="7">
        <v>45.6</v>
      </c>
      <c r="AI34" s="1"/>
    </row>
    <row r="35" spans="1:35" x14ac:dyDescent="0.2">
      <c r="A35">
        <v>1883</v>
      </c>
      <c r="B35">
        <v>2634</v>
      </c>
      <c r="C35">
        <v>13.71</v>
      </c>
      <c r="D35">
        <v>44.1</v>
      </c>
      <c r="E35">
        <v>46.1</v>
      </c>
      <c r="F35">
        <v>2053.4333904149103</v>
      </c>
      <c r="G35">
        <v>2860234</v>
      </c>
      <c r="K35" s="1"/>
      <c r="L35" s="5">
        <v>1896</v>
      </c>
      <c r="M35" s="1">
        <v>88428</v>
      </c>
      <c r="N35" s="1">
        <v>3246</v>
      </c>
      <c r="O35" s="6">
        <v>3161271</v>
      </c>
      <c r="P35" s="6">
        <v>815791</v>
      </c>
      <c r="Q35" s="7">
        <f t="shared" si="0"/>
        <v>27.972293422487347</v>
      </c>
      <c r="R35" s="7">
        <f t="shared" si="1"/>
        <v>108.39541009891015</v>
      </c>
      <c r="S35" s="1"/>
      <c r="T35" s="5">
        <v>1947</v>
      </c>
      <c r="U35" s="1">
        <v>87724</v>
      </c>
      <c r="V35" s="1">
        <v>1425</v>
      </c>
      <c r="W35" s="6">
        <v>4549100</v>
      </c>
      <c r="X35" s="6">
        <v>1210700</v>
      </c>
      <c r="Y35" s="7">
        <f t="shared" si="2"/>
        <v>19.283814380866545</v>
      </c>
      <c r="Z35" s="7">
        <v>72.5</v>
      </c>
      <c r="AA35" s="1"/>
      <c r="AB35" s="5">
        <v>1998</v>
      </c>
      <c r="AC35" s="1">
        <v>78949</v>
      </c>
      <c r="AD35" s="1">
        <v>308</v>
      </c>
      <c r="AE35" s="6">
        <v>7123537</v>
      </c>
      <c r="AF35" s="6">
        <v>1763162</v>
      </c>
      <c r="AG35" s="7">
        <v>11.1</v>
      </c>
      <c r="AH35" s="7">
        <v>44.8</v>
      </c>
      <c r="AI35" s="1"/>
    </row>
    <row r="36" spans="1:35" x14ac:dyDescent="0.2">
      <c r="A36">
        <v>1884</v>
      </c>
      <c r="B36">
        <v>2852</v>
      </c>
      <c r="C36">
        <v>13.71</v>
      </c>
      <c r="D36">
        <v>43.8</v>
      </c>
      <c r="E36">
        <v>46.3</v>
      </c>
      <c r="F36">
        <v>2030.4994594715079</v>
      </c>
      <c r="G36">
        <v>2871264</v>
      </c>
      <c r="K36" s="1"/>
      <c r="L36" s="5">
        <v>1897</v>
      </c>
      <c r="M36" s="1">
        <v>90078</v>
      </c>
      <c r="N36" s="1">
        <v>3291</v>
      </c>
      <c r="O36" s="6">
        <v>3201298</v>
      </c>
      <c r="P36" s="6">
        <v>826159</v>
      </c>
      <c r="Q36" s="7">
        <f t="shared" si="0"/>
        <v>28.137961539350602</v>
      </c>
      <c r="R36" s="7">
        <f t="shared" si="1"/>
        <v>109.03228071109798</v>
      </c>
      <c r="S36" s="1"/>
      <c r="T36" s="5">
        <v>1948</v>
      </c>
      <c r="U36" s="1">
        <v>87763</v>
      </c>
      <c r="V36" s="1">
        <v>1519</v>
      </c>
      <c r="W36" s="6">
        <v>4611200</v>
      </c>
      <c r="X36" s="6">
        <v>1220100</v>
      </c>
      <c r="Y36" s="7">
        <f t="shared" si="2"/>
        <v>19.03257286606523</v>
      </c>
      <c r="Z36" s="7">
        <v>71.900000000000006</v>
      </c>
      <c r="AA36" s="1"/>
      <c r="AB36" s="5">
        <v>1999</v>
      </c>
      <c r="AC36" s="1">
        <v>78408</v>
      </c>
      <c r="AD36" s="1">
        <v>277</v>
      </c>
      <c r="AE36" s="6">
        <v>7164444</v>
      </c>
      <c r="AF36" s="6">
        <v>1765419</v>
      </c>
      <c r="AG36" s="7">
        <v>10.9</v>
      </c>
      <c r="AH36" s="7">
        <v>44.4</v>
      </c>
      <c r="AI36" s="1"/>
    </row>
    <row r="37" spans="1:35" x14ac:dyDescent="0.2">
      <c r="A37">
        <v>1885</v>
      </c>
      <c r="B37">
        <v>2997</v>
      </c>
      <c r="C37">
        <v>15.15</v>
      </c>
      <c r="D37">
        <v>42.6</v>
      </c>
      <c r="E37">
        <v>45</v>
      </c>
      <c r="F37">
        <v>2134.3635020650768</v>
      </c>
      <c r="G37">
        <v>2883670</v>
      </c>
      <c r="K37" s="1"/>
      <c r="L37" s="5">
        <v>1898</v>
      </c>
      <c r="M37" s="1">
        <v>91793</v>
      </c>
      <c r="N37" s="1">
        <v>3391</v>
      </c>
      <c r="O37" s="6">
        <v>3240943</v>
      </c>
      <c r="P37" s="6">
        <v>836443</v>
      </c>
      <c r="Q37" s="7">
        <f t="shared" si="0"/>
        <v>28.322929468367697</v>
      </c>
      <c r="R37" s="7">
        <f t="shared" si="1"/>
        <v>109.74208643027677</v>
      </c>
      <c r="S37" s="1"/>
      <c r="T37" s="5">
        <v>1949</v>
      </c>
      <c r="U37" s="1">
        <v>85308</v>
      </c>
      <c r="V37" s="1">
        <v>1443</v>
      </c>
      <c r="W37" s="6">
        <v>4668000</v>
      </c>
      <c r="X37" s="6">
        <v>1228100</v>
      </c>
      <c r="Y37" s="7">
        <f t="shared" si="2"/>
        <v>18.275064267352185</v>
      </c>
      <c r="Z37" s="7">
        <v>69.5</v>
      </c>
      <c r="AA37" s="1"/>
      <c r="AB37" s="5">
        <v>2000</v>
      </c>
      <c r="AC37" s="1">
        <v>78458</v>
      </c>
      <c r="AD37" s="1">
        <v>283</v>
      </c>
      <c r="AE37" s="6">
        <v>7204055</v>
      </c>
      <c r="AF37" s="6">
        <v>1770087</v>
      </c>
      <c r="AG37" s="7">
        <v>10.9</v>
      </c>
      <c r="AH37" s="7">
        <v>44.3</v>
      </c>
      <c r="AI37" s="1"/>
    </row>
    <row r="38" spans="1:35" x14ac:dyDescent="0.2">
      <c r="A38">
        <v>1886</v>
      </c>
      <c r="B38">
        <v>3163</v>
      </c>
      <c r="C38">
        <v>16.190000000000001</v>
      </c>
      <c r="D38">
        <v>43.6</v>
      </c>
      <c r="E38">
        <v>45.8</v>
      </c>
      <c r="F38">
        <v>2076.6659382667217</v>
      </c>
      <c r="G38">
        <v>2892184</v>
      </c>
      <c r="K38" s="1"/>
      <c r="L38" s="5">
        <v>1899</v>
      </c>
      <c r="M38" s="1">
        <v>94472</v>
      </c>
      <c r="N38" s="1">
        <v>3422</v>
      </c>
      <c r="O38" s="6">
        <v>3282407</v>
      </c>
      <c r="P38" s="6">
        <v>847418</v>
      </c>
      <c r="Q38" s="7">
        <f t="shared" si="0"/>
        <v>28.781318099796888</v>
      </c>
      <c r="R38" s="7">
        <f t="shared" si="1"/>
        <v>111.48217290640511</v>
      </c>
      <c r="S38" s="1"/>
      <c r="T38" s="5">
        <v>1950</v>
      </c>
      <c r="U38" s="1">
        <v>84776</v>
      </c>
      <c r="V38" s="1">
        <v>1448</v>
      </c>
      <c r="W38" s="6">
        <v>4717200</v>
      </c>
      <c r="X38" s="6">
        <v>1229700</v>
      </c>
      <c r="Y38" s="7">
        <f t="shared" si="2"/>
        <v>17.971678114135504</v>
      </c>
      <c r="Z38" s="7">
        <v>68.900000000000006</v>
      </c>
      <c r="AA38" s="1"/>
      <c r="AB38" s="5">
        <v>2001</v>
      </c>
      <c r="AC38" s="1">
        <v>72295</v>
      </c>
      <c r="AD38" s="1">
        <v>279</v>
      </c>
      <c r="AE38" s="6">
        <v>7255653</v>
      </c>
      <c r="AF38" s="6">
        <v>1787328</v>
      </c>
      <c r="AG38" s="7">
        <v>10</v>
      </c>
      <c r="AH38" s="7">
        <v>40.4</v>
      </c>
      <c r="AI38" s="1"/>
    </row>
    <row r="39" spans="1:35" x14ac:dyDescent="0.2">
      <c r="A39">
        <v>1887</v>
      </c>
      <c r="B39">
        <v>3248</v>
      </c>
      <c r="C39">
        <v>16.28</v>
      </c>
      <c r="D39">
        <v>44.3</v>
      </c>
      <c r="E39">
        <v>46.9</v>
      </c>
      <c r="F39">
        <v>2031.2551157032055</v>
      </c>
      <c r="G39">
        <v>2901605</v>
      </c>
      <c r="K39" s="1"/>
      <c r="L39" s="5">
        <v>1900</v>
      </c>
      <c r="M39" s="1">
        <v>94316</v>
      </c>
      <c r="N39" s="1">
        <v>3379</v>
      </c>
      <c r="O39" s="6">
        <v>3318985</v>
      </c>
      <c r="P39" s="6">
        <v>857306</v>
      </c>
      <c r="Q39" s="7">
        <f t="shared" si="0"/>
        <v>28.417121499494574</v>
      </c>
      <c r="R39" s="7">
        <f t="shared" si="1"/>
        <v>110.01439392702255</v>
      </c>
      <c r="S39" s="1"/>
      <c r="T39" s="5">
        <v>1951</v>
      </c>
      <c r="U39" s="1">
        <v>81903</v>
      </c>
      <c r="V39" s="1">
        <v>1313</v>
      </c>
      <c r="W39" s="6">
        <v>4778900</v>
      </c>
      <c r="X39" s="6">
        <v>1235700</v>
      </c>
      <c r="Y39" s="7">
        <f t="shared" si="2"/>
        <v>17.138462826173388</v>
      </c>
      <c r="Z39" s="7">
        <v>66.3</v>
      </c>
      <c r="AA39" s="1"/>
      <c r="AB39" s="5">
        <v>2002</v>
      </c>
      <c r="AC39" s="1">
        <v>72372</v>
      </c>
      <c r="AD39" s="1">
        <v>255</v>
      </c>
      <c r="AE39" s="6">
        <v>7313853</v>
      </c>
      <c r="AF39" s="6">
        <v>1799812</v>
      </c>
      <c r="AG39" s="7">
        <v>9.9</v>
      </c>
      <c r="AH39" s="7">
        <v>40.200000000000003</v>
      </c>
      <c r="AI39" s="1"/>
    </row>
    <row r="40" spans="1:35" x14ac:dyDescent="0.2">
      <c r="A40">
        <v>1888</v>
      </c>
      <c r="B40">
        <v>3214</v>
      </c>
      <c r="C40">
        <v>15.97</v>
      </c>
      <c r="D40">
        <v>44.7</v>
      </c>
      <c r="E40">
        <v>47.4</v>
      </c>
      <c r="F40">
        <v>2000.1490777275469</v>
      </c>
      <c r="G40">
        <v>2911233</v>
      </c>
      <c r="K40" s="1"/>
      <c r="L40" s="5">
        <v>1901</v>
      </c>
      <c r="M40" s="1">
        <v>97028</v>
      </c>
      <c r="N40" s="1">
        <v>3607</v>
      </c>
      <c r="O40" s="6">
        <v>3364073</v>
      </c>
      <c r="P40" s="6">
        <v>868078</v>
      </c>
      <c r="Q40" s="7">
        <f t="shared" si="0"/>
        <v>28.842418104482274</v>
      </c>
      <c r="R40" s="7">
        <f t="shared" si="1"/>
        <v>111.77336598784902</v>
      </c>
      <c r="S40" s="1"/>
      <c r="T40" s="5">
        <v>1952</v>
      </c>
      <c r="U40" s="1">
        <v>83549</v>
      </c>
      <c r="V40" s="1">
        <v>1281</v>
      </c>
      <c r="W40" s="6">
        <v>4844100</v>
      </c>
      <c r="X40" s="6">
        <v>1241000</v>
      </c>
      <c r="Y40" s="7">
        <f t="shared" si="2"/>
        <v>17.247579529737205</v>
      </c>
      <c r="Z40" s="7">
        <v>67.3</v>
      </c>
      <c r="AA40" s="1"/>
      <c r="AB40" s="5">
        <v>2003</v>
      </c>
      <c r="AC40" s="1">
        <v>71848</v>
      </c>
      <c r="AD40" s="1">
        <v>306</v>
      </c>
      <c r="AE40" s="6">
        <v>7364148</v>
      </c>
      <c r="AF40" s="6">
        <v>1811563</v>
      </c>
      <c r="AG40" s="7">
        <v>9.8000000000000007</v>
      </c>
      <c r="AH40" s="7">
        <v>39.700000000000003</v>
      </c>
      <c r="AI40" s="1"/>
    </row>
    <row r="41" spans="1:35" x14ac:dyDescent="0.2">
      <c r="A41">
        <v>1889</v>
      </c>
      <c r="B41">
        <v>3226</v>
      </c>
      <c r="C41">
        <v>16.46</v>
      </c>
      <c r="D41">
        <v>44</v>
      </c>
      <c r="E41">
        <v>46.2</v>
      </c>
      <c r="F41">
        <v>2043.0073314249526</v>
      </c>
      <c r="G41">
        <v>2922897</v>
      </c>
      <c r="K41" s="1"/>
      <c r="L41" s="5">
        <v>1902</v>
      </c>
      <c r="M41" s="1">
        <v>96481</v>
      </c>
      <c r="N41" s="1">
        <v>3512</v>
      </c>
      <c r="O41" s="6">
        <v>3411135</v>
      </c>
      <c r="P41" s="6">
        <v>879304</v>
      </c>
      <c r="Q41" s="7">
        <f t="shared" si="0"/>
        <v>28.284134166487107</v>
      </c>
      <c r="R41" s="7">
        <f t="shared" si="1"/>
        <v>109.72428193207355</v>
      </c>
      <c r="S41" s="1"/>
      <c r="T41" s="5">
        <v>1953</v>
      </c>
      <c r="U41" s="1">
        <v>83029</v>
      </c>
      <c r="V41" s="1">
        <v>1270</v>
      </c>
      <c r="W41" s="6">
        <v>4907000</v>
      </c>
      <c r="X41" s="6">
        <v>1247600</v>
      </c>
      <c r="Y41" s="7">
        <f t="shared" si="2"/>
        <v>16.920521703688607</v>
      </c>
      <c r="Z41" s="7">
        <v>66.599999999999994</v>
      </c>
      <c r="AA41" s="1"/>
      <c r="AB41" s="5">
        <v>2004</v>
      </c>
      <c r="AC41" s="1">
        <v>73082</v>
      </c>
      <c r="AD41" s="1">
        <v>276</v>
      </c>
      <c r="AE41" s="6">
        <v>7415102</v>
      </c>
      <c r="AF41" s="6">
        <v>1820971</v>
      </c>
      <c r="AG41" s="7">
        <v>9.9</v>
      </c>
      <c r="AH41" s="7">
        <v>40.1</v>
      </c>
      <c r="AI41" s="1"/>
    </row>
    <row r="42" spans="1:35" x14ac:dyDescent="0.2">
      <c r="A42">
        <v>1890</v>
      </c>
      <c r="B42">
        <v>3334</v>
      </c>
      <c r="C42">
        <v>16.149999999999999</v>
      </c>
      <c r="D42">
        <v>43.5</v>
      </c>
      <c r="E42">
        <v>46.2</v>
      </c>
      <c r="F42">
        <v>2095.3852026917757</v>
      </c>
      <c r="G42">
        <v>2949577</v>
      </c>
      <c r="K42" s="1"/>
      <c r="L42" s="5">
        <v>1903</v>
      </c>
      <c r="M42" s="1">
        <v>93824</v>
      </c>
      <c r="N42" s="1">
        <v>3295</v>
      </c>
      <c r="O42" s="6">
        <v>3453716</v>
      </c>
      <c r="P42" s="6">
        <v>890605</v>
      </c>
      <c r="Q42" s="7">
        <f t="shared" si="0"/>
        <v>27.166101671359197</v>
      </c>
      <c r="R42" s="7">
        <f t="shared" si="1"/>
        <v>105.34861133723706</v>
      </c>
      <c r="S42" s="1"/>
      <c r="T42" s="5">
        <v>1954</v>
      </c>
      <c r="U42" s="1">
        <v>83741</v>
      </c>
      <c r="V42" s="1">
        <v>1306</v>
      </c>
      <c r="W42" s="6">
        <v>4970300</v>
      </c>
      <c r="X42" s="6">
        <v>1253000</v>
      </c>
      <c r="Y42" s="7">
        <f t="shared" si="2"/>
        <v>16.848278775929018</v>
      </c>
      <c r="Z42" s="7">
        <v>66.8</v>
      </c>
      <c r="AA42" s="1"/>
      <c r="AB42" s="5">
        <v>2005</v>
      </c>
      <c r="AC42" s="1">
        <v>72903</v>
      </c>
      <c r="AD42" s="1">
        <v>307</v>
      </c>
      <c r="AE42" s="6">
        <v>7459128</v>
      </c>
      <c r="AF42" s="6">
        <v>1827831</v>
      </c>
      <c r="AG42" s="7">
        <v>9.8000000000000007</v>
      </c>
      <c r="AH42" s="7">
        <v>39.9</v>
      </c>
      <c r="AI42" s="1"/>
    </row>
    <row r="43" spans="1:35" x14ac:dyDescent="0.2">
      <c r="A43">
        <v>1891</v>
      </c>
      <c r="B43">
        <v>3100</v>
      </c>
      <c r="C43">
        <v>15.66</v>
      </c>
      <c r="D43">
        <v>43.4</v>
      </c>
      <c r="E43">
        <v>46.2</v>
      </c>
      <c r="F43">
        <v>2058.6307512994513</v>
      </c>
      <c r="G43">
        <v>2972024</v>
      </c>
      <c r="K43" s="1"/>
      <c r="L43" s="5">
        <v>1904</v>
      </c>
      <c r="M43" s="1">
        <v>94867</v>
      </c>
      <c r="N43" s="1">
        <v>3433</v>
      </c>
      <c r="O43" s="6">
        <v>3496188</v>
      </c>
      <c r="P43" s="6">
        <v>901564</v>
      </c>
      <c r="Q43" s="7">
        <f t="shared" si="0"/>
        <v>27.134410392118504</v>
      </c>
      <c r="R43" s="7">
        <f t="shared" si="1"/>
        <v>105.22492024969941</v>
      </c>
      <c r="S43" s="1"/>
      <c r="T43" s="5">
        <v>1955</v>
      </c>
      <c r="U43" s="1">
        <v>85331</v>
      </c>
      <c r="V43" s="1">
        <v>1240</v>
      </c>
      <c r="W43" s="6">
        <v>5033700</v>
      </c>
      <c r="X43" s="6">
        <v>1258700</v>
      </c>
      <c r="Y43" s="7">
        <f t="shared" si="2"/>
        <v>16.951943898126625</v>
      </c>
      <c r="Z43" s="7">
        <v>67.8</v>
      </c>
      <c r="AA43" s="1"/>
      <c r="AB43" s="5">
        <v>2006</v>
      </c>
      <c r="AC43" s="1">
        <v>73371</v>
      </c>
      <c r="AD43" s="1">
        <v>342</v>
      </c>
      <c r="AE43" s="6">
        <v>7508739</v>
      </c>
      <c r="AF43" s="6">
        <v>1834861</v>
      </c>
      <c r="AG43" s="7">
        <v>9.8000000000000007</v>
      </c>
      <c r="AH43" s="7">
        <v>40</v>
      </c>
      <c r="AI43" s="1"/>
    </row>
    <row r="44" spans="1:35" x14ac:dyDescent="0.2">
      <c r="A44">
        <v>1892</v>
      </c>
      <c r="B44">
        <v>3309</v>
      </c>
      <c r="C44">
        <v>16.22</v>
      </c>
      <c r="D44">
        <v>45.8</v>
      </c>
      <c r="E44">
        <v>48.6</v>
      </c>
      <c r="F44">
        <v>1905.5319012794639</v>
      </c>
      <c r="G44">
        <v>3000632</v>
      </c>
      <c r="K44" s="1"/>
      <c r="L44" s="5">
        <v>1905</v>
      </c>
      <c r="M44" s="1">
        <v>94653</v>
      </c>
      <c r="N44" s="1">
        <v>3404</v>
      </c>
      <c r="O44" s="6">
        <v>3536835</v>
      </c>
      <c r="P44" s="6">
        <v>911383</v>
      </c>
      <c r="Q44" s="7">
        <f t="shared" si="0"/>
        <v>26.762062691643802</v>
      </c>
      <c r="R44" s="7">
        <f t="shared" si="1"/>
        <v>103.85644674083234</v>
      </c>
      <c r="S44" s="1"/>
      <c r="T44" s="5">
        <v>1956</v>
      </c>
      <c r="U44" s="1">
        <v>87912</v>
      </c>
      <c r="V44" s="1">
        <v>1202</v>
      </c>
      <c r="W44" s="6">
        <v>5097400</v>
      </c>
      <c r="X44" s="6">
        <v>1266600</v>
      </c>
      <c r="Y44" s="7">
        <f t="shared" si="2"/>
        <v>17.246439361242984</v>
      </c>
      <c r="Z44" s="7">
        <v>69.400000000000006</v>
      </c>
      <c r="AA44" s="1"/>
      <c r="AB44" s="5">
        <v>2007</v>
      </c>
      <c r="AC44" s="1">
        <v>74494</v>
      </c>
      <c r="AD44" s="1">
        <v>297</v>
      </c>
      <c r="AE44" s="6">
        <v>7593494</v>
      </c>
      <c r="AF44" s="6">
        <v>1852450</v>
      </c>
      <c r="AG44" s="7">
        <v>9.8000000000000007</v>
      </c>
      <c r="AH44" s="7">
        <v>40.200000000000003</v>
      </c>
      <c r="AI44" s="1"/>
    </row>
    <row r="45" spans="1:35" x14ac:dyDescent="0.2">
      <c r="A45">
        <v>1893</v>
      </c>
      <c r="B45">
        <v>3353</v>
      </c>
      <c r="C45">
        <v>16.739999999999998</v>
      </c>
      <c r="D45">
        <v>44.8</v>
      </c>
      <c r="E45">
        <v>47.3</v>
      </c>
      <c r="F45">
        <v>2013.191798730277</v>
      </c>
      <c r="G45">
        <v>3032945</v>
      </c>
      <c r="K45" s="1"/>
      <c r="L45" s="5">
        <v>1906</v>
      </c>
      <c r="M45" s="1">
        <v>95595</v>
      </c>
      <c r="N45" s="1">
        <v>3376</v>
      </c>
      <c r="O45" s="6">
        <v>3582151</v>
      </c>
      <c r="P45" s="6">
        <v>924513</v>
      </c>
      <c r="Q45" s="7">
        <f t="shared" si="0"/>
        <v>26.686479715679209</v>
      </c>
      <c r="R45" s="7">
        <f t="shared" si="1"/>
        <v>103.40038485126763</v>
      </c>
      <c r="S45" s="1"/>
      <c r="T45" s="5">
        <v>1957</v>
      </c>
      <c r="U45" s="1">
        <v>90823</v>
      </c>
      <c r="V45" s="1">
        <v>1297</v>
      </c>
      <c r="W45" s="6">
        <v>5162800</v>
      </c>
      <c r="X45" s="6">
        <v>1278300</v>
      </c>
      <c r="Y45" s="7">
        <f t="shared" si="2"/>
        <v>17.591810645386222</v>
      </c>
      <c r="Z45" s="7">
        <v>71</v>
      </c>
      <c r="AA45" s="1"/>
      <c r="AB45" s="5">
        <v>2008</v>
      </c>
      <c r="AC45" s="1">
        <v>76691</v>
      </c>
      <c r="AD45" s="1">
        <v>341</v>
      </c>
      <c r="AE45" s="6">
        <v>7701856</v>
      </c>
      <c r="AF45" s="6">
        <v>1874738</v>
      </c>
      <c r="AG45" s="7">
        <v>10</v>
      </c>
      <c r="AH45" s="7">
        <v>40.9</v>
      </c>
      <c r="AI45" s="1"/>
    </row>
    <row r="46" spans="1:35" x14ac:dyDescent="0.2">
      <c r="A46">
        <v>1894</v>
      </c>
      <c r="B46">
        <v>3352</v>
      </c>
      <c r="C46">
        <v>16.87</v>
      </c>
      <c r="D46">
        <v>44.5</v>
      </c>
      <c r="E46">
        <v>47</v>
      </c>
      <c r="F46">
        <v>2020.2610457368687</v>
      </c>
      <c r="G46">
        <v>3063218</v>
      </c>
      <c r="K46" s="1"/>
      <c r="L46" s="5">
        <v>1907</v>
      </c>
      <c r="M46" s="1">
        <v>94508</v>
      </c>
      <c r="N46" s="1">
        <v>3188</v>
      </c>
      <c r="O46" s="6">
        <v>3625456</v>
      </c>
      <c r="P46" s="6">
        <v>937289</v>
      </c>
      <c r="Q46" s="7">
        <f t="shared" si="0"/>
        <v>26.067893252600502</v>
      </c>
      <c r="R46" s="7">
        <f t="shared" si="1"/>
        <v>100.83122708150847</v>
      </c>
      <c r="S46" s="1"/>
      <c r="T46" s="5">
        <v>1958</v>
      </c>
      <c r="U46" s="1">
        <v>91421</v>
      </c>
      <c r="V46" s="1">
        <v>1148</v>
      </c>
      <c r="W46" s="6">
        <v>5230000</v>
      </c>
      <c r="X46" s="6">
        <v>1290700</v>
      </c>
      <c r="Y46" s="7">
        <f t="shared" si="2"/>
        <v>17.480114722753346</v>
      </c>
      <c r="Z46" s="7">
        <v>70.8</v>
      </c>
      <c r="AA46" s="1"/>
      <c r="AB46" s="5">
        <v>2009</v>
      </c>
      <c r="AC46" s="1">
        <v>78286</v>
      </c>
      <c r="AD46" s="1">
        <v>345</v>
      </c>
      <c r="AE46" s="6">
        <v>7785806</v>
      </c>
      <c r="AF46" s="6">
        <v>1888007</v>
      </c>
      <c r="AG46" s="7">
        <v>10.1</v>
      </c>
      <c r="AH46" s="7">
        <v>41.5</v>
      </c>
      <c r="AI46" s="1"/>
    </row>
    <row r="47" spans="1:35" x14ac:dyDescent="0.2">
      <c r="A47">
        <v>1895</v>
      </c>
      <c r="B47">
        <v>3537</v>
      </c>
      <c r="C47">
        <v>17.440000000000001</v>
      </c>
      <c r="D47">
        <v>45.4</v>
      </c>
      <c r="E47">
        <v>48.3</v>
      </c>
      <c r="F47">
        <v>1932.5685691967067</v>
      </c>
      <c r="G47">
        <v>3091585</v>
      </c>
      <c r="K47" s="1"/>
      <c r="L47" s="5">
        <v>1908</v>
      </c>
      <c r="M47" s="1">
        <v>96245</v>
      </c>
      <c r="N47" s="1">
        <v>3223</v>
      </c>
      <c r="O47" s="6">
        <v>3671165</v>
      </c>
      <c r="P47" s="6">
        <v>950683</v>
      </c>
      <c r="Q47" s="7">
        <f t="shared" si="0"/>
        <v>26.21647351726223</v>
      </c>
      <c r="R47" s="7">
        <f t="shared" si="1"/>
        <v>101.23774170780375</v>
      </c>
      <c r="S47" s="1"/>
      <c r="T47" s="5">
        <v>1959</v>
      </c>
      <c r="U47" s="1">
        <v>92973</v>
      </c>
      <c r="V47" s="1">
        <v>1115</v>
      </c>
      <c r="W47" s="6">
        <v>5295500</v>
      </c>
      <c r="X47" s="6">
        <v>1304400</v>
      </c>
      <c r="Y47" s="7">
        <f t="shared" si="2"/>
        <v>17.556982343499197</v>
      </c>
      <c r="Z47" s="7">
        <v>71.3</v>
      </c>
      <c r="AA47" s="1"/>
      <c r="AB47" s="5">
        <v>2010</v>
      </c>
      <c r="AC47" s="1">
        <v>80290</v>
      </c>
      <c r="AD47" s="1">
        <v>346</v>
      </c>
      <c r="AE47" s="6">
        <v>7870134</v>
      </c>
      <c r="AF47" s="6">
        <v>1899060</v>
      </c>
      <c r="AG47" s="7">
        <v>10.199999999999999</v>
      </c>
      <c r="AH47" s="7">
        <v>42.3</v>
      </c>
      <c r="AI47" s="1"/>
    </row>
    <row r="48" spans="1:35" x14ac:dyDescent="0.2">
      <c r="A48">
        <v>1896</v>
      </c>
      <c r="B48">
        <v>3747</v>
      </c>
      <c r="C48">
        <v>18.14</v>
      </c>
      <c r="D48">
        <v>47.5</v>
      </c>
      <c r="E48">
        <v>50.5</v>
      </c>
      <c r="F48">
        <v>1796.4580032786896</v>
      </c>
      <c r="G48">
        <v>3122589</v>
      </c>
      <c r="K48" s="1"/>
      <c r="L48" s="5">
        <v>1909</v>
      </c>
      <c r="M48" s="1">
        <v>94112</v>
      </c>
      <c r="N48" s="1">
        <v>3184</v>
      </c>
      <c r="O48" s="6">
        <v>3711868</v>
      </c>
      <c r="P48" s="6">
        <v>963905</v>
      </c>
      <c r="Q48" s="7">
        <f t="shared" si="0"/>
        <v>25.354349885286869</v>
      </c>
      <c r="R48" s="7">
        <f t="shared" si="1"/>
        <v>97.636177839102402</v>
      </c>
      <c r="S48" s="1"/>
      <c r="T48" s="5">
        <v>1960</v>
      </c>
      <c r="U48" s="1">
        <v>94372</v>
      </c>
      <c r="V48" s="1">
        <v>1089</v>
      </c>
      <c r="W48" s="6">
        <v>5360153</v>
      </c>
      <c r="X48" s="6">
        <v>1319443</v>
      </c>
      <c r="Y48" s="7">
        <f t="shared" si="2"/>
        <v>17.606213852477719</v>
      </c>
      <c r="Z48" s="7">
        <v>71.5</v>
      </c>
      <c r="AA48" s="1"/>
      <c r="AB48" s="5">
        <v>2011</v>
      </c>
      <c r="AC48" s="1">
        <v>80808</v>
      </c>
      <c r="AD48" s="1">
        <v>349</v>
      </c>
      <c r="AE48" s="6">
        <v>7954662</v>
      </c>
      <c r="AF48" s="6">
        <v>1907498</v>
      </c>
      <c r="AG48" s="7">
        <v>10.199999999999999</v>
      </c>
      <c r="AH48" s="7">
        <v>42.4</v>
      </c>
      <c r="AI48" s="1"/>
    </row>
    <row r="49" spans="1:35" x14ac:dyDescent="0.2">
      <c r="A49">
        <v>1897</v>
      </c>
      <c r="B49">
        <v>3920</v>
      </c>
      <c r="C49">
        <v>17.809999999999999</v>
      </c>
      <c r="D49">
        <v>47.7</v>
      </c>
      <c r="E49">
        <v>50.5</v>
      </c>
      <c r="F49">
        <v>1784.0609046171619</v>
      </c>
      <c r="G49">
        <v>3161271</v>
      </c>
      <c r="K49" s="1"/>
      <c r="L49" s="5">
        <v>1910</v>
      </c>
      <c r="M49" s="1">
        <v>93514</v>
      </c>
      <c r="N49" s="1">
        <v>3155</v>
      </c>
      <c r="O49" s="6">
        <v>3756842</v>
      </c>
      <c r="P49" s="6">
        <v>977514</v>
      </c>
      <c r="Q49" s="7">
        <f t="shared" si="0"/>
        <v>24.891651019659598</v>
      </c>
      <c r="R49" s="7">
        <f t="shared" si="1"/>
        <v>95.665126023770497</v>
      </c>
      <c r="S49" s="1"/>
      <c r="T49" s="5">
        <v>1961</v>
      </c>
      <c r="U49" s="1">
        <v>99238</v>
      </c>
      <c r="V49" s="1">
        <v>1186</v>
      </c>
      <c r="W49" s="6">
        <v>5508435</v>
      </c>
      <c r="X49" s="6">
        <v>1353114</v>
      </c>
      <c r="Y49" s="7">
        <f t="shared" si="2"/>
        <v>18.015643281621731</v>
      </c>
      <c r="Z49" s="7">
        <v>73.3</v>
      </c>
      <c r="AA49" s="1"/>
      <c r="AB49" s="5">
        <v>2012</v>
      </c>
      <c r="AC49" s="1">
        <v>82164</v>
      </c>
      <c r="AD49" s="1">
        <v>350</v>
      </c>
      <c r="AE49" s="6">
        <v>8039060</v>
      </c>
      <c r="AF49" s="6">
        <v>1912919</v>
      </c>
      <c r="AG49" s="7">
        <v>10.199999999999999</v>
      </c>
      <c r="AH49" s="7">
        <v>43</v>
      </c>
      <c r="AI49" s="1"/>
    </row>
    <row r="50" spans="1:35" x14ac:dyDescent="0.2">
      <c r="A50">
        <v>1898</v>
      </c>
      <c r="B50">
        <v>4036</v>
      </c>
      <c r="C50">
        <v>17.73</v>
      </c>
      <c r="D50">
        <v>46.6</v>
      </c>
      <c r="E50">
        <v>49.8</v>
      </c>
      <c r="F50">
        <v>1840.3160218136518</v>
      </c>
      <c r="G50">
        <v>3201298</v>
      </c>
      <c r="K50" s="1"/>
      <c r="L50" s="5">
        <v>1911</v>
      </c>
      <c r="M50" s="1">
        <v>91320</v>
      </c>
      <c r="N50" s="1">
        <v>2865</v>
      </c>
      <c r="O50" s="6">
        <v>3778312</v>
      </c>
      <c r="P50" s="6">
        <v>986204</v>
      </c>
      <c r="Q50" s="7">
        <f t="shared" si="0"/>
        <v>24.169523321525592</v>
      </c>
      <c r="R50" s="7">
        <f t="shared" si="1"/>
        <v>92.597474761813984</v>
      </c>
      <c r="S50" s="1"/>
      <c r="T50" s="5">
        <v>1962</v>
      </c>
      <c r="U50" s="1">
        <v>104322</v>
      </c>
      <c r="V50" s="1">
        <v>1269</v>
      </c>
      <c r="W50" s="6">
        <v>5639195</v>
      </c>
      <c r="X50" s="6">
        <v>1384997</v>
      </c>
      <c r="Y50" s="7">
        <f t="shared" si="2"/>
        <v>18.499448946170507</v>
      </c>
      <c r="Z50" s="7">
        <v>75.3</v>
      </c>
      <c r="AA50" s="1"/>
      <c r="AB50" s="5">
        <v>2013</v>
      </c>
      <c r="AC50" s="1">
        <v>82731</v>
      </c>
      <c r="AD50" s="1">
        <v>402</v>
      </c>
      <c r="AE50" s="6">
        <v>8139631</v>
      </c>
      <c r="AF50" s="6">
        <v>1920838</v>
      </c>
      <c r="AG50" s="7">
        <v>10.199999999999999</v>
      </c>
      <c r="AH50" s="7">
        <v>43.1</v>
      </c>
      <c r="AI50" s="1"/>
    </row>
    <row r="51" spans="1:35" x14ac:dyDescent="0.2">
      <c r="A51">
        <v>1899</v>
      </c>
      <c r="B51">
        <v>3979</v>
      </c>
      <c r="C51">
        <v>18.12</v>
      </c>
      <c r="D51">
        <v>47.7</v>
      </c>
      <c r="E51">
        <v>51.2</v>
      </c>
      <c r="F51">
        <v>1776.9828102499798</v>
      </c>
      <c r="G51">
        <v>3240943</v>
      </c>
      <c r="K51" s="1"/>
      <c r="L51" s="5">
        <v>1912</v>
      </c>
      <c r="M51" s="1">
        <v>92196</v>
      </c>
      <c r="N51" s="1">
        <v>2975</v>
      </c>
      <c r="O51" s="6">
        <v>3805595</v>
      </c>
      <c r="P51" s="6">
        <v>995664</v>
      </c>
      <c r="Q51" s="7">
        <f t="shared" si="0"/>
        <v>24.226435025272</v>
      </c>
      <c r="R51" s="7">
        <f t="shared" si="1"/>
        <v>92.597502772019467</v>
      </c>
      <c r="S51" s="1"/>
      <c r="T51" s="5">
        <v>1963</v>
      </c>
      <c r="U51" s="1">
        <v>109993</v>
      </c>
      <c r="V51" s="1">
        <v>1257</v>
      </c>
      <c r="W51" s="6">
        <v>5749299</v>
      </c>
      <c r="X51" s="6">
        <v>1414155</v>
      </c>
      <c r="Y51" s="7">
        <f t="shared" si="2"/>
        <v>19.131549776764089</v>
      </c>
      <c r="Z51" s="7">
        <v>77.8</v>
      </c>
      <c r="AA51" s="1"/>
      <c r="AB51" s="5">
        <v>2014</v>
      </c>
      <c r="AC51" s="1">
        <v>85287</v>
      </c>
      <c r="AD51" s="1">
        <v>368</v>
      </c>
      <c r="AE51" s="6">
        <v>8237666</v>
      </c>
      <c r="AF51" s="6">
        <v>1925347</v>
      </c>
      <c r="AG51" s="7">
        <v>10.4</v>
      </c>
      <c r="AH51" s="7">
        <v>44.3</v>
      </c>
      <c r="AI51" s="1"/>
    </row>
    <row r="52" spans="1:35" x14ac:dyDescent="0.2">
      <c r="A52">
        <v>1900</v>
      </c>
      <c r="B52">
        <v>4152</v>
      </c>
      <c r="C52">
        <v>18.739999999999998</v>
      </c>
      <c r="D52">
        <v>46.2</v>
      </c>
      <c r="E52">
        <v>48.8</v>
      </c>
      <c r="F52">
        <v>1937.7852898802616</v>
      </c>
      <c r="G52">
        <v>3282407</v>
      </c>
      <c r="K52" s="1"/>
      <c r="L52" s="5">
        <v>1913</v>
      </c>
      <c r="M52" s="1">
        <v>89757</v>
      </c>
      <c r="N52" s="1">
        <v>2846</v>
      </c>
      <c r="O52" s="6">
        <v>3828431</v>
      </c>
      <c r="P52" s="6">
        <v>1005835</v>
      </c>
      <c r="Q52" s="7">
        <f t="shared" si="0"/>
        <v>23.444852473506771</v>
      </c>
      <c r="R52" s="7">
        <f t="shared" si="1"/>
        <v>89.236306153593773</v>
      </c>
      <c r="S52" s="1"/>
      <c r="T52" s="5">
        <v>1964</v>
      </c>
      <c r="U52" s="1">
        <v>112890</v>
      </c>
      <c r="V52" s="1">
        <v>1277</v>
      </c>
      <c r="W52" s="6">
        <v>5829156</v>
      </c>
      <c r="X52" s="6">
        <v>1430541</v>
      </c>
      <c r="Y52" s="7">
        <f t="shared" si="2"/>
        <v>19.366440012928116</v>
      </c>
      <c r="Z52" s="7">
        <v>78.900000000000006</v>
      </c>
      <c r="AA52" s="1"/>
      <c r="AB52" s="5">
        <v>2015</v>
      </c>
      <c r="AC52" s="1">
        <v>86559</v>
      </c>
      <c r="AD52" s="1">
        <v>357</v>
      </c>
      <c r="AE52" s="6">
        <v>8327126</v>
      </c>
      <c r="AF52" s="6">
        <v>1929910</v>
      </c>
      <c r="AG52" s="7">
        <v>10.4</v>
      </c>
      <c r="AH52" s="7">
        <v>44.9</v>
      </c>
      <c r="AI52" s="1"/>
    </row>
    <row r="53" spans="1:35" x14ac:dyDescent="0.2">
      <c r="A53">
        <v>1901</v>
      </c>
      <c r="B53">
        <v>4018</v>
      </c>
      <c r="C53">
        <v>19.239999999999998</v>
      </c>
      <c r="D53">
        <v>47.4</v>
      </c>
      <c r="E53">
        <v>50.6</v>
      </c>
      <c r="F53">
        <v>1808.3239303582272</v>
      </c>
      <c r="G53">
        <v>3318985</v>
      </c>
      <c r="K53" s="1"/>
      <c r="L53" s="5">
        <v>1914</v>
      </c>
      <c r="M53" s="1">
        <v>87330</v>
      </c>
      <c r="N53" s="1">
        <v>2798</v>
      </c>
      <c r="O53" s="6">
        <v>3849766</v>
      </c>
      <c r="P53" s="6">
        <v>1016846</v>
      </c>
      <c r="Q53" s="7">
        <f t="shared" si="0"/>
        <v>22.684495629084989</v>
      </c>
      <c r="R53" s="7">
        <f t="shared" si="1"/>
        <v>85.883211420411754</v>
      </c>
      <c r="S53" s="1"/>
      <c r="T53" s="5">
        <v>1965</v>
      </c>
      <c r="U53" s="1">
        <v>111835</v>
      </c>
      <c r="V53" s="1">
        <v>1181</v>
      </c>
      <c r="W53" s="6">
        <v>5883788</v>
      </c>
      <c r="X53" s="6">
        <v>1441233</v>
      </c>
      <c r="Y53" s="7">
        <f t="shared" si="2"/>
        <v>19.007312975926393</v>
      </c>
      <c r="Z53" s="7">
        <v>77.599999999999994</v>
      </c>
      <c r="AA53" s="1"/>
      <c r="AB53" s="5">
        <v>2016</v>
      </c>
      <c r="AC53" s="1">
        <v>87883</v>
      </c>
      <c r="AD53" s="1">
        <v>371</v>
      </c>
      <c r="AE53" s="6">
        <v>8419550</v>
      </c>
      <c r="AF53" s="6">
        <v>1929590</v>
      </c>
      <c r="AG53" s="7">
        <v>10.4</v>
      </c>
      <c r="AH53" s="7">
        <v>45.5</v>
      </c>
      <c r="AI53" s="1"/>
    </row>
    <row r="54" spans="1:35" x14ac:dyDescent="0.2">
      <c r="A54">
        <v>1902</v>
      </c>
      <c r="B54">
        <v>4155</v>
      </c>
      <c r="C54">
        <v>19.25</v>
      </c>
      <c r="D54">
        <v>49.1</v>
      </c>
      <c r="E54">
        <v>51.7</v>
      </c>
      <c r="F54">
        <v>1715.2422078831228</v>
      </c>
      <c r="G54">
        <v>3364073</v>
      </c>
      <c r="K54" s="1"/>
      <c r="L54" s="5">
        <v>1915</v>
      </c>
      <c r="M54" s="1">
        <v>75545</v>
      </c>
      <c r="N54" s="1">
        <v>2386</v>
      </c>
      <c r="O54" s="6">
        <v>3860635</v>
      </c>
      <c r="P54" s="6">
        <v>1027817</v>
      </c>
      <c r="Q54" s="7">
        <f t="shared" si="0"/>
        <v>19.568024431214038</v>
      </c>
      <c r="R54" s="7">
        <f t="shared" si="1"/>
        <v>73.500438307597562</v>
      </c>
      <c r="S54" s="1"/>
      <c r="T54" s="5">
        <v>1966</v>
      </c>
      <c r="U54" s="1">
        <v>109738</v>
      </c>
      <c r="V54" s="1">
        <v>1101</v>
      </c>
      <c r="W54" s="6">
        <v>5952216</v>
      </c>
      <c r="X54" s="6">
        <v>1457841</v>
      </c>
      <c r="Y54" s="7">
        <f t="shared" si="2"/>
        <v>18.436494912147005</v>
      </c>
      <c r="Z54" s="7">
        <v>75.3</v>
      </c>
      <c r="AA54" s="1"/>
      <c r="AB54" s="5">
        <v>2017</v>
      </c>
      <c r="AC54" s="1">
        <v>87381</v>
      </c>
      <c r="AD54" s="1">
        <v>362</v>
      </c>
      <c r="AE54" s="6">
        <v>8484130</v>
      </c>
      <c r="AF54" s="6">
        <v>1925827</v>
      </c>
      <c r="AG54" s="7">
        <v>10.3</v>
      </c>
      <c r="AH54" s="7">
        <v>45.4</v>
      </c>
      <c r="AI54" s="1"/>
    </row>
    <row r="55" spans="1:35" x14ac:dyDescent="0.2">
      <c r="A55">
        <v>1903</v>
      </c>
      <c r="B55">
        <v>4064</v>
      </c>
      <c r="C55">
        <v>19.21</v>
      </c>
      <c r="D55">
        <v>48.8</v>
      </c>
      <c r="E55">
        <v>51.2</v>
      </c>
      <c r="F55">
        <v>1747.9812437795631</v>
      </c>
      <c r="G55">
        <v>3411135</v>
      </c>
      <c r="K55" s="1"/>
      <c r="L55" s="5">
        <v>1916</v>
      </c>
      <c r="M55" s="1">
        <v>73660</v>
      </c>
      <c r="N55" s="1">
        <v>2225</v>
      </c>
      <c r="O55" s="6">
        <v>3871760</v>
      </c>
      <c r="P55" s="6">
        <v>1040770</v>
      </c>
      <c r="Q55" s="7">
        <f t="shared" si="0"/>
        <v>19.024939562369568</v>
      </c>
      <c r="R55" s="7">
        <f t="shared" si="1"/>
        <v>70.774522709148044</v>
      </c>
      <c r="S55" s="1"/>
      <c r="T55" s="5">
        <v>1967</v>
      </c>
      <c r="U55" s="1">
        <v>107417</v>
      </c>
      <c r="V55" s="1">
        <v>1070</v>
      </c>
      <c r="W55" s="6">
        <v>6031353</v>
      </c>
      <c r="X55" s="6">
        <v>1482459</v>
      </c>
      <c r="Y55" s="7">
        <f t="shared" si="2"/>
        <v>17.809768388618608</v>
      </c>
      <c r="Z55" s="7">
        <v>72.5</v>
      </c>
      <c r="AA55" s="1"/>
      <c r="AB55" s="5">
        <v>2018</v>
      </c>
      <c r="AC55" s="1">
        <v>87851</v>
      </c>
      <c r="AD55" s="1">
        <v>381</v>
      </c>
      <c r="AE55" s="6">
        <v>8544527</v>
      </c>
      <c r="AF55" s="6">
        <v>1921024</v>
      </c>
      <c r="AG55" s="7">
        <v>10.3</v>
      </c>
      <c r="AH55" s="7">
        <v>45.7</v>
      </c>
      <c r="AI55" s="1"/>
    </row>
    <row r="56" spans="1:35" x14ac:dyDescent="0.2">
      <c r="A56">
        <v>1904</v>
      </c>
      <c r="B56">
        <v>4320</v>
      </c>
      <c r="C56">
        <v>18.93</v>
      </c>
      <c r="D56">
        <v>47.9</v>
      </c>
      <c r="E56">
        <v>50.4</v>
      </c>
      <c r="F56">
        <v>1762.0730830213024</v>
      </c>
      <c r="G56">
        <v>3453716</v>
      </c>
      <c r="K56" s="1"/>
      <c r="L56" s="5">
        <v>1917</v>
      </c>
      <c r="M56" s="1">
        <v>72065</v>
      </c>
      <c r="N56" s="1">
        <v>2060</v>
      </c>
      <c r="O56" s="6">
        <v>3878896</v>
      </c>
      <c r="P56" s="6">
        <v>1052738</v>
      </c>
      <c r="Q56" s="7">
        <f t="shared" si="0"/>
        <v>18.578739930124446</v>
      </c>
      <c r="R56" s="7">
        <f t="shared" si="1"/>
        <v>68.454829216766186</v>
      </c>
      <c r="S56" s="1"/>
      <c r="T56" s="5">
        <v>1968</v>
      </c>
      <c r="U56" s="1">
        <v>105130</v>
      </c>
      <c r="V56" s="1">
        <v>1068</v>
      </c>
      <c r="W56" s="6">
        <v>6104074</v>
      </c>
      <c r="X56" s="6">
        <v>1506123</v>
      </c>
      <c r="Y56" s="7">
        <f t="shared" si="2"/>
        <v>17.22292357530397</v>
      </c>
      <c r="Z56" s="7">
        <v>69.8</v>
      </c>
      <c r="AA56" s="1"/>
      <c r="AB56" s="5">
        <v>2019</v>
      </c>
      <c r="AC56" s="1">
        <v>86172</v>
      </c>
      <c r="AD56" s="1">
        <v>344</v>
      </c>
      <c r="AE56" s="6">
        <v>8606033</v>
      </c>
      <c r="AF56" s="6">
        <v>1919301</v>
      </c>
      <c r="AG56" s="7">
        <v>10</v>
      </c>
      <c r="AH56" s="7">
        <v>44.9</v>
      </c>
      <c r="AI56" s="1"/>
    </row>
    <row r="57" spans="1:35" x14ac:dyDescent="0.2">
      <c r="A57">
        <v>1905</v>
      </c>
      <c r="B57">
        <v>4512</v>
      </c>
      <c r="C57">
        <v>19.7</v>
      </c>
      <c r="D57">
        <v>48.3</v>
      </c>
      <c r="E57">
        <v>51.1</v>
      </c>
      <c r="F57">
        <v>1767.6394976471515</v>
      </c>
      <c r="G57">
        <v>3496188</v>
      </c>
      <c r="K57" s="1"/>
      <c r="L57" s="5">
        <v>1918</v>
      </c>
      <c r="M57" s="1">
        <v>72658</v>
      </c>
      <c r="N57" s="1">
        <v>2226</v>
      </c>
      <c r="O57" s="6">
        <v>3864844</v>
      </c>
      <c r="P57" s="6">
        <v>1056881</v>
      </c>
      <c r="Q57" s="7">
        <f t="shared" si="0"/>
        <v>18.799723869837955</v>
      </c>
      <c r="R57" s="7">
        <f t="shared" si="1"/>
        <v>68.747569499309748</v>
      </c>
      <c r="S57" s="1"/>
      <c r="T57" s="5">
        <v>1969</v>
      </c>
      <c r="U57" s="1">
        <v>102520</v>
      </c>
      <c r="V57" s="1">
        <v>962</v>
      </c>
      <c r="W57" s="6">
        <v>6168700</v>
      </c>
      <c r="X57" s="6">
        <v>1527638</v>
      </c>
      <c r="Y57" s="7">
        <f t="shared" si="2"/>
        <v>16.619384959553877</v>
      </c>
      <c r="Z57" s="7">
        <v>67.099999999999994</v>
      </c>
      <c r="AA57" s="1"/>
      <c r="AB57" s="5">
        <v>2020</v>
      </c>
      <c r="AC57" s="1">
        <v>85914</v>
      </c>
      <c r="AD57" s="1">
        <v>319</v>
      </c>
      <c r="AE57" s="6">
        <v>8670300</v>
      </c>
      <c r="AF57" s="6">
        <v>1922117</v>
      </c>
      <c r="AG57" s="7">
        <v>9.9</v>
      </c>
      <c r="AH57" s="7">
        <v>44.7</v>
      </c>
      <c r="AI57" s="1"/>
    </row>
    <row r="58" spans="1:35" x14ac:dyDescent="0.2">
      <c r="A58">
        <v>1906</v>
      </c>
      <c r="B58">
        <v>4762</v>
      </c>
      <c r="C58">
        <v>20.34</v>
      </c>
      <c r="D58">
        <v>49.3</v>
      </c>
      <c r="E58">
        <v>52.2</v>
      </c>
      <c r="F58">
        <v>1673.9259818453506</v>
      </c>
      <c r="G58">
        <v>3536835</v>
      </c>
      <c r="K58" s="1"/>
      <c r="L58" s="5">
        <v>1919</v>
      </c>
      <c r="M58" s="1">
        <v>72125</v>
      </c>
      <c r="N58" s="1">
        <v>2080</v>
      </c>
      <c r="O58" s="6">
        <v>3869481</v>
      </c>
      <c r="P58" s="6">
        <v>1066991</v>
      </c>
      <c r="Q58" s="7">
        <f t="shared" si="0"/>
        <v>18.639450613661111</v>
      </c>
      <c r="R58" s="7">
        <f t="shared" si="1"/>
        <v>67.596633898505232</v>
      </c>
      <c r="S58" s="1"/>
      <c r="T58" s="5">
        <v>1970</v>
      </c>
      <c r="U58" s="1">
        <v>99216</v>
      </c>
      <c r="V58" s="1">
        <v>886</v>
      </c>
      <c r="W58" s="6">
        <v>6193064</v>
      </c>
      <c r="X58" s="6">
        <v>1521410</v>
      </c>
      <c r="Y58" s="7">
        <f t="shared" si="2"/>
        <v>16.020502936833854</v>
      </c>
      <c r="Z58" s="7">
        <v>65.2</v>
      </c>
      <c r="AA58" s="1"/>
      <c r="AB58" s="5">
        <v>2021</v>
      </c>
      <c r="AC58" s="1">
        <v>89644</v>
      </c>
      <c r="AD58" s="1">
        <v>395</v>
      </c>
      <c r="AE58" s="6">
        <v>8738791</v>
      </c>
      <c r="AF58" s="6">
        <v>1924694</v>
      </c>
      <c r="AG58" s="7">
        <v>10.3</v>
      </c>
      <c r="AH58" s="7">
        <v>46.6</v>
      </c>
      <c r="AI58" s="1"/>
    </row>
    <row r="59" spans="1:35" x14ac:dyDescent="0.2">
      <c r="A59">
        <v>1907</v>
      </c>
      <c r="B59">
        <v>4688</v>
      </c>
      <c r="C59">
        <v>19.79</v>
      </c>
      <c r="D59">
        <v>49.6</v>
      </c>
      <c r="E59">
        <v>52.7</v>
      </c>
      <c r="F59">
        <v>1654.0899587984984</v>
      </c>
      <c r="G59">
        <v>3582151</v>
      </c>
      <c r="K59" s="1"/>
      <c r="L59" s="5">
        <v>1920</v>
      </c>
      <c r="M59" s="1">
        <v>81190</v>
      </c>
      <c r="N59" s="1">
        <v>2433</v>
      </c>
      <c r="O59" s="6">
        <v>3883360</v>
      </c>
      <c r="P59" s="6">
        <v>1076815</v>
      </c>
      <c r="Q59" s="7">
        <f t="shared" si="0"/>
        <v>20.907152568909396</v>
      </c>
      <c r="R59" s="7">
        <f t="shared" si="1"/>
        <v>75.398281041775988</v>
      </c>
      <c r="S59" s="1"/>
      <c r="T59" s="5">
        <v>1971</v>
      </c>
      <c r="U59" s="1">
        <v>96261</v>
      </c>
      <c r="V59" s="1">
        <v>830</v>
      </c>
      <c r="W59" s="6">
        <v>6233744</v>
      </c>
      <c r="X59" s="6">
        <v>1530837</v>
      </c>
      <c r="Y59" s="7">
        <f t="shared" si="2"/>
        <v>15.44192382619498</v>
      </c>
      <c r="Z59" s="7">
        <v>62.9</v>
      </c>
      <c r="AA59" s="1"/>
      <c r="AB59" s="5">
        <v>2022</v>
      </c>
      <c r="AC59" s="1">
        <v>82371</v>
      </c>
      <c r="AD59" s="1">
        <v>359</v>
      </c>
      <c r="AE59" s="6">
        <v>8815385</v>
      </c>
      <c r="AF59" s="6">
        <v>1936043</v>
      </c>
      <c r="AG59" s="7">
        <v>9.3000000000000007</v>
      </c>
      <c r="AH59" s="7">
        <v>42.5</v>
      </c>
      <c r="AI59" s="1"/>
    </row>
    <row r="60" spans="1:35" x14ac:dyDescent="0.2">
      <c r="A60">
        <v>1908</v>
      </c>
      <c r="B60">
        <v>4714</v>
      </c>
      <c r="C60">
        <v>19.920000000000002</v>
      </c>
      <c r="D60">
        <v>50.8</v>
      </c>
      <c r="E60">
        <v>53.9</v>
      </c>
      <c r="F60">
        <v>1591.4411869844787</v>
      </c>
      <c r="G60">
        <v>3625456</v>
      </c>
      <c r="K60" s="1"/>
      <c r="L60" s="8">
        <v>1921</v>
      </c>
      <c r="M60" s="9">
        <v>80808</v>
      </c>
      <c r="N60" s="9">
        <v>2365</v>
      </c>
      <c r="O60" s="10">
        <v>3908521</v>
      </c>
      <c r="P60" s="10">
        <v>1086023</v>
      </c>
      <c r="Q60" s="11">
        <f t="shared" si="0"/>
        <v>20.674828151108823</v>
      </c>
      <c r="R60" s="11">
        <f t="shared" si="1"/>
        <v>74.407263934557562</v>
      </c>
      <c r="S60" s="10"/>
      <c r="T60" s="8">
        <v>1972</v>
      </c>
      <c r="U60" s="9">
        <v>91342</v>
      </c>
      <c r="V60" s="9">
        <v>792</v>
      </c>
      <c r="W60" s="10">
        <v>6288168</v>
      </c>
      <c r="X60" s="10">
        <v>1549971</v>
      </c>
      <c r="Y60" s="11">
        <f t="shared" si="2"/>
        <v>14.526011391553151</v>
      </c>
      <c r="Z60" s="11">
        <v>58.9</v>
      </c>
      <c r="AA60" s="1"/>
      <c r="AB60" s="8"/>
      <c r="AC60" s="12"/>
      <c r="AD60" s="9"/>
      <c r="AE60" s="10"/>
      <c r="AF60" s="9"/>
      <c r="AG60" s="9"/>
      <c r="AH60" s="9"/>
      <c r="AI60" s="1"/>
    </row>
    <row r="61" spans="1:35" x14ac:dyDescent="0.2">
      <c r="A61">
        <v>1909</v>
      </c>
      <c r="B61">
        <v>4935</v>
      </c>
      <c r="C61">
        <v>20.350000000000001</v>
      </c>
      <c r="D61">
        <v>50.2</v>
      </c>
      <c r="E61">
        <v>53.2</v>
      </c>
      <c r="F61">
        <v>1618.4508187455483</v>
      </c>
      <c r="G61">
        <v>3671165</v>
      </c>
      <c r="K61" s="1"/>
      <c r="L61" s="1"/>
      <c r="M61" s="1"/>
      <c r="N61" s="1"/>
      <c r="O61" s="1"/>
      <c r="P61" s="1"/>
      <c r="Q61" s="1"/>
      <c r="R61" s="1"/>
      <c r="S61" s="1"/>
      <c r="T61" s="2"/>
      <c r="U61" s="1"/>
      <c r="V61" s="1"/>
      <c r="W61" s="1"/>
      <c r="X61" s="1"/>
      <c r="Y61" s="1"/>
      <c r="Z61" s="1"/>
      <c r="AA61" s="1"/>
      <c r="AB61" s="2"/>
      <c r="AC61" s="1"/>
      <c r="AD61" s="1"/>
      <c r="AE61" s="1"/>
      <c r="AF61" s="1"/>
      <c r="AG61" s="1"/>
      <c r="AH61" s="1"/>
      <c r="AI61" s="1"/>
    </row>
    <row r="62" spans="1:35" x14ac:dyDescent="0.2">
      <c r="A62">
        <v>1910</v>
      </c>
      <c r="B62">
        <v>5054</v>
      </c>
      <c r="C62">
        <v>20.8</v>
      </c>
      <c r="D62">
        <v>51.3</v>
      </c>
      <c r="E62">
        <v>54.6</v>
      </c>
      <c r="F62">
        <v>1522.0907640034613</v>
      </c>
      <c r="G62">
        <v>3711868</v>
      </c>
      <c r="T62" s="13"/>
      <c r="AB62" s="13"/>
    </row>
    <row r="63" spans="1:35" x14ac:dyDescent="0.2">
      <c r="A63">
        <v>1911</v>
      </c>
      <c r="B63">
        <v>5051</v>
      </c>
      <c r="C63">
        <v>20.399999999999999</v>
      </c>
      <c r="D63">
        <v>50</v>
      </c>
      <c r="E63">
        <v>53.3</v>
      </c>
      <c r="F63">
        <v>1586.9445667398309</v>
      </c>
      <c r="G63">
        <v>3756842</v>
      </c>
    </row>
    <row r="64" spans="1:35" x14ac:dyDescent="0.2">
      <c r="A64">
        <v>1912</v>
      </c>
      <c r="B64">
        <v>5219</v>
      </c>
      <c r="C64">
        <v>20</v>
      </c>
      <c r="D64">
        <v>52.8</v>
      </c>
      <c r="E64">
        <v>56.1</v>
      </c>
      <c r="F64">
        <v>1431.9092758882803</v>
      </c>
      <c r="G64">
        <v>3778312</v>
      </c>
    </row>
    <row r="65" spans="1:7" x14ac:dyDescent="0.2">
      <c r="A65">
        <v>1913</v>
      </c>
      <c r="B65">
        <v>5132</v>
      </c>
      <c r="C65">
        <v>20.47</v>
      </c>
      <c r="D65">
        <v>52.5</v>
      </c>
      <c r="E65">
        <v>55.9</v>
      </c>
      <c r="F65">
        <v>1456.4608162455543</v>
      </c>
      <c r="G65">
        <v>3805595</v>
      </c>
    </row>
    <row r="66" spans="1:7" x14ac:dyDescent="0.2">
      <c r="A66">
        <v>1914</v>
      </c>
      <c r="B66">
        <v>4769</v>
      </c>
      <c r="C66">
        <v>20.81</v>
      </c>
      <c r="D66">
        <v>53.5</v>
      </c>
      <c r="E66">
        <v>56.8</v>
      </c>
      <c r="F66">
        <v>1400.8088431004762</v>
      </c>
      <c r="G66">
        <v>3828431</v>
      </c>
    </row>
    <row r="67" spans="1:7" x14ac:dyDescent="0.2">
      <c r="A67">
        <v>1915</v>
      </c>
      <c r="B67">
        <v>4684</v>
      </c>
      <c r="C67">
        <v>18.670000000000002</v>
      </c>
      <c r="D67">
        <v>54.2</v>
      </c>
      <c r="E67">
        <v>57.4</v>
      </c>
      <c r="F67">
        <v>1338.3670591926887</v>
      </c>
      <c r="G67">
        <v>3849766</v>
      </c>
    </row>
    <row r="68" spans="1:7" x14ac:dyDescent="0.2">
      <c r="A68">
        <v>1916</v>
      </c>
      <c r="B68">
        <v>5073</v>
      </c>
      <c r="C68">
        <v>17.059999999999999</v>
      </c>
      <c r="D68">
        <v>55</v>
      </c>
      <c r="E68">
        <v>58.1</v>
      </c>
      <c r="F68">
        <v>1311.2609713168949</v>
      </c>
      <c r="G68">
        <v>3860635</v>
      </c>
    </row>
    <row r="69" spans="1:7" x14ac:dyDescent="0.2">
      <c r="A69">
        <v>1917</v>
      </c>
      <c r="B69">
        <v>4924</v>
      </c>
      <c r="C69">
        <v>16.45</v>
      </c>
      <c r="D69">
        <v>54</v>
      </c>
      <c r="E69">
        <v>57.4</v>
      </c>
      <c r="F69">
        <v>1376.7898836704755</v>
      </c>
      <c r="G69">
        <v>3871760</v>
      </c>
    </row>
    <row r="70" spans="1:7" x14ac:dyDescent="0.2">
      <c r="A70">
        <v>1918</v>
      </c>
      <c r="B70">
        <v>4468</v>
      </c>
      <c r="C70">
        <v>18.329999999999998</v>
      </c>
      <c r="D70">
        <v>43.9</v>
      </c>
      <c r="E70">
        <v>49</v>
      </c>
      <c r="F70">
        <v>1934.4163906431108</v>
      </c>
      <c r="G70">
        <v>3878896</v>
      </c>
    </row>
    <row r="71" spans="1:7" x14ac:dyDescent="0.2">
      <c r="A71">
        <v>1919</v>
      </c>
      <c r="B71">
        <v>4237</v>
      </c>
      <c r="C71">
        <v>20.079999999999998</v>
      </c>
      <c r="D71">
        <v>53.9</v>
      </c>
      <c r="E71">
        <v>56</v>
      </c>
      <c r="F71">
        <v>1421.3251556854559</v>
      </c>
      <c r="G71">
        <v>3864844</v>
      </c>
    </row>
    <row r="72" spans="1:7" x14ac:dyDescent="0.2">
      <c r="A72">
        <v>1920</v>
      </c>
      <c r="B72">
        <v>4624</v>
      </c>
      <c r="C72">
        <v>22.5</v>
      </c>
      <c r="D72">
        <v>53.2</v>
      </c>
      <c r="E72">
        <v>55.7</v>
      </c>
      <c r="F72">
        <v>1447.0157625790125</v>
      </c>
      <c r="G72">
        <v>3869481</v>
      </c>
    </row>
    <row r="73" spans="1:7" x14ac:dyDescent="0.2">
      <c r="A73">
        <v>1921</v>
      </c>
      <c r="B73">
        <v>3767</v>
      </c>
      <c r="C73">
        <v>25.94</v>
      </c>
      <c r="D73">
        <v>56.1</v>
      </c>
      <c r="E73">
        <v>59.5</v>
      </c>
      <c r="F73">
        <v>1275.132874624037</v>
      </c>
      <c r="G73">
        <v>3883360</v>
      </c>
    </row>
    <row r="74" spans="1:7" x14ac:dyDescent="0.2">
      <c r="A74">
        <v>1922</v>
      </c>
      <c r="B74">
        <v>4510</v>
      </c>
      <c r="C74">
        <v>30.14</v>
      </c>
      <c r="D74">
        <v>57.2</v>
      </c>
      <c r="E74">
        <v>59.6</v>
      </c>
      <c r="F74">
        <v>1286.7271277293892</v>
      </c>
      <c r="G74">
        <v>3908521</v>
      </c>
    </row>
    <row r="75" spans="1:7" x14ac:dyDescent="0.2">
      <c r="A75">
        <v>1923</v>
      </c>
      <c r="B75">
        <v>4816</v>
      </c>
      <c r="C75">
        <v>25.95</v>
      </c>
      <c r="D75">
        <v>58.3</v>
      </c>
      <c r="E75">
        <v>61.8</v>
      </c>
      <c r="F75">
        <v>1170.4779810241191</v>
      </c>
      <c r="G75">
        <v>3928566</v>
      </c>
    </row>
    <row r="76" spans="1:7" x14ac:dyDescent="0.2">
      <c r="A76">
        <v>1924</v>
      </c>
      <c r="B76">
        <v>5146</v>
      </c>
      <c r="C76">
        <v>25.18</v>
      </c>
      <c r="D76">
        <v>57.9</v>
      </c>
      <c r="E76">
        <v>61</v>
      </c>
      <c r="F76">
        <v>1239.5328700899311</v>
      </c>
      <c r="G76">
        <v>3952134</v>
      </c>
    </row>
    <row r="77" spans="1:7" x14ac:dyDescent="0.2">
      <c r="A77">
        <v>1925</v>
      </c>
      <c r="B77">
        <v>5265</v>
      </c>
      <c r="C77">
        <v>26.19</v>
      </c>
      <c r="D77">
        <v>58.4</v>
      </c>
      <c r="E77">
        <v>61.4</v>
      </c>
      <c r="F77">
        <v>1205.7626372497218</v>
      </c>
      <c r="G77">
        <v>3970682</v>
      </c>
    </row>
    <row r="78" spans="1:7" x14ac:dyDescent="0.2">
      <c r="A78">
        <v>1926</v>
      </c>
      <c r="B78">
        <v>5436</v>
      </c>
      <c r="C78">
        <v>27.01</v>
      </c>
      <c r="D78">
        <v>59</v>
      </c>
      <c r="E78">
        <v>62.1</v>
      </c>
      <c r="F78">
        <v>1164.4361175736553</v>
      </c>
      <c r="G78">
        <v>3989227</v>
      </c>
    </row>
    <row r="79" spans="1:7" x14ac:dyDescent="0.2">
      <c r="A79">
        <v>1927</v>
      </c>
      <c r="B79">
        <v>5815</v>
      </c>
      <c r="C79">
        <v>27.33</v>
      </c>
      <c r="D79">
        <v>58.5</v>
      </c>
      <c r="E79">
        <v>61.5</v>
      </c>
      <c r="F79">
        <v>1227.1242290568712</v>
      </c>
      <c r="G79">
        <v>4009537</v>
      </c>
    </row>
    <row r="80" spans="1:7" x14ac:dyDescent="0.2">
      <c r="A80">
        <v>1928</v>
      </c>
      <c r="B80">
        <v>6065</v>
      </c>
      <c r="C80">
        <v>27.21</v>
      </c>
      <c r="D80">
        <v>58.6</v>
      </c>
      <c r="E80">
        <v>62.2</v>
      </c>
      <c r="F80">
        <v>1194.3061541691879</v>
      </c>
      <c r="G80">
        <v>4024345</v>
      </c>
    </row>
    <row r="81" spans="1:7" x14ac:dyDescent="0.2">
      <c r="A81">
        <v>1929</v>
      </c>
      <c r="B81">
        <v>6229</v>
      </c>
      <c r="C81">
        <v>27.18</v>
      </c>
      <c r="D81">
        <v>58.2</v>
      </c>
      <c r="E81">
        <v>62.1</v>
      </c>
      <c r="F81">
        <v>1248.4106513155241</v>
      </c>
      <c r="G81">
        <v>4040177</v>
      </c>
    </row>
    <row r="82" spans="1:7" x14ac:dyDescent="0.2">
      <c r="A82">
        <v>1930</v>
      </c>
      <c r="B82">
        <v>6260</v>
      </c>
      <c r="C82">
        <v>30.58</v>
      </c>
      <c r="D82">
        <v>59.3</v>
      </c>
      <c r="E82">
        <v>63.5</v>
      </c>
      <c r="F82">
        <v>1158.2563798609126</v>
      </c>
      <c r="G82">
        <v>4052557</v>
      </c>
    </row>
    <row r="83" spans="1:7" x14ac:dyDescent="0.2">
      <c r="A83">
        <v>1931</v>
      </c>
      <c r="B83">
        <v>6314</v>
      </c>
      <c r="C83">
        <v>29.68</v>
      </c>
      <c r="D83">
        <v>59.4</v>
      </c>
      <c r="E83">
        <v>63</v>
      </c>
      <c r="F83">
        <v>1214.0906654034527</v>
      </c>
      <c r="G83">
        <v>4070042</v>
      </c>
    </row>
    <row r="84" spans="1:7" x14ac:dyDescent="0.2">
      <c r="A84">
        <v>1932</v>
      </c>
      <c r="B84">
        <v>6124</v>
      </c>
      <c r="C84">
        <v>32.19</v>
      </c>
      <c r="D84">
        <v>59.3</v>
      </c>
      <c r="E84">
        <v>63</v>
      </c>
      <c r="F84">
        <v>1219.8400528692673</v>
      </c>
      <c r="G84">
        <v>4091602</v>
      </c>
    </row>
    <row r="85" spans="1:7" x14ac:dyDescent="0.2">
      <c r="A85">
        <v>1933</v>
      </c>
      <c r="B85">
        <v>6285</v>
      </c>
      <c r="C85">
        <v>33.93</v>
      </c>
      <c r="D85">
        <v>60.5</v>
      </c>
      <c r="E85">
        <v>64.3</v>
      </c>
      <c r="F85">
        <v>1147.8478430746684</v>
      </c>
      <c r="G85">
        <v>4110388</v>
      </c>
    </row>
    <row r="86" spans="1:7" x14ac:dyDescent="0.2">
      <c r="A86">
        <v>1934</v>
      </c>
      <c r="B86">
        <v>6278</v>
      </c>
      <c r="C86">
        <v>32.409999999999997</v>
      </c>
      <c r="D86">
        <v>60.8</v>
      </c>
      <c r="E86">
        <v>64.900000000000006</v>
      </c>
      <c r="F86">
        <v>1131.5792718350485</v>
      </c>
      <c r="G86">
        <v>4136343</v>
      </c>
    </row>
    <row r="87" spans="1:7" x14ac:dyDescent="0.2">
      <c r="A87">
        <v>1935</v>
      </c>
      <c r="B87">
        <v>5952</v>
      </c>
      <c r="C87">
        <v>32.74</v>
      </c>
      <c r="D87">
        <v>60.2</v>
      </c>
      <c r="E87">
        <v>63.9</v>
      </c>
      <c r="F87">
        <v>1207.6117064267646</v>
      </c>
      <c r="G87">
        <v>4159698</v>
      </c>
    </row>
    <row r="88" spans="1:7" x14ac:dyDescent="0.2">
      <c r="A88">
        <v>1936</v>
      </c>
      <c r="B88">
        <v>5841</v>
      </c>
      <c r="C88">
        <v>32.18</v>
      </c>
      <c r="D88">
        <v>61</v>
      </c>
      <c r="E88">
        <v>65.3</v>
      </c>
      <c r="F88">
        <v>1140.3231673463135</v>
      </c>
      <c r="G88">
        <v>4178640</v>
      </c>
    </row>
    <row r="89" spans="1:7" x14ac:dyDescent="0.2">
      <c r="A89">
        <v>1937</v>
      </c>
      <c r="B89">
        <v>6304</v>
      </c>
      <c r="C89">
        <v>31.83</v>
      </c>
      <c r="D89">
        <v>61.5</v>
      </c>
      <c r="E89">
        <v>65.400000000000006</v>
      </c>
      <c r="F89">
        <v>1125.8979389737308</v>
      </c>
      <c r="G89">
        <v>4198782</v>
      </c>
    </row>
    <row r="90" spans="1:7" x14ac:dyDescent="0.2">
      <c r="A90">
        <v>1938</v>
      </c>
      <c r="B90">
        <v>6034</v>
      </c>
      <c r="C90">
        <v>31.98</v>
      </c>
      <c r="D90">
        <v>62</v>
      </c>
      <c r="E90">
        <v>65.599999999999994</v>
      </c>
      <c r="F90">
        <v>1151.8745230756681</v>
      </c>
      <c r="G90">
        <v>4217126</v>
      </c>
    </row>
    <row r="91" spans="1:7" x14ac:dyDescent="0.2">
      <c r="A91">
        <v>1939</v>
      </c>
      <c r="B91">
        <v>6177</v>
      </c>
      <c r="C91">
        <v>31.75</v>
      </c>
      <c r="D91">
        <v>61.8</v>
      </c>
      <c r="E91">
        <v>66</v>
      </c>
      <c r="F91">
        <v>1168.3347381493732</v>
      </c>
      <c r="G91">
        <v>4235430</v>
      </c>
    </row>
    <row r="92" spans="1:7" x14ac:dyDescent="0.2">
      <c r="A92">
        <v>1940</v>
      </c>
      <c r="B92">
        <v>6155</v>
      </c>
      <c r="C92">
        <v>30.37</v>
      </c>
      <c r="D92">
        <v>61.4</v>
      </c>
      <c r="E92">
        <v>65.7</v>
      </c>
      <c r="F92">
        <v>1193.5144520141778</v>
      </c>
      <c r="G92">
        <v>4252902</v>
      </c>
    </row>
    <row r="93" spans="1:7" x14ac:dyDescent="0.2">
      <c r="A93">
        <v>1941</v>
      </c>
      <c r="B93">
        <v>5788</v>
      </c>
      <c r="C93">
        <v>28.99</v>
      </c>
      <c r="D93">
        <v>63</v>
      </c>
      <c r="E93">
        <v>67.2</v>
      </c>
      <c r="F93">
        <v>1108.8404587155103</v>
      </c>
      <c r="G93">
        <v>4268964</v>
      </c>
    </row>
    <row r="94" spans="1:7" x14ac:dyDescent="0.2">
      <c r="A94">
        <v>1942</v>
      </c>
      <c r="B94">
        <v>5488</v>
      </c>
      <c r="C94">
        <v>27.62</v>
      </c>
      <c r="D94">
        <v>63.5</v>
      </c>
      <c r="E94">
        <v>67.8</v>
      </c>
      <c r="F94">
        <v>1092.1888066007975</v>
      </c>
      <c r="G94">
        <v>4296693</v>
      </c>
    </row>
    <row r="95" spans="1:7" x14ac:dyDescent="0.2">
      <c r="A95">
        <v>1943</v>
      </c>
      <c r="B95">
        <v>5427</v>
      </c>
      <c r="C95">
        <v>28.57</v>
      </c>
      <c r="D95">
        <v>63.6</v>
      </c>
      <c r="E95">
        <v>68.099999999999994</v>
      </c>
      <c r="F95">
        <v>1095.7124176118282</v>
      </c>
      <c r="G95">
        <v>4326774</v>
      </c>
    </row>
    <row r="96" spans="1:7" x14ac:dyDescent="0.2">
      <c r="A96">
        <v>1944</v>
      </c>
      <c r="B96">
        <v>5583</v>
      </c>
      <c r="C96">
        <v>29.84</v>
      </c>
      <c r="D96">
        <v>62.6</v>
      </c>
      <c r="E96">
        <v>67</v>
      </c>
      <c r="F96">
        <v>1200.1795132457521</v>
      </c>
      <c r="G96">
        <v>4360681</v>
      </c>
    </row>
    <row r="97" spans="1:7" x14ac:dyDescent="0.2">
      <c r="A97">
        <v>1945</v>
      </c>
      <c r="B97">
        <v>5551</v>
      </c>
      <c r="C97">
        <v>32.06</v>
      </c>
      <c r="D97">
        <v>63.4</v>
      </c>
      <c r="E97">
        <v>67.400000000000006</v>
      </c>
      <c r="F97">
        <v>1163.0758148486027</v>
      </c>
      <c r="G97">
        <v>4392319</v>
      </c>
    </row>
    <row r="98" spans="1:7" x14ac:dyDescent="0.2">
      <c r="A98">
        <v>1946</v>
      </c>
      <c r="B98">
        <v>6823</v>
      </c>
      <c r="C98">
        <v>34.92</v>
      </c>
      <c r="D98">
        <v>64.2</v>
      </c>
      <c r="E98">
        <v>67.8</v>
      </c>
      <c r="F98">
        <v>1135.3810208718514</v>
      </c>
      <c r="G98">
        <v>4428117</v>
      </c>
    </row>
    <row r="99" spans="1:7" x14ac:dyDescent="0.2">
      <c r="A99">
        <v>1947</v>
      </c>
      <c r="B99">
        <v>6921</v>
      </c>
      <c r="C99">
        <v>35.869999999999997</v>
      </c>
      <c r="D99">
        <v>64.099999999999994</v>
      </c>
      <c r="E99">
        <v>68.3</v>
      </c>
      <c r="F99">
        <v>1144.4097995545656</v>
      </c>
      <c r="G99">
        <v>4490000</v>
      </c>
    </row>
    <row r="100" spans="1:7" x14ac:dyDescent="0.2">
      <c r="A100">
        <v>1948</v>
      </c>
      <c r="B100">
        <v>7026</v>
      </c>
      <c r="C100">
        <v>37.78</v>
      </c>
      <c r="D100">
        <v>65.099999999999994</v>
      </c>
      <c r="E100">
        <v>69.400000000000006</v>
      </c>
      <c r="F100">
        <v>1092.0621661427535</v>
      </c>
      <c r="G100">
        <v>4549100</v>
      </c>
    </row>
    <row r="101" spans="1:7" x14ac:dyDescent="0.2">
      <c r="A101">
        <v>1949</v>
      </c>
      <c r="B101">
        <v>6872</v>
      </c>
      <c r="C101">
        <v>38.409999999999997</v>
      </c>
      <c r="D101">
        <v>65.8</v>
      </c>
      <c r="E101">
        <v>70</v>
      </c>
      <c r="F101">
        <v>1073.4082234559335</v>
      </c>
      <c r="G101">
        <v>4611200</v>
      </c>
    </row>
    <row r="102" spans="1:7" x14ac:dyDescent="0.2">
      <c r="A102">
        <v>1950</v>
      </c>
      <c r="B102">
        <v>7247</v>
      </c>
      <c r="C102">
        <v>39.049999999999997</v>
      </c>
      <c r="D102">
        <v>66.599999999999994</v>
      </c>
      <c r="E102">
        <v>71.099999999999994</v>
      </c>
      <c r="F102">
        <v>1014.8243359040274</v>
      </c>
      <c r="G102">
        <v>4668000</v>
      </c>
    </row>
    <row r="103" spans="1:7" x14ac:dyDescent="0.2">
      <c r="A103">
        <v>1951</v>
      </c>
      <c r="B103">
        <v>7459</v>
      </c>
      <c r="C103">
        <v>38.409999999999997</v>
      </c>
      <c r="D103">
        <v>66.3</v>
      </c>
      <c r="E103">
        <v>70.900000000000006</v>
      </c>
      <c r="F103">
        <v>1058.933265496481</v>
      </c>
      <c r="G103">
        <v>4717200</v>
      </c>
    </row>
    <row r="104" spans="1:7" x14ac:dyDescent="0.2">
      <c r="A104">
        <v>1952</v>
      </c>
      <c r="B104">
        <v>7546</v>
      </c>
      <c r="C104">
        <v>39.369999999999997</v>
      </c>
      <c r="D104">
        <v>67.3</v>
      </c>
      <c r="E104">
        <v>71.900000000000006</v>
      </c>
      <c r="F104">
        <v>996.54732260562059</v>
      </c>
      <c r="G104">
        <v>4778900</v>
      </c>
    </row>
    <row r="105" spans="1:7" x14ac:dyDescent="0.2">
      <c r="A105">
        <v>1953</v>
      </c>
      <c r="B105">
        <v>7831</v>
      </c>
      <c r="C105">
        <v>40</v>
      </c>
      <c r="D105">
        <v>67</v>
      </c>
      <c r="E105">
        <v>71.900000000000006</v>
      </c>
      <c r="F105">
        <v>1025.6600813360583</v>
      </c>
      <c r="G105">
        <v>4844100</v>
      </c>
    </row>
    <row r="106" spans="1:7" x14ac:dyDescent="0.2">
      <c r="A106">
        <v>1954</v>
      </c>
      <c r="B106">
        <v>8271</v>
      </c>
      <c r="C106">
        <v>40</v>
      </c>
      <c r="D106">
        <v>67.599999999999994</v>
      </c>
      <c r="E106">
        <v>72.3</v>
      </c>
      <c r="F106">
        <v>1000.8762991644588</v>
      </c>
      <c r="G106">
        <v>4907000</v>
      </c>
    </row>
    <row r="107" spans="1:7" x14ac:dyDescent="0.2">
      <c r="A107">
        <v>1955</v>
      </c>
      <c r="B107">
        <v>8791</v>
      </c>
      <c r="C107">
        <v>40.950000000000003</v>
      </c>
      <c r="D107">
        <v>67.7</v>
      </c>
      <c r="E107">
        <v>72.3</v>
      </c>
      <c r="F107">
        <v>1013.3392350562341</v>
      </c>
      <c r="G107">
        <v>4970300</v>
      </c>
    </row>
    <row r="108" spans="1:7" x14ac:dyDescent="0.2">
      <c r="A108">
        <v>1956</v>
      </c>
      <c r="B108">
        <v>9110</v>
      </c>
      <c r="C108">
        <v>41.9</v>
      </c>
      <c r="D108">
        <v>67.7</v>
      </c>
      <c r="E108">
        <v>72.599999999999994</v>
      </c>
      <c r="F108">
        <v>1024.5545026521247</v>
      </c>
      <c r="G108">
        <v>5033700</v>
      </c>
    </row>
    <row r="109" spans="1:7" x14ac:dyDescent="0.2">
      <c r="A109">
        <v>1957</v>
      </c>
      <c r="B109">
        <v>9210</v>
      </c>
      <c r="C109">
        <v>42.86</v>
      </c>
      <c r="D109">
        <v>67.900000000000006</v>
      </c>
      <c r="E109">
        <v>73.2</v>
      </c>
      <c r="F109">
        <v>1001.8048416839958</v>
      </c>
      <c r="G109">
        <v>5097400</v>
      </c>
    </row>
    <row r="110" spans="1:7" x14ac:dyDescent="0.2">
      <c r="A110">
        <v>1958</v>
      </c>
      <c r="B110">
        <v>9196</v>
      </c>
      <c r="C110">
        <v>43.81</v>
      </c>
      <c r="D110">
        <v>68.5</v>
      </c>
      <c r="E110">
        <v>73.900000000000006</v>
      </c>
      <c r="F110">
        <v>954.54017199969007</v>
      </c>
      <c r="G110">
        <v>5162800</v>
      </c>
    </row>
    <row r="111" spans="1:7" x14ac:dyDescent="0.2">
      <c r="A111">
        <v>1959</v>
      </c>
      <c r="B111">
        <v>9714</v>
      </c>
      <c r="C111">
        <v>45.4</v>
      </c>
      <c r="D111">
        <v>68.7</v>
      </c>
      <c r="E111">
        <v>74.099999999999994</v>
      </c>
      <c r="F111">
        <v>957.49521988527727</v>
      </c>
      <c r="G111">
        <v>5230000</v>
      </c>
    </row>
    <row r="112" spans="1:7" x14ac:dyDescent="0.2">
      <c r="A112">
        <v>1960</v>
      </c>
      <c r="B112">
        <v>10272</v>
      </c>
      <c r="C112">
        <v>46.67</v>
      </c>
      <c r="D112">
        <v>68.7</v>
      </c>
      <c r="E112">
        <v>74.099999999999994</v>
      </c>
      <c r="F112">
        <v>983.74091209517519</v>
      </c>
      <c r="G112">
        <v>5295500</v>
      </c>
    </row>
    <row r="113" spans="1:7" x14ac:dyDescent="0.2">
      <c r="A113">
        <v>1961</v>
      </c>
      <c r="B113">
        <v>10868</v>
      </c>
      <c r="C113">
        <v>48.57</v>
      </c>
      <c r="D113">
        <v>68.900000000000006</v>
      </c>
      <c r="E113">
        <v>74.599999999999994</v>
      </c>
      <c r="F113">
        <v>951.54000268275922</v>
      </c>
      <c r="G113">
        <v>5360153</v>
      </c>
    </row>
    <row r="114" spans="1:7" x14ac:dyDescent="0.2">
      <c r="A114">
        <v>1962</v>
      </c>
      <c r="B114">
        <v>11174</v>
      </c>
      <c r="C114">
        <v>50.16</v>
      </c>
      <c r="D114">
        <v>68.5</v>
      </c>
      <c r="E114">
        <v>74.099999999999994</v>
      </c>
      <c r="F114">
        <v>1000.7379591481066</v>
      </c>
      <c r="G114">
        <v>5508435</v>
      </c>
    </row>
    <row r="115" spans="1:7" x14ac:dyDescent="0.2">
      <c r="A115">
        <v>1963</v>
      </c>
      <c r="B115">
        <v>11578</v>
      </c>
      <c r="C115">
        <v>52.06</v>
      </c>
      <c r="D115">
        <v>68.400000000000006</v>
      </c>
      <c r="E115">
        <v>74.3</v>
      </c>
      <c r="F115">
        <v>1010.5875040675132</v>
      </c>
      <c r="G115">
        <v>5639195</v>
      </c>
    </row>
    <row r="116" spans="1:7" x14ac:dyDescent="0.2">
      <c r="A116">
        <v>1964</v>
      </c>
      <c r="B116">
        <v>12054</v>
      </c>
      <c r="C116">
        <v>54.29</v>
      </c>
      <c r="D116">
        <v>69.2</v>
      </c>
      <c r="E116">
        <v>75.099999999999994</v>
      </c>
      <c r="F116">
        <v>932.44411188216168</v>
      </c>
      <c r="G116">
        <v>5749299</v>
      </c>
    </row>
    <row r="117" spans="1:7" x14ac:dyDescent="0.2">
      <c r="A117">
        <v>1965</v>
      </c>
      <c r="B117">
        <v>12435</v>
      </c>
      <c r="C117">
        <v>55.87</v>
      </c>
      <c r="D117">
        <v>69.5</v>
      </c>
      <c r="E117">
        <v>75.099999999999994</v>
      </c>
      <c r="F117">
        <v>952.9166829640518</v>
      </c>
      <c r="G117">
        <v>5829156</v>
      </c>
    </row>
    <row r="118" spans="1:7" x14ac:dyDescent="0.2">
      <c r="A118">
        <v>1966</v>
      </c>
      <c r="B118">
        <v>12700</v>
      </c>
      <c r="C118">
        <v>57.78</v>
      </c>
      <c r="D118">
        <v>69.599999999999994</v>
      </c>
      <c r="E118">
        <v>75.3</v>
      </c>
      <c r="F118">
        <v>948.43661940233051</v>
      </c>
      <c r="G118">
        <v>5883788</v>
      </c>
    </row>
    <row r="119" spans="1:7" x14ac:dyDescent="0.2">
      <c r="A119">
        <v>1967</v>
      </c>
      <c r="B119">
        <v>13025</v>
      </c>
      <c r="C119">
        <v>59.05</v>
      </c>
      <c r="D119">
        <v>69.7</v>
      </c>
      <c r="E119">
        <v>75.7</v>
      </c>
      <c r="F119">
        <v>926.41127270918935</v>
      </c>
      <c r="G119">
        <v>5952216</v>
      </c>
    </row>
    <row r="120" spans="1:7" x14ac:dyDescent="0.2">
      <c r="A120">
        <v>1968</v>
      </c>
      <c r="B120">
        <v>13435</v>
      </c>
      <c r="C120">
        <v>60.63</v>
      </c>
      <c r="D120">
        <v>69.8</v>
      </c>
      <c r="E120">
        <v>75.5</v>
      </c>
      <c r="F120">
        <v>951.26251108167605</v>
      </c>
      <c r="G120">
        <v>6031353</v>
      </c>
    </row>
    <row r="121" spans="1:7" x14ac:dyDescent="0.2">
      <c r="A121">
        <v>1969</v>
      </c>
      <c r="B121">
        <v>14008</v>
      </c>
      <c r="C121">
        <v>62.86</v>
      </c>
      <c r="D121">
        <v>69.8</v>
      </c>
      <c r="E121">
        <v>75.7</v>
      </c>
      <c r="F121">
        <v>950.21783811926264</v>
      </c>
      <c r="G121">
        <v>6104074</v>
      </c>
    </row>
    <row r="122" spans="1:7" x14ac:dyDescent="0.2">
      <c r="A122">
        <v>1970</v>
      </c>
      <c r="B122">
        <v>14743</v>
      </c>
      <c r="C122">
        <v>65.709999999999994</v>
      </c>
      <c r="D122">
        <v>70.099999999999994</v>
      </c>
      <c r="E122">
        <v>76.2</v>
      </c>
      <c r="F122">
        <v>925.49483683758319</v>
      </c>
      <c r="G122">
        <v>6168700</v>
      </c>
    </row>
    <row r="123" spans="1:7" x14ac:dyDescent="0.2">
      <c r="A123">
        <v>1971</v>
      </c>
      <c r="B123">
        <v>15376</v>
      </c>
      <c r="C123">
        <v>69.209999999999994</v>
      </c>
      <c r="D123">
        <v>70.2</v>
      </c>
      <c r="E123">
        <v>76.3</v>
      </c>
      <c r="F123">
        <v>934.20639605855843</v>
      </c>
      <c r="G123">
        <v>6193064</v>
      </c>
    </row>
    <row r="124" spans="1:7" x14ac:dyDescent="0.2">
      <c r="A124">
        <v>1972</v>
      </c>
      <c r="B124">
        <v>15923</v>
      </c>
      <c r="C124">
        <v>71.75</v>
      </c>
      <c r="D124">
        <v>70.7</v>
      </c>
      <c r="E124">
        <v>76.8</v>
      </c>
      <c r="F124">
        <v>906.18094037868741</v>
      </c>
      <c r="G124">
        <v>6233744</v>
      </c>
    </row>
    <row r="125" spans="1:7" x14ac:dyDescent="0.2">
      <c r="A125">
        <v>1973</v>
      </c>
      <c r="B125">
        <v>16329</v>
      </c>
      <c r="C125">
        <v>73.33</v>
      </c>
      <c r="D125">
        <v>71</v>
      </c>
      <c r="E125">
        <v>77.099999999999994</v>
      </c>
      <c r="F125">
        <v>906.30530227563906</v>
      </c>
      <c r="G125">
        <v>6288168</v>
      </c>
    </row>
    <row r="126" spans="1:7" x14ac:dyDescent="0.2">
      <c r="A126">
        <v>1974</v>
      </c>
      <c r="B126">
        <v>16150</v>
      </c>
      <c r="C126">
        <v>74.92</v>
      </c>
      <c r="D126">
        <v>71.2</v>
      </c>
      <c r="E126">
        <v>77.599999999999994</v>
      </c>
      <c r="F126">
        <v>891.53208119781402</v>
      </c>
      <c r="G126">
        <v>6326525</v>
      </c>
    </row>
    <row r="127" spans="1:7" x14ac:dyDescent="0.2">
      <c r="A127">
        <v>1975</v>
      </c>
      <c r="B127">
        <v>15365</v>
      </c>
      <c r="C127">
        <v>76.83</v>
      </c>
      <c r="D127">
        <v>71.5</v>
      </c>
      <c r="E127">
        <v>78</v>
      </c>
      <c r="F127">
        <v>879.82209734145022</v>
      </c>
      <c r="G127">
        <v>6356285</v>
      </c>
    </row>
    <row r="128" spans="1:7" x14ac:dyDescent="0.2">
      <c r="A128">
        <v>1976</v>
      </c>
      <c r="B128">
        <v>15543</v>
      </c>
      <c r="C128">
        <v>77.78</v>
      </c>
      <c r="D128">
        <v>71.7</v>
      </c>
      <c r="E128">
        <v>78.2</v>
      </c>
      <c r="F128">
        <v>903.26212177925629</v>
      </c>
      <c r="G128">
        <v>6320978</v>
      </c>
    </row>
    <row r="129" spans="1:7" x14ac:dyDescent="0.2">
      <c r="A129">
        <v>1977</v>
      </c>
      <c r="B129">
        <v>15969</v>
      </c>
      <c r="C129">
        <v>78.41</v>
      </c>
      <c r="D129">
        <v>72</v>
      </c>
      <c r="E129">
        <v>78.7</v>
      </c>
      <c r="F129">
        <v>885.70565158117518</v>
      </c>
      <c r="G129">
        <v>6284029</v>
      </c>
    </row>
    <row r="130" spans="1:7" x14ac:dyDescent="0.2">
      <c r="A130">
        <v>1978</v>
      </c>
      <c r="B130">
        <v>16426</v>
      </c>
      <c r="C130">
        <v>80.63</v>
      </c>
      <c r="D130">
        <v>71.900000000000006</v>
      </c>
      <c r="E130">
        <v>78.7</v>
      </c>
      <c r="F130">
        <v>919.32251292105423</v>
      </c>
      <c r="G130">
        <v>6278319</v>
      </c>
    </row>
    <row r="131" spans="1:7" x14ac:dyDescent="0.2">
      <c r="A131">
        <v>1979</v>
      </c>
      <c r="B131">
        <v>16729</v>
      </c>
      <c r="C131">
        <v>79.37</v>
      </c>
      <c r="D131">
        <v>72.400000000000006</v>
      </c>
      <c r="E131">
        <v>78.8</v>
      </c>
      <c r="F131">
        <v>914.12209975376902</v>
      </c>
      <c r="G131">
        <v>6285156</v>
      </c>
    </row>
    <row r="132" spans="1:7" x14ac:dyDescent="0.2">
      <c r="A132">
        <v>1980</v>
      </c>
      <c r="B132">
        <v>17209</v>
      </c>
      <c r="C132">
        <v>80.63</v>
      </c>
      <c r="D132">
        <v>72.3</v>
      </c>
      <c r="E132">
        <v>78.900000000000006</v>
      </c>
      <c r="F132">
        <v>937.51591359376664</v>
      </c>
      <c r="G132">
        <v>6303573</v>
      </c>
    </row>
    <row r="133" spans="1:7" x14ac:dyDescent="0.2">
      <c r="A133">
        <v>1981</v>
      </c>
      <c r="B133">
        <v>17413</v>
      </c>
      <c r="C133">
        <v>79.680000000000007</v>
      </c>
      <c r="D133">
        <v>72.5</v>
      </c>
      <c r="E133">
        <v>79.2</v>
      </c>
      <c r="F133">
        <v>943.34187338986055</v>
      </c>
      <c r="G133">
        <v>6335243</v>
      </c>
    </row>
    <row r="134" spans="1:7" x14ac:dyDescent="0.2">
      <c r="A134">
        <v>1982</v>
      </c>
      <c r="B134">
        <v>17370</v>
      </c>
      <c r="C134">
        <v>80.319999999999993</v>
      </c>
      <c r="D134">
        <v>72.8</v>
      </c>
      <c r="E134">
        <v>79.5</v>
      </c>
      <c r="F134">
        <v>928.99563527082796</v>
      </c>
      <c r="G134">
        <v>6372904</v>
      </c>
    </row>
    <row r="135" spans="1:7" x14ac:dyDescent="0.2">
      <c r="A135">
        <v>1983</v>
      </c>
      <c r="B135">
        <v>17588</v>
      </c>
      <c r="C135">
        <v>82.22</v>
      </c>
      <c r="D135">
        <v>72.7</v>
      </c>
      <c r="E135">
        <v>79.599999999999994</v>
      </c>
      <c r="F135">
        <v>947.87395317075823</v>
      </c>
      <c r="G135">
        <v>6409713</v>
      </c>
    </row>
    <row r="136" spans="1:7" x14ac:dyDescent="0.2">
      <c r="A136">
        <v>1984</v>
      </c>
      <c r="B136">
        <v>17780</v>
      </c>
      <c r="C136">
        <v>81.900000000000006</v>
      </c>
      <c r="D136">
        <v>73.400000000000006</v>
      </c>
      <c r="E136">
        <v>80.099999999999994</v>
      </c>
      <c r="F136">
        <v>911.69138961762064</v>
      </c>
      <c r="G136">
        <v>6427833</v>
      </c>
    </row>
    <row r="137" spans="1:7" x14ac:dyDescent="0.2">
      <c r="A137">
        <v>1985</v>
      </c>
      <c r="B137">
        <v>18472</v>
      </c>
      <c r="C137">
        <v>82.22</v>
      </c>
      <c r="D137">
        <v>73.5</v>
      </c>
      <c r="E137">
        <v>80.2</v>
      </c>
      <c r="F137">
        <v>922.92378935472323</v>
      </c>
      <c r="G137">
        <v>6455896</v>
      </c>
    </row>
    <row r="138" spans="1:7" x14ac:dyDescent="0.2">
      <c r="A138">
        <v>1986</v>
      </c>
      <c r="B138">
        <v>19371</v>
      </c>
      <c r="C138">
        <v>84.76</v>
      </c>
      <c r="D138">
        <v>73.7</v>
      </c>
      <c r="E138">
        <v>80.3</v>
      </c>
      <c r="F138">
        <v>926.85487400294278</v>
      </c>
      <c r="G138">
        <v>6484834</v>
      </c>
    </row>
    <row r="139" spans="1:7" x14ac:dyDescent="0.2">
      <c r="A139">
        <v>1987</v>
      </c>
      <c r="B139">
        <v>19953</v>
      </c>
      <c r="C139">
        <v>85.08</v>
      </c>
      <c r="D139">
        <v>73.900000000000006</v>
      </c>
      <c r="E139">
        <v>80.7</v>
      </c>
      <c r="F139">
        <v>912.26785733173733</v>
      </c>
      <c r="G139">
        <v>6523413</v>
      </c>
    </row>
    <row r="140" spans="1:7" x14ac:dyDescent="0.2">
      <c r="A140">
        <v>1988</v>
      </c>
      <c r="B140">
        <v>20397</v>
      </c>
      <c r="C140">
        <v>86.67</v>
      </c>
      <c r="D140">
        <v>73.900000000000006</v>
      </c>
      <c r="E140">
        <v>80.8</v>
      </c>
      <c r="F140">
        <v>923.5549923181751</v>
      </c>
      <c r="G140">
        <v>6566799</v>
      </c>
    </row>
    <row r="141" spans="1:7" x14ac:dyDescent="0.2">
      <c r="A141">
        <v>1989</v>
      </c>
      <c r="B141">
        <v>20920</v>
      </c>
      <c r="C141">
        <v>86.98</v>
      </c>
      <c r="D141">
        <v>74.099999999999994</v>
      </c>
      <c r="E141">
        <v>81</v>
      </c>
      <c r="F141">
        <v>919.67142464176209</v>
      </c>
      <c r="G141">
        <v>6619973</v>
      </c>
    </row>
    <row r="142" spans="1:7" x14ac:dyDescent="0.2">
      <c r="A142">
        <v>1990</v>
      </c>
      <c r="B142">
        <v>21487</v>
      </c>
      <c r="C142">
        <v>86.35</v>
      </c>
      <c r="D142">
        <v>74</v>
      </c>
      <c r="E142">
        <v>80.8</v>
      </c>
      <c r="F142">
        <v>955.05592723840061</v>
      </c>
      <c r="G142">
        <v>6673850</v>
      </c>
    </row>
    <row r="143" spans="1:7" x14ac:dyDescent="0.2">
      <c r="A143">
        <v>1991</v>
      </c>
      <c r="B143">
        <v>21381</v>
      </c>
      <c r="C143">
        <v>87.94</v>
      </c>
      <c r="D143">
        <v>74.099999999999994</v>
      </c>
      <c r="E143">
        <v>81.2</v>
      </c>
      <c r="F143">
        <v>926.92404000007116</v>
      </c>
      <c r="G143">
        <v>6757188</v>
      </c>
    </row>
    <row r="144" spans="1:7" x14ac:dyDescent="0.2">
      <c r="A144">
        <v>1992</v>
      </c>
      <c r="B144">
        <v>21217</v>
      </c>
      <c r="C144">
        <v>88.89</v>
      </c>
      <c r="D144">
        <v>74.5</v>
      </c>
      <c r="E144">
        <v>81.400000000000006</v>
      </c>
      <c r="F144">
        <v>910.47950186240416</v>
      </c>
      <c r="G144">
        <v>6842768</v>
      </c>
    </row>
    <row r="145" spans="1:7" x14ac:dyDescent="0.2">
      <c r="A145">
        <v>1993</v>
      </c>
      <c r="B145">
        <v>21070</v>
      </c>
      <c r="C145">
        <v>88.25</v>
      </c>
      <c r="D145">
        <v>74.900000000000006</v>
      </c>
      <c r="E145">
        <v>81.5</v>
      </c>
      <c r="F145">
        <v>904.9272006391468</v>
      </c>
      <c r="G145">
        <v>6907959</v>
      </c>
    </row>
    <row r="146" spans="1:7" x14ac:dyDescent="0.2">
      <c r="A146">
        <v>1994</v>
      </c>
      <c r="B146">
        <v>21478</v>
      </c>
      <c r="C146">
        <v>88.89</v>
      </c>
      <c r="D146">
        <v>75.2</v>
      </c>
      <c r="E146">
        <v>81.8</v>
      </c>
      <c r="F146">
        <v>889.52252757739393</v>
      </c>
      <c r="G146">
        <v>6968570</v>
      </c>
    </row>
    <row r="147" spans="1:7" x14ac:dyDescent="0.2">
      <c r="A147">
        <v>1995</v>
      </c>
      <c r="B147">
        <v>21643</v>
      </c>
      <c r="C147">
        <v>88.57</v>
      </c>
      <c r="D147">
        <v>75.3</v>
      </c>
      <c r="E147">
        <v>81.8</v>
      </c>
      <c r="F147">
        <v>903.07491687941013</v>
      </c>
      <c r="G147">
        <v>7019019</v>
      </c>
    </row>
    <row r="148" spans="1:7" x14ac:dyDescent="0.2">
      <c r="A148">
        <v>1996</v>
      </c>
      <c r="B148">
        <v>21819</v>
      </c>
      <c r="C148">
        <v>88.89</v>
      </c>
      <c r="D148">
        <v>76</v>
      </c>
      <c r="E148">
        <v>82</v>
      </c>
      <c r="F148">
        <v>886.91391000790964</v>
      </c>
      <c r="G148">
        <v>7062354</v>
      </c>
    </row>
    <row r="149" spans="1:7" x14ac:dyDescent="0.2">
      <c r="A149">
        <v>1997</v>
      </c>
      <c r="B149">
        <v>22210</v>
      </c>
      <c r="C149">
        <v>88.89</v>
      </c>
      <c r="D149">
        <v>76.3</v>
      </c>
      <c r="E149">
        <v>82.1</v>
      </c>
      <c r="F149">
        <v>887.38779322462142</v>
      </c>
      <c r="G149">
        <v>7081346</v>
      </c>
    </row>
    <row r="150" spans="1:7" x14ac:dyDescent="0.2">
      <c r="A150">
        <v>1998</v>
      </c>
      <c r="B150">
        <v>22779</v>
      </c>
      <c r="C150">
        <v>89.52</v>
      </c>
      <c r="D150">
        <v>76.3</v>
      </c>
      <c r="E150">
        <v>82.5</v>
      </c>
      <c r="F150">
        <v>881.69250464844117</v>
      </c>
      <c r="G150">
        <v>7096465</v>
      </c>
    </row>
    <row r="151" spans="1:7" x14ac:dyDescent="0.2">
      <c r="A151">
        <v>1999</v>
      </c>
      <c r="B151">
        <v>23084</v>
      </c>
      <c r="C151">
        <v>88.89</v>
      </c>
      <c r="D151">
        <v>76.8</v>
      </c>
      <c r="E151">
        <v>82.5</v>
      </c>
      <c r="F151">
        <v>877.4152503173633</v>
      </c>
      <c r="G151">
        <v>7123537</v>
      </c>
    </row>
    <row r="152" spans="1:7" x14ac:dyDescent="0.2">
      <c r="A152">
        <v>2000</v>
      </c>
      <c r="B152">
        <v>23841</v>
      </c>
      <c r="C152">
        <v>88.57</v>
      </c>
      <c r="D152">
        <v>76.900000000000006</v>
      </c>
      <c r="E152">
        <v>82.6</v>
      </c>
      <c r="F152">
        <v>872.75439657285347</v>
      </c>
      <c r="G152">
        <v>7164444</v>
      </c>
    </row>
    <row r="153" spans="1:7" x14ac:dyDescent="0.2">
      <c r="A153">
        <v>2001</v>
      </c>
      <c r="B153">
        <v>24114</v>
      </c>
      <c r="C153">
        <v>90.16</v>
      </c>
      <c r="D153">
        <v>77.400000000000006</v>
      </c>
      <c r="E153">
        <v>83.1</v>
      </c>
      <c r="F153">
        <v>850.66795523753763</v>
      </c>
      <c r="G153">
        <v>7197638</v>
      </c>
    </row>
    <row r="154" spans="1:7" x14ac:dyDescent="0.2">
      <c r="A154">
        <v>2002</v>
      </c>
      <c r="B154">
        <v>24108</v>
      </c>
      <c r="C154">
        <v>91.11</v>
      </c>
      <c r="D154">
        <v>77.8</v>
      </c>
      <c r="E154">
        <v>83.1</v>
      </c>
      <c r="F154">
        <v>851.30862790709534</v>
      </c>
      <c r="G154">
        <v>7255653</v>
      </c>
    </row>
    <row r="155" spans="1:7" x14ac:dyDescent="0.2">
      <c r="A155">
        <v>2003</v>
      </c>
      <c r="B155">
        <v>24092</v>
      </c>
      <c r="C155">
        <v>91.75</v>
      </c>
      <c r="D155">
        <v>78</v>
      </c>
      <c r="E155">
        <v>83.2</v>
      </c>
      <c r="F155">
        <v>862.33617219268706</v>
      </c>
      <c r="G155">
        <v>7313853</v>
      </c>
    </row>
    <row r="156" spans="1:7" x14ac:dyDescent="0.2">
      <c r="A156">
        <v>2004</v>
      </c>
      <c r="B156">
        <v>24663</v>
      </c>
      <c r="C156">
        <v>91.75</v>
      </c>
      <c r="D156">
        <v>78.599999999999994</v>
      </c>
      <c r="E156">
        <v>83.7</v>
      </c>
      <c r="F156">
        <v>817.20247882036051</v>
      </c>
      <c r="G156">
        <v>7364148</v>
      </c>
    </row>
    <row r="157" spans="1:7" x14ac:dyDescent="0.2">
      <c r="A157">
        <v>2005</v>
      </c>
      <c r="B157">
        <v>25125</v>
      </c>
      <c r="C157">
        <v>91.75</v>
      </c>
      <c r="D157">
        <v>78.7</v>
      </c>
      <c r="E157">
        <v>83.9</v>
      </c>
      <c r="F157">
        <v>824.31772347838239</v>
      </c>
      <c r="G157">
        <v>7415102</v>
      </c>
    </row>
    <row r="158" spans="1:7" x14ac:dyDescent="0.2">
      <c r="A158">
        <v>2006</v>
      </c>
      <c r="B158">
        <v>25955</v>
      </c>
      <c r="C158">
        <v>91.75</v>
      </c>
      <c r="D158">
        <v>79.099999999999994</v>
      </c>
      <c r="E158">
        <v>84</v>
      </c>
      <c r="F158">
        <v>808.17757786164816</v>
      </c>
      <c r="G158">
        <v>7459128</v>
      </c>
    </row>
    <row r="159" spans="1:7" x14ac:dyDescent="0.2">
      <c r="A159">
        <v>2007</v>
      </c>
      <c r="B159">
        <v>26808</v>
      </c>
      <c r="C159">
        <v>92.7</v>
      </c>
      <c r="D159">
        <v>79.400000000000006</v>
      </c>
      <c r="E159">
        <v>84.2</v>
      </c>
      <c r="F159">
        <v>813.57202587544998</v>
      </c>
      <c r="G159">
        <v>7508739</v>
      </c>
    </row>
    <row r="160" spans="1:7" x14ac:dyDescent="0.2">
      <c r="A160">
        <v>2008</v>
      </c>
      <c r="B160">
        <v>27285</v>
      </c>
      <c r="C160">
        <v>92.06</v>
      </c>
      <c r="D160">
        <v>79.7</v>
      </c>
      <c r="E160">
        <v>84.4</v>
      </c>
      <c r="F160">
        <v>806.38767871548976</v>
      </c>
      <c r="G160">
        <v>7593494</v>
      </c>
    </row>
    <row r="161" spans="1:7" x14ac:dyDescent="0.2">
      <c r="A161">
        <v>2009</v>
      </c>
      <c r="B161">
        <v>29374</v>
      </c>
      <c r="C161">
        <v>94.6</v>
      </c>
      <c r="D161">
        <v>79.8</v>
      </c>
      <c r="E161">
        <v>84.4</v>
      </c>
      <c r="F161">
        <v>811.18109712775731</v>
      </c>
      <c r="G161">
        <v>7701856</v>
      </c>
    </row>
    <row r="162" spans="1:7" x14ac:dyDescent="0.2">
      <c r="A162">
        <v>2010</v>
      </c>
      <c r="B162">
        <v>30107</v>
      </c>
      <c r="C162">
        <v>94.6</v>
      </c>
      <c r="D162">
        <v>80.2</v>
      </c>
      <c r="E162">
        <v>84.6</v>
      </c>
      <c r="F162">
        <v>804.65657633904573</v>
      </c>
      <c r="G162">
        <v>7785806</v>
      </c>
    </row>
    <row r="163" spans="1:7" x14ac:dyDescent="0.2">
      <c r="A163">
        <v>2011</v>
      </c>
      <c r="B163">
        <v>30427</v>
      </c>
      <c r="C163">
        <v>95.56</v>
      </c>
      <c r="D163">
        <v>80.3</v>
      </c>
      <c r="E163">
        <v>84.7</v>
      </c>
      <c r="F163">
        <v>788.94463550430021</v>
      </c>
      <c r="G163">
        <v>7870134</v>
      </c>
    </row>
    <row r="164" spans="1:7" x14ac:dyDescent="0.2">
      <c r="A164">
        <v>2012</v>
      </c>
      <c r="B164">
        <v>30480</v>
      </c>
      <c r="C164">
        <v>96.83</v>
      </c>
      <c r="D164">
        <v>80.5</v>
      </c>
      <c r="E164">
        <v>84.7</v>
      </c>
      <c r="F164">
        <v>806.73446590188246</v>
      </c>
      <c r="G164">
        <v>7954662</v>
      </c>
    </row>
    <row r="165" spans="1:7" x14ac:dyDescent="0.2">
      <c r="A165">
        <v>2013</v>
      </c>
      <c r="B165">
        <v>30645</v>
      </c>
      <c r="C165">
        <v>97.78</v>
      </c>
      <c r="D165">
        <v>80.5</v>
      </c>
      <c r="E165">
        <v>84.8</v>
      </c>
      <c r="F165">
        <v>808.06711232407758</v>
      </c>
      <c r="G165">
        <v>8039060</v>
      </c>
    </row>
    <row r="166" spans="1:7" x14ac:dyDescent="0.2">
      <c r="A166">
        <v>2014</v>
      </c>
      <c r="B166">
        <v>30782</v>
      </c>
      <c r="C166">
        <v>98.73</v>
      </c>
      <c r="D166">
        <v>81</v>
      </c>
      <c r="E166">
        <v>85.2</v>
      </c>
      <c r="F166">
        <v>785.51472419327115</v>
      </c>
      <c r="G166">
        <v>8139631</v>
      </c>
    </row>
    <row r="167" spans="1:7" x14ac:dyDescent="0.2">
      <c r="A167">
        <v>2015</v>
      </c>
      <c r="B167">
        <v>30543</v>
      </c>
      <c r="C167">
        <v>100</v>
      </c>
      <c r="D167">
        <v>80.7</v>
      </c>
      <c r="E167">
        <v>84.9</v>
      </c>
      <c r="F167">
        <v>820.69362851079427</v>
      </c>
      <c r="G167">
        <v>8237666</v>
      </c>
    </row>
    <row r="168" spans="1:7" x14ac:dyDescent="0.2">
      <c r="A168">
        <v>2016</v>
      </c>
      <c r="B168">
        <v>30657</v>
      </c>
      <c r="D168">
        <v>81.5</v>
      </c>
      <c r="E168">
        <v>85.3</v>
      </c>
      <c r="F168">
        <v>780.14911747462452</v>
      </c>
      <c r="G168">
        <v>8327126</v>
      </c>
    </row>
    <row r="169" spans="1:7" x14ac:dyDescent="0.2">
      <c r="A169">
        <v>2017</v>
      </c>
      <c r="B169">
        <v>30672</v>
      </c>
      <c r="D169">
        <v>81.400000000000006</v>
      </c>
      <c r="E169">
        <v>85.4</v>
      </c>
      <c r="F169">
        <v>795.42255821273102</v>
      </c>
      <c r="G169">
        <v>8419550</v>
      </c>
    </row>
    <row r="170" spans="1:7" x14ac:dyDescent="0.2">
      <c r="A170">
        <v>2018</v>
      </c>
      <c r="B170">
        <v>31558</v>
      </c>
      <c r="D170">
        <v>81.7</v>
      </c>
      <c r="E170">
        <v>85.4</v>
      </c>
      <c r="F170">
        <v>790.74695932287705</v>
      </c>
      <c r="G170">
        <v>8484130</v>
      </c>
    </row>
    <row r="171" spans="1:7" x14ac:dyDescent="0.2">
      <c r="A171">
        <v>2019</v>
      </c>
      <c r="B171">
        <v>31658</v>
      </c>
      <c r="D171">
        <v>81.900000000000006</v>
      </c>
      <c r="E171">
        <v>85.6</v>
      </c>
      <c r="F171">
        <v>793.25631483170457</v>
      </c>
      <c r="G171">
        <v>8544527</v>
      </c>
    </row>
    <row r="172" spans="1:7" x14ac:dyDescent="0.2">
      <c r="A172">
        <v>2020</v>
      </c>
      <c r="B172">
        <v>30540</v>
      </c>
      <c r="D172">
        <v>81</v>
      </c>
      <c r="E172">
        <v>85.1</v>
      </c>
      <c r="F172">
        <v>885.36727665348246</v>
      </c>
      <c r="G172">
        <v>8606033</v>
      </c>
    </row>
    <row r="173" spans="1:7" x14ac:dyDescent="0.2">
      <c r="A173">
        <v>2021</v>
      </c>
      <c r="B173">
        <v>32339</v>
      </c>
      <c r="D173">
        <v>81.599999999999994</v>
      </c>
      <c r="E173">
        <v>85.7</v>
      </c>
      <c r="F173">
        <v>821.10192265550211</v>
      </c>
      <c r="G173">
        <v>8670300</v>
      </c>
    </row>
    <row r="174" spans="1:7" x14ac:dyDescent="0.2">
      <c r="A174">
        <v>2022</v>
      </c>
      <c r="B174">
        <v>33597</v>
      </c>
      <c r="D174">
        <v>81.599999999999994</v>
      </c>
      <c r="E174">
        <v>85.4</v>
      </c>
      <c r="F174">
        <v>851.66243248064859</v>
      </c>
      <c r="G174">
        <v>8738791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Kaspar Staub</dc:creator>
  <cp:lastModifiedBy>Kaspar Staub</cp:lastModifiedBy>
  <dcterms:created xsi:type="dcterms:W3CDTF">2024-03-12T12:30:13Z</dcterms:created>
  <dcterms:modified xsi:type="dcterms:W3CDTF">2025-01-08T15:18:03Z</dcterms:modified>
</cp:coreProperties>
</file>