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B286BCF3-5623-49F1-9E84-C9A463F64F0D}" xr6:coauthVersionLast="36" xr6:coauthVersionMax="36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</calcChain>
</file>

<file path=xl/sharedStrings.xml><?xml version="1.0" encoding="utf-8"?>
<sst xmlns="http://schemas.openxmlformats.org/spreadsheetml/2006/main" count="131" uniqueCount="121">
  <si>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</si>
  <si>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</si>
  <si>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</si>
  <si>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</si>
  <si>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</si>
  <si>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</si>
  <si>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</si>
  <si>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</si>
  <si>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</si>
  <si>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</si>
  <si>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</si>
  <si>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</si>
  <si>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</si>
  <si>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</si>
  <si>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</si>
  <si>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</si>
  <si>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</si>
  <si>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</si>
  <si>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</si>
  <si>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</si>
  <si>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Araling Panlipunan (AP)</t>
  </si>
  <si>
    <t>Edukasyon sa Pagpapakatao (EsP)</t>
  </si>
  <si>
    <t>2.Makatao</t>
  </si>
  <si>
    <t>In sensitive to individual, social, and cultural diffrences;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</si>
  <si>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</si>
  <si>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</si>
  <si>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</si>
  <si>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</si>
  <si>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</si>
  <si>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</si>
  <si>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</si>
  <si>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</si>
  <si>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</si>
  <si>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</si>
  <si>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</si>
  <si>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</si>
  <si>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</si>
  <si>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</si>
  <si>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</si>
  <si>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</si>
  <si>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</si>
  <si>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</si>
  <si>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</si>
  <si>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</si>
  <si>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</si>
  <si>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</si>
  <si>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</si>
  <si>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</si>
  <si>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</si>
  <si>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</si>
  <si>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</si>
  <si>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</si>
  <si>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</si>
  <si>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</si>
  <si>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</si>
  <si>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</si>
  <si>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</si>
  <si>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</si>
  <si>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</si>
  <si>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</si>
  <si>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</si>
  <si>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</si>
  <si>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</si>
  <si>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</si>
  <si>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</si>
  <si>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</si>
  <si>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</si>
  <si>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</si>
  <si>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</si>
  <si>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</si>
  <si>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</si>
  <si>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</si>
  <si>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</si>
  <si>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</si>
  <si>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</si>
  <si>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</si>
  <si>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</si>
  <si>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</si>
  <si>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</si>
  <si>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</si>
  <si>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</si>
  <si>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</si>
  <si>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</si>
  <si>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</si>
  <si>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</si>
  <si>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</si>
  <si>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</si>
  <si>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</si>
  <si>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</si>
  <si>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</si>
  <si>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</si>
  <si>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</si>
  <si>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</si>
  <si>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</si>
  <si>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</si>
  <si>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</si>
  <si>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</si>
  <si>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</si>
  <si>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</si>
  <si>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</si>
  <si>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</si>
  <si>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</si>
  <si>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</si>
  <si>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</si>
  <si>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</si>
  <si>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</si>
  <si>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</si>
  <si>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</si>
  <si>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</si>
  <si>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</si>
  <si>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</si>
  <si>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</si>
  <si>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</si>
  <si>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</si>
  <si>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</si>
  <si>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</si>
  <si>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</si>
  <si>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</si>
  <si>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</si>
  <si>
    <t>Mother Tongue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</si>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</sst>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27" fillId="0" borderId="0" xfId="0" applyFont="1"/>
    <xf numFmtId="0" fontId="27" fillId="2" borderId="0" xfId="0" applyFont="1" applyFill="1"/>
    <xf numFmtId="0" fontId="27" fillId="0" borderId="4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13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0" xfId="0" applyFont="1" applyBorder="1"/>
    <xf numFmtId="1" fontId="16" fillId="0" borderId="0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5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left" vertical="top" wrapText="1"/>
    </xf>
    <xf numFmtId="0" fontId="27" fillId="0" borderId="14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3" borderId="7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27" fillId="0" borderId="2" xfId="0" applyFont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465543</xdr:colOff>
      <xdr:row>31</xdr:row>
      <xdr:rowOff>177362</xdr:rowOff>
    </xdr:from>
    <xdr:to>
      <xdr:col>19</xdr:col>
      <xdr:colOff>18748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683586" y="5204905"/>
          <a:ext cx="1391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E13" zoomScale="115" zoomScaleNormal="85" zoomScaleSheetLayoutView="115" zoomScalePageLayoutView="55" workbookViewId="0">
      <selection activeCell="T28" sqref="T28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5"/>
      <c r="P3" s="29"/>
      <c r="Q3" s="15"/>
      <c r="R3" s="17"/>
      <c r="S3" s="17"/>
      <c r="T3" s="17"/>
      <c r="U3" s="17"/>
    </row>
    <row r="4" spans="1:23" ht="15" customHeight="1">
      <c r="A4" s="110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118"/>
      <c r="P4" s="17"/>
      <c r="Q4" s="122" t="s">
        <v>95</v>
      </c>
      <c r="R4" s="122"/>
      <c r="S4" s="122"/>
      <c r="T4" s="122"/>
      <c r="U4" s="122"/>
    </row>
    <row r="5" spans="1:23" ht="15" customHeight="1">
      <c r="A5" s="110"/>
      <c r="B5" s="92" t="s">
        <v>78</v>
      </c>
      <c r="C5" s="93"/>
      <c r="D5" s="93"/>
      <c r="E5" s="93"/>
      <c r="F5" s="93"/>
      <c r="G5" s="93"/>
      <c r="H5" s="93"/>
      <c r="I5" s="93"/>
      <c r="J5" s="93"/>
      <c r="K5" s="93"/>
      <c r="L5" s="28"/>
      <c r="M5" s="28"/>
      <c r="O5" s="118"/>
      <c r="P5" s="17"/>
      <c r="Q5" s="123" t="s">
        <v>4</v>
      </c>
      <c r="R5" s="123"/>
      <c r="S5" s="123"/>
      <c r="T5" s="123"/>
      <c r="U5" s="123"/>
    </row>
    <row r="6" spans="1:23" s="2" customFormat="1" ht="12.75" customHeight="1">
      <c r="A6" s="110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118"/>
      <c r="P6" s="17"/>
      <c r="Q6" s="67" t="s">
        <v>96</v>
      </c>
      <c r="R6" s="67"/>
      <c r="S6" s="67"/>
      <c r="T6" s="67"/>
      <c r="U6" s="67"/>
    </row>
    <row r="7" spans="1:23" ht="15" customHeight="1">
      <c r="A7" s="111"/>
      <c r="B7" s="94" t="s">
        <v>79</v>
      </c>
      <c r="C7" s="82" t="s">
        <v>80</v>
      </c>
      <c r="D7" s="82" t="s">
        <v>81</v>
      </c>
      <c r="E7" s="82" t="s">
        <v>82</v>
      </c>
      <c r="F7" s="82" t="s">
        <v>83</v>
      </c>
      <c r="G7" s="82" t="s">
        <v>84</v>
      </c>
      <c r="H7" s="82" t="s">
        <v>85</v>
      </c>
      <c r="I7" s="82" t="s">
        <v>86</v>
      </c>
      <c r="J7" s="82" t="s">
        <v>87</v>
      </c>
      <c r="K7" s="82" t="s">
        <v>88</v>
      </c>
      <c r="L7" s="82" t="s">
        <v>89</v>
      </c>
      <c r="M7" s="82" t="s">
        <v>90</v>
      </c>
      <c r="N7" s="114" t="s">
        <v>3</v>
      </c>
      <c r="O7" s="118"/>
      <c r="P7" s="117"/>
      <c r="Q7" s="68" t="s">
        <v>97</v>
      </c>
      <c r="R7" s="68"/>
      <c r="S7" s="68"/>
      <c r="T7" s="68"/>
      <c r="U7" s="68"/>
    </row>
    <row r="8" spans="1:23" ht="11.25" customHeight="1">
      <c r="A8" s="112"/>
      <c r="B8" s="95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115"/>
      <c r="O8" s="118"/>
      <c r="P8" s="117"/>
      <c r="Q8" s="69" t="s">
        <v>98</v>
      </c>
      <c r="R8" s="69"/>
      <c r="S8" s="69"/>
      <c r="T8" s="69"/>
      <c r="U8" s="69"/>
    </row>
    <row r="9" spans="1:23" ht="3.75" customHeight="1">
      <c r="A9" s="112"/>
      <c r="B9" s="95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115"/>
      <c r="O9" s="17"/>
      <c r="P9" s="117"/>
      <c r="Q9" s="17"/>
      <c r="R9" s="17"/>
      <c r="S9" s="17"/>
      <c r="T9" s="17"/>
      <c r="U9" s="17"/>
    </row>
    <row r="10" spans="1:23" ht="16.5" customHeight="1">
      <c r="A10" s="112"/>
      <c r="B10" s="95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5"/>
      <c r="O10" s="17"/>
      <c r="P10" s="30"/>
      <c r="Q10" s="91"/>
      <c r="R10" s="91"/>
      <c r="S10" s="91"/>
      <c r="T10" s="91"/>
      <c r="U10" s="17"/>
    </row>
    <row r="11" spans="1:23" ht="10.5" customHeight="1">
      <c r="A11" s="113"/>
      <c r="B11" s="96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16"/>
      <c r="O11" s="17"/>
      <c r="P11" s="17"/>
      <c r="Q11" s="20"/>
      <c r="R11" s="20"/>
      <c r="S11" s="20"/>
      <c r="T11" s="20"/>
      <c r="U11" s="17"/>
    </row>
    <row r="12" spans="1:23" ht="19.5" customHeight="1">
      <c r="A12" s="88" t="s">
        <v>91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3"/>
      <c r="O12" s="17"/>
      <c r="P12" s="30"/>
      <c r="Q12" s="107" t="s">
        <v>99</v>
      </c>
      <c r="R12" s="107"/>
      <c r="S12" s="107"/>
      <c r="T12" s="107"/>
      <c r="U12" s="107"/>
    </row>
    <row r="13" spans="1:23" ht="16.5" customHeight="1">
      <c r="A13" s="89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74"/>
      <c r="P13" s="20"/>
      <c r="Q13" s="22"/>
      <c r="R13" s="22"/>
      <c r="S13" s="22"/>
      <c r="T13" s="22"/>
      <c r="U13" s="22"/>
      <c r="W13" s="13"/>
    </row>
    <row r="14" spans="1:23" ht="10.5" customHeight="1">
      <c r="A14" s="89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74"/>
      <c r="P14" s="20" t="s">
        <v>105</v>
      </c>
      <c r="Q14" s="20"/>
      <c r="R14" s="20"/>
      <c r="S14" s="20"/>
      <c r="T14" s="20"/>
      <c r="U14" s="20"/>
      <c r="V14" s="20"/>
    </row>
    <row r="15" spans="1:23" ht="11.25" customHeight="1">
      <c r="A15" s="9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75"/>
      <c r="P15" s="20" t="s">
        <v>106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88" t="s">
        <v>92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6"/>
      <c r="P16" s="20" t="s">
        <v>107</v>
      </c>
      <c r="Q16" s="20"/>
      <c r="R16" s="20"/>
      <c r="S16" s="20" t="s">
        <v>109</v>
      </c>
      <c r="T16" s="20"/>
      <c r="U16" s="20"/>
      <c r="V16" s="20"/>
      <c r="W16" s="20"/>
    </row>
    <row r="17" spans="1:27" ht="15" customHeight="1">
      <c r="A17" s="89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7"/>
      <c r="P17" s="20" t="s">
        <v>108</v>
      </c>
      <c r="Q17" s="20"/>
      <c r="R17" s="20"/>
      <c r="S17" s="20" t="s">
        <v>110</v>
      </c>
      <c r="T17" s="20"/>
      <c r="U17" s="20"/>
      <c r="V17" s="20"/>
    </row>
    <row r="18" spans="1:27" ht="11.25" customHeight="1">
      <c r="A18" s="89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7"/>
      <c r="P18" s="20" t="s">
        <v>57</v>
      </c>
      <c r="Q18" s="20"/>
      <c r="R18" s="20"/>
      <c r="S18" s="20"/>
      <c r="T18" s="20"/>
      <c r="U18" s="20"/>
      <c r="V18" s="20"/>
    </row>
    <row r="19" spans="1:27" ht="11.25" customHeight="1">
      <c r="A19" s="90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8"/>
      <c r="P19" s="20"/>
      <c r="Q19" s="18"/>
      <c r="R19" s="18"/>
      <c r="S19" s="20"/>
      <c r="T19" s="5"/>
      <c r="U19" s="7"/>
    </row>
    <row r="20" spans="1:27" ht="11.25" customHeight="1">
      <c r="A20" s="88" t="s">
        <v>93</v>
      </c>
      <c r="B20" s="97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73"/>
      <c r="P20" s="120" t="s">
        <v>100</v>
      </c>
      <c r="Q20" s="120"/>
      <c r="R20" s="18"/>
      <c r="S20" s="18"/>
      <c r="T20" s="5"/>
      <c r="U20" s="5"/>
    </row>
    <row r="21" spans="1:27" ht="11.25" customHeight="1">
      <c r="A21" s="89"/>
      <c r="B21" s="98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74"/>
      <c r="R21" s="5"/>
      <c r="S21" s="5"/>
      <c r="T21" s="5"/>
      <c r="U21" s="5"/>
      <c r="V21" s="2"/>
      <c r="W21" s="2"/>
      <c r="X21" s="2" t="s">
        <v>55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89"/>
      <c r="B22" s="98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74"/>
      <c r="P22" s="41" t="s">
        <v>104</v>
      </c>
      <c r="Q22" s="43"/>
      <c r="R22" s="43"/>
      <c r="S22" s="43"/>
      <c r="T22" s="43"/>
      <c r="U22" s="43"/>
      <c r="V22" s="43"/>
      <c r="X22" s="2" t="s">
        <v>56</v>
      </c>
      <c r="Y22" s="2" t="e">
        <f>#REF!</f>
        <v>#REF!</v>
      </c>
    </row>
    <row r="23" spans="1:27" ht="11.25" customHeight="1">
      <c r="A23" s="89"/>
      <c r="B23" s="98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74"/>
      <c r="P23" s="42" t="s">
        <v>101</v>
      </c>
      <c r="Q23" s="42"/>
      <c r="R23" s="43"/>
      <c r="S23" s="43"/>
      <c r="T23" s="43"/>
      <c r="U23" s="43"/>
      <c r="V23" s="43"/>
      <c r="W23" s="2"/>
      <c r="X23" s="2" t="s">
        <v>58</v>
      </c>
      <c r="Y23" s="2" t="e">
        <f>#REF!</f>
        <v>#REF!</v>
      </c>
      <c r="Z23" s="2"/>
      <c r="AA23" s="2"/>
    </row>
    <row r="24" spans="1:27" s="2" customFormat="1" ht="11.25" customHeight="1">
      <c r="A24" s="90"/>
      <c r="B24" s="99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75"/>
      <c r="P24" s="42" t="s">
        <v>102</v>
      </c>
      <c r="Q24" s="43"/>
      <c r="R24" s="43"/>
      <c r="S24" s="43"/>
      <c r="T24" s="43"/>
      <c r="U24" s="43"/>
      <c r="V24" s="43"/>
      <c r="X24" s="2" t="s">
        <v>57</v>
      </c>
      <c r="Y24" s="2" t="s">
        <v>59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102" t="s">
        <v>103</v>
      </c>
      <c r="Q25" s="102"/>
      <c r="R25" s="102"/>
      <c r="S25" s="43"/>
      <c r="T25" s="43"/>
      <c r="U25" s="43"/>
      <c r="V25" s="43"/>
      <c r="W25" s="2"/>
      <c r="X25" s="2" t="s">
        <v>60</v>
      </c>
      <c r="Y25" s="2" t="e">
        <f>#REF!</f>
        <v>#REF!</v>
      </c>
      <c r="Z25" s="2"/>
      <c r="AA25" s="2"/>
    </row>
    <row r="26" spans="1:27" ht="15.75" customHeight="1">
      <c r="P26" s="102"/>
      <c r="Q26" s="102"/>
      <c r="R26" s="102"/>
      <c r="S26" s="44"/>
      <c r="T26" s="101"/>
      <c r="U26" s="101"/>
      <c r="V26" s="101"/>
      <c r="W26" s="2"/>
      <c r="X26" s="2" t="s">
        <v>61</v>
      </c>
      <c r="Y26" s="2" t="e">
        <f>#REF!</f>
        <v>#REF!</v>
      </c>
      <c r="Z26" s="2"/>
      <c r="AA26" s="2"/>
    </row>
    <row r="27" spans="1:27" s="8" customFormat="1" ht="12.75" customHeight="1">
      <c r="P27" s="91"/>
      <c r="Q27" s="91"/>
      <c r="R27" s="91"/>
      <c r="S27" s="14"/>
      <c r="T27" s="91" t="s">
        <v>1</v>
      </c>
      <c r="U27" s="91"/>
      <c r="V27" s="91"/>
      <c r="W27" s="2"/>
      <c r="X27" s="2"/>
      <c r="Y27" s="2"/>
      <c r="Z27" s="2"/>
      <c r="AA27" s="2"/>
    </row>
    <row r="28" spans="1:27" ht="15" customHeight="1">
      <c r="B28" s="103" t="s">
        <v>94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P28" s="91" t="s">
        <v>7</v>
      </c>
      <c r="Q28" s="91"/>
      <c r="R28" s="91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108" t="s">
        <v>117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3"/>
      <c r="Q30" s="107" t="s">
        <v>5</v>
      </c>
      <c r="R30" s="107"/>
      <c r="S30" s="107"/>
      <c r="T30" s="107"/>
      <c r="U30" s="107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100" t="s">
        <v>116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"/>
      <c r="P32" s="204" t="s">
        <v>111</v>
      </c>
      <c r="Q32" s="204"/>
      <c r="R32" s="105"/>
      <c r="S32" s="105"/>
      <c r="T32" s="18" t="s">
        <v>110</v>
      </c>
      <c r="U32" s="106"/>
      <c r="V32" s="106"/>
      <c r="W32" s="9"/>
      <c r="X32" s="2"/>
      <c r="Y32" s="2"/>
      <c r="Z32" s="2"/>
      <c r="AA32" s="2"/>
    </row>
    <row r="33" spans="1:29" ht="18" customHeight="1">
      <c r="O33" s="1"/>
      <c r="P33" s="18" t="s">
        <v>112</v>
      </c>
      <c r="Q33" s="18"/>
      <c r="R33" s="18"/>
      <c r="S33" s="106"/>
      <c r="T33" s="106"/>
      <c r="U33" s="106"/>
      <c r="V33" s="106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62</v>
      </c>
      <c r="Q35" s="3"/>
      <c r="R35" s="3"/>
      <c r="S35" s="3"/>
      <c r="T35" s="3"/>
      <c r="U35" s="15" t="s">
        <v>63</v>
      </c>
      <c r="V35" s="15"/>
      <c r="W35" s="15"/>
      <c r="X35" s="5"/>
      <c r="Y35" s="5"/>
      <c r="Z35" s="5"/>
      <c r="AA35" s="5"/>
    </row>
    <row r="36" spans="1:29" ht="12" customHeight="1">
      <c r="A36" s="100" t="s">
        <v>115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T36" s="121"/>
      <c r="U36" s="121"/>
      <c r="V36" s="121"/>
      <c r="W36" s="3"/>
      <c r="X36" s="9"/>
      <c r="Y36" s="9"/>
      <c r="Z36" s="9"/>
      <c r="AA36" s="9"/>
    </row>
    <row r="37" spans="1:29" ht="14.25" customHeight="1">
      <c r="P37" s="119"/>
      <c r="Q37" s="119"/>
      <c r="R37" s="119"/>
      <c r="S37" s="9"/>
      <c r="T37" s="91" t="s">
        <v>1</v>
      </c>
      <c r="U37" s="91"/>
      <c r="V37" s="91"/>
      <c r="W37" s="2"/>
      <c r="X37" s="3"/>
      <c r="Y37" s="3"/>
      <c r="Z37" s="3"/>
      <c r="AA37" s="3"/>
      <c r="AB37" s="7"/>
      <c r="AC37" s="7"/>
    </row>
    <row r="38" spans="1:29" ht="13.5" customHeight="1">
      <c r="A38" s="100" t="s">
        <v>118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P38" s="121" t="s">
        <v>7</v>
      </c>
      <c r="Q38" s="121"/>
      <c r="R38" s="121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107" t="s">
        <v>8</v>
      </c>
      <c r="R40" s="107"/>
      <c r="S40" s="107"/>
      <c r="T40" s="107"/>
      <c r="U40" s="107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114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105" t="s">
        <v>113</v>
      </c>
      <c r="Q43" s="105"/>
      <c r="R43" s="105"/>
      <c r="S43" s="105"/>
      <c r="T43" s="110"/>
      <c r="U43" s="110"/>
      <c r="V43" s="110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91" t="s">
        <v>7</v>
      </c>
      <c r="U44" s="91"/>
      <c r="V44" s="91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2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A36:N36"/>
    <mergeCell ref="A38:N38"/>
    <mergeCell ref="P27:R27"/>
    <mergeCell ref="T26:V26"/>
    <mergeCell ref="P25:R26"/>
    <mergeCell ref="B28:M28"/>
    <mergeCell ref="Q30:U30"/>
    <mergeCell ref="A30:N30"/>
    <mergeCell ref="A32:N32"/>
    <mergeCell ref="P32:Q32"/>
    <mergeCell ref="R32:S32"/>
    <mergeCell ref="U32:V32"/>
    <mergeCell ref="S33:V33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N20:N24"/>
    <mergeCell ref="G20:G24"/>
    <mergeCell ref="H20:H24"/>
    <mergeCell ref="I20:I24"/>
    <mergeCell ref="J20:J24"/>
    <mergeCell ref="K20:K24"/>
    <mergeCell ref="L20:L24"/>
    <mergeCell ref="M20:M24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10" zoomScale="95" zoomScaleNormal="100" zoomScaleSheetLayoutView="95" workbookViewId="0">
      <selection activeCell="T20" sqref="T20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" style="32" customWidth="1"/>
    <col min="19" max="19" width="9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31" t="s">
        <v>9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U3" s="186" t="s">
        <v>10</v>
      </c>
      <c r="V3" s="186"/>
      <c r="W3" s="186"/>
      <c r="X3" s="186"/>
      <c r="Y3" s="186"/>
      <c r="Z3" s="186"/>
      <c r="AA3" s="186"/>
      <c r="AB3" s="186"/>
    </row>
    <row r="4" spans="1:29" ht="17.25" customHeight="1"/>
    <row r="5" spans="1:29" ht="15" customHeight="1">
      <c r="A5" s="187" t="s">
        <v>11</v>
      </c>
      <c r="B5" s="187"/>
      <c r="C5" s="187"/>
      <c r="D5" s="33"/>
      <c r="E5" s="33"/>
      <c r="F5" s="33"/>
      <c r="G5" s="33"/>
      <c r="H5" s="33"/>
      <c r="I5" s="33"/>
      <c r="J5" s="33"/>
      <c r="K5" s="33"/>
      <c r="L5" s="33"/>
      <c r="M5" s="33"/>
      <c r="N5" s="188" t="s">
        <v>12</v>
      </c>
      <c r="O5" s="188"/>
      <c r="P5" s="188"/>
      <c r="Q5" s="189"/>
      <c r="R5" s="190" t="s">
        <v>120</v>
      </c>
      <c r="S5" s="192" t="s">
        <v>2</v>
      </c>
      <c r="U5" s="188" t="s">
        <v>13</v>
      </c>
      <c r="V5" s="188" t="s">
        <v>14</v>
      </c>
      <c r="W5" s="188"/>
      <c r="X5" s="188"/>
      <c r="Y5" s="188" t="s">
        <v>12</v>
      </c>
      <c r="Z5" s="188"/>
      <c r="AA5" s="188"/>
      <c r="AB5" s="188"/>
    </row>
    <row r="6" spans="1:29" ht="15" customHeight="1">
      <c r="A6" s="187"/>
      <c r="B6" s="187"/>
      <c r="C6" s="187"/>
      <c r="D6" s="33"/>
      <c r="E6" s="33" t="s">
        <v>69</v>
      </c>
      <c r="F6" s="33" t="s">
        <v>70</v>
      </c>
      <c r="G6" s="33" t="s">
        <v>71</v>
      </c>
      <c r="H6" s="33" t="s">
        <v>72</v>
      </c>
      <c r="I6" s="33" t="s">
        <v>76</v>
      </c>
      <c r="J6" s="33" t="s">
        <v>73</v>
      </c>
      <c r="K6" s="33" t="s">
        <v>74</v>
      </c>
      <c r="L6" s="33" t="s">
        <v>77</v>
      </c>
      <c r="M6" s="33" t="s">
        <v>75</v>
      </c>
      <c r="N6" s="40">
        <v>1</v>
      </c>
      <c r="O6" s="40">
        <v>2</v>
      </c>
      <c r="P6" s="40">
        <v>3</v>
      </c>
      <c r="Q6" s="39">
        <v>4</v>
      </c>
      <c r="R6" s="191"/>
      <c r="S6" s="193"/>
      <c r="U6" s="188"/>
      <c r="V6" s="188"/>
      <c r="W6" s="188"/>
      <c r="X6" s="188"/>
      <c r="Y6" s="40">
        <v>1</v>
      </c>
      <c r="Z6" s="40">
        <v>2</v>
      </c>
      <c r="AA6" s="40">
        <v>3</v>
      </c>
      <c r="AB6" s="40">
        <v>4</v>
      </c>
    </row>
    <row r="7" spans="1:29" ht="17.25" customHeight="1">
      <c r="A7" s="200" t="s">
        <v>119</v>
      </c>
      <c r="B7" s="200"/>
      <c r="C7" s="200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33" t="s">
        <v>68</v>
      </c>
      <c r="V7" s="177" t="s">
        <v>16</v>
      </c>
      <c r="W7" s="178"/>
      <c r="X7" s="179"/>
      <c r="Y7" s="151"/>
      <c r="Z7" s="151"/>
      <c r="AA7" s="151"/>
      <c r="AB7" s="151"/>
      <c r="AC7" s="22"/>
    </row>
    <row r="8" spans="1:29" ht="17.25" customHeight="1">
      <c r="A8" s="164" t="s">
        <v>15</v>
      </c>
      <c r="B8" s="164"/>
      <c r="C8" s="164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60"/>
      <c r="O8" s="34"/>
      <c r="P8" s="34"/>
      <c r="Q8" s="34"/>
      <c r="R8" s="34"/>
      <c r="S8" s="34"/>
      <c r="T8" s="31"/>
      <c r="U8" s="134"/>
      <c r="V8" s="180"/>
      <c r="W8" s="181"/>
      <c r="X8" s="182"/>
      <c r="Y8" s="152"/>
      <c r="Z8" s="152"/>
      <c r="AA8" s="152"/>
      <c r="AB8" s="152"/>
    </row>
    <row r="9" spans="1:29" ht="8.25" customHeight="1">
      <c r="A9" s="168" t="s">
        <v>17</v>
      </c>
      <c r="B9" s="169"/>
      <c r="C9" s="170"/>
      <c r="D9" s="166" t="e">
        <f>IF(#REF!="GRADE-7","MATHEMATICS7",IF(#REF!="GRADE-8","MATHEMATICS8",IF(#REF!="GRADE-9","MATHEMATICS9",IF(#REF!="GRADE-10","MATHEMATICS10",""))))</f>
        <v>#REF!</v>
      </c>
      <c r="E9" s="125" t="e">
        <f>#REF!</f>
        <v>#REF!</v>
      </c>
      <c r="F9" s="125" t="e">
        <f>#REF!</f>
        <v>#REF!</v>
      </c>
      <c r="G9" s="125" t="e">
        <f>#REF!</f>
        <v>#REF!</v>
      </c>
      <c r="H9" s="125" t="e">
        <f>#REF!</f>
        <v>#REF!</v>
      </c>
      <c r="I9" s="125" t="e">
        <f>#REF!</f>
        <v>#REF!</v>
      </c>
      <c r="J9" s="125" t="e">
        <f>IF(#REF!="GRADE-7","7",IF(#REF!="GRADE-8","8",IF(#REF!="GRADE-9","9",IF(#REF!="GRADE-10","10",""))))</f>
        <v>#REF!</v>
      </c>
      <c r="K9" s="125" t="e">
        <f>#REF!</f>
        <v>#REF!</v>
      </c>
      <c r="L9" s="125" t="e">
        <f>#REF!</f>
        <v>#REF!</v>
      </c>
      <c r="M9" s="125" t="e">
        <f>#REF!</f>
        <v>#REF!</v>
      </c>
      <c r="N9" s="174"/>
      <c r="O9" s="174"/>
      <c r="P9" s="161"/>
      <c r="Q9" s="161"/>
      <c r="R9" s="161"/>
      <c r="S9" s="161"/>
      <c r="T9" s="31"/>
      <c r="U9" s="134"/>
      <c r="V9" s="183"/>
      <c r="W9" s="184"/>
      <c r="X9" s="185"/>
      <c r="Y9" s="153"/>
      <c r="Z9" s="153"/>
      <c r="AA9" s="153"/>
      <c r="AB9" s="153"/>
    </row>
    <row r="10" spans="1:29" ht="6.75" customHeight="1">
      <c r="A10" s="171"/>
      <c r="B10" s="172"/>
      <c r="C10" s="173"/>
      <c r="D10" s="167"/>
      <c r="E10" s="126"/>
      <c r="F10" s="126"/>
      <c r="G10" s="126"/>
      <c r="H10" s="126"/>
      <c r="I10" s="126"/>
      <c r="J10" s="126"/>
      <c r="K10" s="126"/>
      <c r="L10" s="126"/>
      <c r="M10" s="126"/>
      <c r="N10" s="175"/>
      <c r="O10" s="175"/>
      <c r="P10" s="176"/>
      <c r="Q10" s="176"/>
      <c r="R10" s="176"/>
      <c r="S10" s="176"/>
      <c r="T10" s="31"/>
      <c r="U10" s="134"/>
      <c r="V10" s="177" t="s">
        <v>19</v>
      </c>
      <c r="W10" s="178"/>
      <c r="X10" s="179"/>
      <c r="Y10" s="132"/>
      <c r="Z10" s="132"/>
      <c r="AA10" s="132"/>
      <c r="AB10" s="132"/>
    </row>
    <row r="11" spans="1:29" ht="17.25" customHeight="1">
      <c r="A11" s="164" t="s">
        <v>18</v>
      </c>
      <c r="B11" s="164"/>
      <c r="C11" s="164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34"/>
      <c r="V11" s="180"/>
      <c r="W11" s="181"/>
      <c r="X11" s="182"/>
      <c r="Y11" s="132"/>
      <c r="Z11" s="132"/>
      <c r="AA11" s="132"/>
      <c r="AB11" s="132"/>
    </row>
    <row r="12" spans="1:29" ht="20.25" customHeight="1">
      <c r="A12" s="165" t="s">
        <v>20</v>
      </c>
      <c r="B12" s="165"/>
      <c r="C12" s="165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35"/>
      <c r="V12" s="183"/>
      <c r="W12" s="184"/>
      <c r="X12" s="185"/>
      <c r="Y12" s="132"/>
      <c r="Z12" s="132"/>
      <c r="AA12" s="132"/>
      <c r="AB12" s="132"/>
    </row>
    <row r="13" spans="1:29" ht="16.5" customHeight="1">
      <c r="A13" s="143" t="s">
        <v>0</v>
      </c>
      <c r="B13" s="143"/>
      <c r="C13" s="144"/>
      <c r="D13" s="144"/>
      <c r="E13" s="127"/>
      <c r="F13" s="127"/>
      <c r="G13" s="127"/>
      <c r="H13" s="127"/>
      <c r="I13" s="127"/>
      <c r="J13" s="127"/>
      <c r="K13" s="127"/>
      <c r="L13" s="127"/>
      <c r="M13" s="127"/>
      <c r="N13" s="160"/>
      <c r="O13" s="160"/>
      <c r="P13" s="160"/>
      <c r="Q13" s="160"/>
      <c r="R13" s="160"/>
      <c r="S13" s="161"/>
      <c r="U13" s="133" t="s">
        <v>22</v>
      </c>
      <c r="V13" s="142" t="s">
        <v>23</v>
      </c>
      <c r="W13" s="143"/>
      <c r="X13" s="144"/>
      <c r="Y13" s="151"/>
      <c r="Z13" s="151"/>
      <c r="AA13" s="151"/>
      <c r="AB13" s="151"/>
    </row>
    <row r="14" spans="1:29" ht="12.75" customHeight="1">
      <c r="A14" s="159"/>
      <c r="B14" s="159"/>
      <c r="C14" s="147"/>
      <c r="D14" s="150"/>
      <c r="E14" s="128"/>
      <c r="F14" s="128"/>
      <c r="G14" s="128"/>
      <c r="H14" s="128"/>
      <c r="I14" s="128"/>
      <c r="J14" s="128"/>
      <c r="K14" s="128"/>
      <c r="L14" s="128"/>
      <c r="M14" s="128"/>
      <c r="N14" s="160"/>
      <c r="O14" s="160"/>
      <c r="P14" s="160"/>
      <c r="Q14" s="160"/>
      <c r="R14" s="161"/>
      <c r="S14" s="162"/>
      <c r="U14" s="134"/>
      <c r="V14" s="145"/>
      <c r="W14" s="146"/>
      <c r="X14" s="147"/>
      <c r="Y14" s="152"/>
      <c r="Z14" s="152"/>
      <c r="AA14" s="152"/>
      <c r="AB14" s="152"/>
    </row>
    <row r="15" spans="1:29" ht="13.5" customHeight="1">
      <c r="A15" s="154" t="s">
        <v>64</v>
      </c>
      <c r="B15" s="154"/>
      <c r="C15" s="154"/>
      <c r="D15" s="157"/>
      <c r="E15" s="129"/>
      <c r="F15" s="129"/>
      <c r="G15" s="129"/>
      <c r="H15" s="129"/>
      <c r="I15" s="129"/>
      <c r="J15" s="129"/>
      <c r="K15" s="129"/>
      <c r="L15" s="129"/>
      <c r="M15" s="129"/>
      <c r="N15" s="163"/>
      <c r="O15" s="163"/>
      <c r="P15" s="163"/>
      <c r="Q15" s="201"/>
      <c r="R15" s="202"/>
      <c r="S15" s="155"/>
      <c r="T15" s="48"/>
      <c r="U15" s="134"/>
      <c r="V15" s="148"/>
      <c r="W15" s="149"/>
      <c r="X15" s="150"/>
      <c r="Y15" s="153"/>
      <c r="Z15" s="153"/>
      <c r="AA15" s="153"/>
      <c r="AB15" s="153"/>
    </row>
    <row r="16" spans="1:29" ht="15" customHeight="1">
      <c r="A16" s="154"/>
      <c r="B16" s="154"/>
      <c r="C16" s="154"/>
      <c r="D16" s="158"/>
      <c r="E16" s="130"/>
      <c r="F16" s="130"/>
      <c r="G16" s="130"/>
      <c r="H16" s="130"/>
      <c r="I16" s="130"/>
      <c r="J16" s="130"/>
      <c r="K16" s="130"/>
      <c r="L16" s="130"/>
      <c r="M16" s="130"/>
      <c r="N16" s="163"/>
      <c r="O16" s="163"/>
      <c r="P16" s="163"/>
      <c r="Q16" s="201"/>
      <c r="R16" s="203"/>
      <c r="S16" s="156"/>
      <c r="T16" s="49"/>
      <c r="U16" s="134"/>
      <c r="V16" s="142" t="s">
        <v>24</v>
      </c>
      <c r="W16" s="143"/>
      <c r="X16" s="144"/>
      <c r="Y16" s="132"/>
      <c r="Z16" s="132"/>
      <c r="AA16" s="132"/>
      <c r="AB16" s="132"/>
    </row>
    <row r="17" spans="1:28" ht="19.5" customHeight="1">
      <c r="A17" s="154" t="s">
        <v>65</v>
      </c>
      <c r="B17" s="154"/>
      <c r="C17" s="154"/>
      <c r="D17" s="50" t="e">
        <f>IF(#REF!="GRADE-7","MAPEH7",IF(#REF!="GRADE-8","MAPEH8",IF(#REF!="GRADE-9","MAPEH9",IF(#REF!="GRADE-10","MAPEH10",""))))</f>
        <v>#REF!</v>
      </c>
      <c r="E17" s="50" t="e">
        <f>#REF!</f>
        <v>#REF!</v>
      </c>
      <c r="F17" s="50" t="e">
        <f>#REF!</f>
        <v>#REF!</v>
      </c>
      <c r="G17" s="50" t="e">
        <f>#REF!</f>
        <v>#REF!</v>
      </c>
      <c r="H17" s="50" t="e">
        <f>#REF!</f>
        <v>#REF!</v>
      </c>
      <c r="I17" s="50" t="e">
        <f>#REF!</f>
        <v>#REF!</v>
      </c>
      <c r="J17" s="50" t="e">
        <f>IF(#REF!="GRADE-7","7",IF(#REF!="GRADE-8","8",IF(#REF!="GRADE-9","9",IF(#REF!="GRADE-10","10",""))))</f>
        <v>#REF!</v>
      </c>
      <c r="K17" s="50" t="e">
        <f>#REF!</f>
        <v>#REF!</v>
      </c>
      <c r="L17" s="50" t="e">
        <f>#REF!</f>
        <v>#REF!</v>
      </c>
      <c r="M17" s="50" t="e">
        <f>#REF!</f>
        <v>#REF!</v>
      </c>
      <c r="N17" s="51"/>
      <c r="O17" s="51"/>
      <c r="P17" s="51"/>
      <c r="Q17" s="53"/>
      <c r="R17" s="54"/>
      <c r="S17" s="55"/>
      <c r="T17" s="49"/>
      <c r="U17" s="135"/>
      <c r="V17" s="148"/>
      <c r="W17" s="149"/>
      <c r="X17" s="150"/>
      <c r="Y17" s="132"/>
      <c r="Z17" s="132"/>
      <c r="AA17" s="132"/>
      <c r="AB17" s="132"/>
    </row>
    <row r="18" spans="1:28" ht="17.25" customHeight="1">
      <c r="A18" s="194" t="s">
        <v>66</v>
      </c>
      <c r="B18" s="194"/>
      <c r="C18" s="194"/>
      <c r="D18" s="52" t="e">
        <f>IF(#REF!="GRADE-7","MUSIC7",IF(#REF!="GRADE-8","MUSIC8",IF(#REF!="GRADE-9","MUSIC9",IF(#REF!="GRADE-10","MUSIC10",""))))</f>
        <v>#REF!</v>
      </c>
      <c r="E18" s="50" t="e">
        <f>#REF!</f>
        <v>#REF!</v>
      </c>
      <c r="F18" s="52" t="e">
        <f>#REF!</f>
        <v>#REF!</v>
      </c>
      <c r="G18" s="52" t="e">
        <f>#REF!</f>
        <v>#REF!</v>
      </c>
      <c r="H18" s="52" t="e">
        <f>#REF!</f>
        <v>#REF!</v>
      </c>
      <c r="I18" s="52" t="e">
        <f>#REF!</f>
        <v>#REF!</v>
      </c>
      <c r="J18" s="52" t="e">
        <f>IF(#REF!="GRADE-7","7",IF(#REF!="GRADE-8","8",IF(#REF!="GRADE-9","9",IF(#REF!="GRADE-10","10",""))))</f>
        <v>#REF!</v>
      </c>
      <c r="K18" s="52" t="e">
        <f>#REF!</f>
        <v>#REF!</v>
      </c>
      <c r="L18" s="52" t="e">
        <f>#REF!</f>
        <v>#REF!</v>
      </c>
      <c r="M18" s="52" t="e">
        <f>#REF!</f>
        <v>#REF!</v>
      </c>
      <c r="N18" s="51"/>
      <c r="O18" s="51"/>
      <c r="P18" s="51"/>
      <c r="Q18" s="53"/>
      <c r="R18" s="56"/>
      <c r="S18" s="57"/>
      <c r="T18" s="49"/>
      <c r="U18" s="133" t="s">
        <v>25</v>
      </c>
      <c r="V18" s="136" t="s">
        <v>26</v>
      </c>
      <c r="W18" s="137"/>
      <c r="X18" s="138"/>
      <c r="Y18" s="132"/>
      <c r="Z18" s="132"/>
      <c r="AA18" s="132"/>
      <c r="AB18" s="132"/>
    </row>
    <row r="19" spans="1:28" ht="23.25" customHeight="1">
      <c r="A19" s="195" t="s">
        <v>67</v>
      </c>
      <c r="B19" s="195"/>
      <c r="C19" s="195"/>
      <c r="D19" s="52" t="e">
        <f>IF(#REF!="GRADE-7","ARTS7",IF(#REF!="GRADE-8","ARTS8",IF(#REF!="GRADE-9","ARTS9",IF(#REF!="GRADE-10","ARTS10",""))))</f>
        <v>#REF!</v>
      </c>
      <c r="E19" s="50" t="e">
        <f>#REF!</f>
        <v>#REF!</v>
      </c>
      <c r="F19" s="52" t="e">
        <f>#REF!</f>
        <v>#REF!</v>
      </c>
      <c r="G19" s="52" t="e">
        <f>#REF!</f>
        <v>#REF!</v>
      </c>
      <c r="H19" s="52" t="e">
        <f>#REF!</f>
        <v>#REF!</v>
      </c>
      <c r="I19" s="52" t="e">
        <f>#REF!</f>
        <v>#REF!</v>
      </c>
      <c r="J19" s="52" t="e">
        <f>IF(#REF!="GRADE-7","7",IF(#REF!="GRADE-8","8",IF(#REF!="GRADE-9","9",IF(#REF!="GRADE-10","10",""))))</f>
        <v>#REF!</v>
      </c>
      <c r="K19" s="52" t="e">
        <f>#REF!</f>
        <v>#REF!</v>
      </c>
      <c r="L19" s="52" t="e">
        <f>#REF!</f>
        <v>#REF!</v>
      </c>
      <c r="M19" s="52" t="e">
        <f>#REF!</f>
        <v>#REF!</v>
      </c>
      <c r="N19" s="51"/>
      <c r="O19" s="51"/>
      <c r="P19" s="51"/>
      <c r="Q19" s="53"/>
      <c r="R19" s="58"/>
      <c r="S19" s="59"/>
      <c r="T19" s="49"/>
      <c r="U19" s="135"/>
      <c r="V19" s="139"/>
      <c r="W19" s="140"/>
      <c r="X19" s="141"/>
      <c r="Y19" s="132"/>
      <c r="Z19" s="132"/>
      <c r="AA19" s="132"/>
      <c r="AB19" s="132"/>
    </row>
    <row r="20" spans="1:28" ht="27" customHeight="1">
      <c r="A20" s="196" t="s">
        <v>21</v>
      </c>
      <c r="B20" s="143"/>
      <c r="C20" s="144"/>
      <c r="D20" s="38" t="e">
        <f>IF(#REF!="GRADE-7","PE7",IF(#REF!="GRADE-8","PE8",IF(#REF!="GRADE-9","PE9",IF(#REF!="GRADE-10","PE10",""))))</f>
        <v>#REF!</v>
      </c>
      <c r="E20" s="37" t="e">
        <f>#REF!</f>
        <v>#REF!</v>
      </c>
      <c r="F20" s="38" t="e">
        <f>#REF!</f>
        <v>#REF!</v>
      </c>
      <c r="G20" s="38" t="e">
        <f>#REF!</f>
        <v>#REF!</v>
      </c>
      <c r="H20" s="38" t="e">
        <f>#REF!</f>
        <v>#REF!</v>
      </c>
      <c r="I20" s="38" t="e">
        <f>#REF!</f>
        <v>#REF!</v>
      </c>
      <c r="J20" s="38" t="e">
        <f>IF(#REF!="GRADE-7","7",IF(#REF!="GRADE-8","8",IF(#REF!="GRADE-9","9",IF(#REF!="GRADE-10","10",""))))</f>
        <v>#REF!</v>
      </c>
      <c r="K20" s="38" t="e">
        <f>#REF!</f>
        <v>#REF!</v>
      </c>
      <c r="L20" s="38" t="e">
        <f>#REF!</f>
        <v>#REF!</v>
      </c>
      <c r="M20" s="38" t="e">
        <f>#REF!</f>
        <v>#REF!</v>
      </c>
      <c r="N20" s="34"/>
      <c r="O20" s="34"/>
      <c r="P20" s="34"/>
      <c r="Q20" s="34"/>
      <c r="R20" s="46"/>
      <c r="S20" s="61"/>
      <c r="T20" s="36"/>
      <c r="U20" s="133" t="s">
        <v>27</v>
      </c>
      <c r="V20" s="136" t="s">
        <v>28</v>
      </c>
      <c r="W20" s="137"/>
      <c r="X20" s="138"/>
      <c r="Y20" s="132"/>
      <c r="Z20" s="132"/>
      <c r="AA20" s="132"/>
      <c r="AB20" s="132"/>
    </row>
    <row r="21" spans="1:28" ht="33" customHeight="1">
      <c r="A21" s="66"/>
      <c r="B21" s="197"/>
      <c r="C21" s="198"/>
      <c r="D21" s="63" t="e">
        <f>IF(#REF!="GRADE-7","HEALTH7",IF(#REF!="GRADE-8","HEALTH8",IF(#REF!="GRADE-9","HEALTH9",IF(#REF!="GRADE-10","HEALTH10",""))))</f>
        <v>#REF!</v>
      </c>
      <c r="E21" s="47" t="e">
        <f>#REF!</f>
        <v>#REF!</v>
      </c>
      <c r="F21" s="63" t="e">
        <f>#REF!</f>
        <v>#REF!</v>
      </c>
      <c r="G21" s="63" t="e">
        <f>#REF!</f>
        <v>#REF!</v>
      </c>
      <c r="H21" s="63" t="e">
        <f>#REF!</f>
        <v>#REF!</v>
      </c>
      <c r="I21" s="63" t="e">
        <f>#REF!</f>
        <v>#REF!</v>
      </c>
      <c r="J21" s="63" t="e">
        <f>IF(#REF!="GRADE-7","7",IF(#REF!="GRADE-8","8",IF(#REF!="GRADE-9","9",IF(#REF!="GRADE-10","10",""))))</f>
        <v>#REF!</v>
      </c>
      <c r="K21" s="63" t="e">
        <f>#REF!</f>
        <v>#REF!</v>
      </c>
      <c r="L21" s="63" t="e">
        <f>#REF!</f>
        <v>#REF!</v>
      </c>
      <c r="M21" s="63" t="e">
        <f>#REF!</f>
        <v>#REF!</v>
      </c>
      <c r="N21" s="199" t="s">
        <v>29</v>
      </c>
      <c r="O21" s="199"/>
      <c r="P21" s="199"/>
      <c r="Q21" s="199"/>
      <c r="R21" s="45"/>
      <c r="S21" s="62"/>
      <c r="T21" s="36"/>
      <c r="U21" s="134"/>
      <c r="V21" s="139"/>
      <c r="W21" s="140"/>
      <c r="X21" s="141"/>
      <c r="Y21" s="132"/>
      <c r="Z21" s="132"/>
      <c r="AA21" s="132"/>
      <c r="AB21" s="132"/>
    </row>
    <row r="22" spans="1:28" ht="27" customHeight="1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124"/>
      <c r="O22" s="124"/>
      <c r="P22" s="124"/>
      <c r="Q22" s="124"/>
      <c r="R22" s="65"/>
      <c r="S22" s="64"/>
      <c r="U22" s="134"/>
      <c r="V22" s="136" t="s">
        <v>30</v>
      </c>
      <c r="W22" s="137"/>
      <c r="X22" s="138"/>
      <c r="Y22" s="132"/>
      <c r="Z22" s="132"/>
      <c r="AA22" s="132"/>
      <c r="AB22" s="132"/>
    </row>
    <row r="23" spans="1:28" ht="27" customHeight="1">
      <c r="U23" s="135"/>
      <c r="V23" s="139"/>
      <c r="W23" s="140"/>
      <c r="X23" s="141"/>
      <c r="Y23" s="132"/>
      <c r="Z23" s="132"/>
      <c r="AA23" s="132"/>
      <c r="AB23" s="132"/>
    </row>
    <row r="24" spans="1:28" ht="15" customHeight="1">
      <c r="A24" s="22" t="s">
        <v>31</v>
      </c>
      <c r="N24" s="131" t="s">
        <v>32</v>
      </c>
      <c r="O24" s="131"/>
      <c r="P24" s="131"/>
      <c r="Q24" s="131"/>
      <c r="R24" s="131" t="s">
        <v>2</v>
      </c>
      <c r="S24" s="131"/>
    </row>
    <row r="25" spans="1:28" ht="15" customHeight="1">
      <c r="A25" s="32" t="s">
        <v>33</v>
      </c>
      <c r="N25" s="121" t="s">
        <v>34</v>
      </c>
      <c r="O25" s="121"/>
      <c r="P25" s="121"/>
      <c r="Q25" s="121"/>
      <c r="R25" s="121" t="s">
        <v>35</v>
      </c>
      <c r="S25" s="121"/>
      <c r="V25" s="22" t="s">
        <v>36</v>
      </c>
      <c r="X25" s="32" t="s">
        <v>37</v>
      </c>
    </row>
    <row r="26" spans="1:28" ht="15" customHeight="1">
      <c r="A26" s="32" t="s">
        <v>38</v>
      </c>
      <c r="N26" s="121" t="s">
        <v>39</v>
      </c>
      <c r="O26" s="121"/>
      <c r="P26" s="121"/>
      <c r="Q26" s="121"/>
      <c r="R26" s="121" t="s">
        <v>35</v>
      </c>
      <c r="S26" s="121"/>
      <c r="V26" s="31" t="s">
        <v>40</v>
      </c>
      <c r="X26" s="32" t="s">
        <v>41</v>
      </c>
    </row>
    <row r="27" spans="1:28" ht="15" customHeight="1">
      <c r="A27" s="32" t="s">
        <v>42</v>
      </c>
      <c r="N27" s="121" t="s">
        <v>43</v>
      </c>
      <c r="O27" s="121"/>
      <c r="P27" s="121"/>
      <c r="Q27" s="121"/>
      <c r="R27" s="121" t="s">
        <v>35</v>
      </c>
      <c r="S27" s="121"/>
      <c r="V27" s="31" t="s">
        <v>44</v>
      </c>
      <c r="X27" s="32" t="s">
        <v>45</v>
      </c>
    </row>
    <row r="28" spans="1:28" ht="15" customHeight="1">
      <c r="A28" s="32" t="s">
        <v>46</v>
      </c>
      <c r="N28" s="121" t="s">
        <v>47</v>
      </c>
      <c r="O28" s="121"/>
      <c r="P28" s="121"/>
      <c r="Q28" s="121"/>
      <c r="R28" s="121" t="s">
        <v>35</v>
      </c>
      <c r="S28" s="121"/>
      <c r="V28" s="31" t="s">
        <v>48</v>
      </c>
      <c r="X28" s="32" t="s">
        <v>49</v>
      </c>
    </row>
    <row r="29" spans="1:28" ht="15" customHeight="1">
      <c r="A29" s="32" t="s">
        <v>50</v>
      </c>
      <c r="N29" s="121" t="s">
        <v>51</v>
      </c>
      <c r="O29" s="121"/>
      <c r="P29" s="121"/>
      <c r="Q29" s="121"/>
      <c r="R29" s="121" t="s">
        <v>52</v>
      </c>
      <c r="S29" s="121"/>
      <c r="V29" s="31" t="s">
        <v>53</v>
      </c>
      <c r="X29" s="32" t="s">
        <v>54</v>
      </c>
    </row>
  </sheetData>
  <mergeCells count="122">
    <mergeCell ref="A18:C18"/>
    <mergeCell ref="A19:C19"/>
    <mergeCell ref="A20:C20"/>
    <mergeCell ref="B21:C21"/>
    <mergeCell ref="N21:Q21"/>
    <mergeCell ref="A7:C7"/>
    <mergeCell ref="U7:U12"/>
    <mergeCell ref="V7:X9"/>
    <mergeCell ref="Y7:Y9"/>
    <mergeCell ref="D13:D14"/>
    <mergeCell ref="O15:O16"/>
    <mergeCell ref="P15:P16"/>
    <mergeCell ref="Q15:Q16"/>
    <mergeCell ref="R15:R16"/>
    <mergeCell ref="K15:K16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7:Z9"/>
    <mergeCell ref="AA7:AA9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M15:M16"/>
    <mergeCell ref="N15:N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Z13:Z15"/>
    <mergeCell ref="AA13:AA15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2024-04-11T04:49:31Z</dcterms:modified>
  <cp:category/>
</cp:coreProperties>
</file>