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8"/>
  <workbookPr codeName="ThisWorkbook"/>
  <mc:AlternateContent xmlns:mc="http://schemas.openxmlformats.org/markup-compatibility/2006">
    <mc:Choice Requires="x15">
      <x15ac:absPath xmlns:x15ac="http://schemas.microsoft.com/office/spreadsheetml/2010/11/ac" url="C:\Users\angelo\Documents\GitHub\ces_migrade\MiGrade\Migrade_v.1.2\media\classrecord\GRADE-4-6_E-Class-Record-Templates-1\MAPEH\"/>
    </mc:Choice>
  </mc:AlternateContent>
  <xr:revisionPtr revIDLastSave="0" documentId="13_ncr:1_{9FDE1985-109A-420F-9186-BB02F7577C1D}" xr6:coauthVersionLast="36" xr6:coauthVersionMax="36" xr10:uidLastSave="{00000000-0000-0000-0000-000000000000}"/>
  <bookViews>
    <workbookView xWindow="0" yWindow="0" windowWidth="19440" windowHeight="6855" tabRatio="617" activeTab="4" xr2:uid="{00000000-000D-0000-FFFF-FFFF00000000}"/>
  </bookViews>
  <sheets>
    <sheet name="INPUT DATA" sheetId="2" r:id="rId1"/>
    <sheet name="MUSIC" sheetId="1" r:id="rId2"/>
    <sheet name="ARTS" sheetId="8" r:id="rId3"/>
    <sheet name="PE" sheetId="9" r:id="rId4"/>
    <sheet name="HEALTH" sheetId="10" r:id="rId5"/>
    <sheet name="SUMMARY OF QUARTERLY GRADES" sheetId="6" r:id="rId6"/>
    <sheet name="DO NOT DELETE" sheetId="7" state="veryHidden" r:id="rId7"/>
  </sheets>
  <definedNames>
    <definedName name="_xlnm.Print_Area" localSheetId="5">'SUMMARY OF QUARTERLY GRADES'!$A$1:$AB$113</definedName>
    <definedName name="TRANSMUTATION_TABLE">'DO NOT DELETE'!$G$2:$J$42</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3" i="1" l="1"/>
  <c r="F14" i="6"/>
  <c r="AJ13" i="8"/>
  <c r="J14" i="6"/>
  <c r="AJ13" i="9"/>
  <c r="N14" i="6"/>
  <c r="AJ13" i="10"/>
  <c r="R14" i="6"/>
  <c r="V14" i="6"/>
  <c r="AJ14" i="1"/>
  <c r="F15" i="6"/>
  <c r="AJ14" i="8"/>
  <c r="J15" i="6"/>
  <c r="AJ14" i="9"/>
  <c r="N15" i="6"/>
  <c r="AJ14" i="10"/>
  <c r="R15" i="6"/>
  <c r="V15" i="6"/>
  <c r="AJ15" i="1"/>
  <c r="F16" i="6"/>
  <c r="AJ15" i="8"/>
  <c r="J16" i="6"/>
  <c r="AJ15" i="9"/>
  <c r="N16" i="6"/>
  <c r="AJ15" i="10"/>
  <c r="R16" i="6"/>
  <c r="V16" i="6"/>
  <c r="AJ16" i="1"/>
  <c r="F17" i="6"/>
  <c r="AJ16" i="8"/>
  <c r="J17" i="6"/>
  <c r="AJ16" i="9"/>
  <c r="N17" i="6"/>
  <c r="AJ16" i="10"/>
  <c r="R17" i="6"/>
  <c r="V17" i="6"/>
  <c r="AJ17" i="1"/>
  <c r="F18" i="6"/>
  <c r="AJ17" i="8"/>
  <c r="J18" i="6"/>
  <c r="AJ17" i="9"/>
  <c r="N18" i="6"/>
  <c r="AJ17" i="10"/>
  <c r="R18" i="6"/>
  <c r="V18" i="6"/>
  <c r="AJ18" i="1"/>
  <c r="F19" i="6"/>
  <c r="AJ18" i="8"/>
  <c r="J19" i="6"/>
  <c r="AJ18" i="9"/>
  <c r="N19" i="6"/>
  <c r="AJ18" i="10"/>
  <c r="R19" i="6"/>
  <c r="V19" i="6"/>
  <c r="AJ19" i="1"/>
  <c r="F20" i="6"/>
  <c r="AJ19" i="8"/>
  <c r="J20" i="6"/>
  <c r="AJ19" i="9"/>
  <c r="N20" i="6"/>
  <c r="AJ19" i="10"/>
  <c r="R20" i="6"/>
  <c r="V20" i="6"/>
  <c r="AJ20" i="1"/>
  <c r="F21" i="6"/>
  <c r="AJ20" i="8"/>
  <c r="J21" i="6"/>
  <c r="AJ20" i="9"/>
  <c r="N21" i="6"/>
  <c r="AJ20" i="10"/>
  <c r="R21" i="6"/>
  <c r="V21" i="6"/>
  <c r="AJ21" i="1"/>
  <c r="F22" i="6"/>
  <c r="AJ21" i="8"/>
  <c r="J22" i="6"/>
  <c r="AJ21" i="9"/>
  <c r="N22" i="6"/>
  <c r="AJ21" i="10"/>
  <c r="R22" i="6"/>
  <c r="V22" i="6"/>
  <c r="AJ22" i="1"/>
  <c r="F23" i="6"/>
  <c r="AJ22" i="8"/>
  <c r="J23" i="6"/>
  <c r="AJ22" i="9"/>
  <c r="N23" i="6"/>
  <c r="AJ22" i="10"/>
  <c r="R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AJ12" i="1"/>
  <c r="F13" i="6"/>
  <c r="AJ12" i="8"/>
  <c r="J13" i="6"/>
  <c r="AJ12" i="9"/>
  <c r="N13" i="6"/>
  <c r="AJ12" i="10"/>
  <c r="R13" i="6"/>
  <c r="V13" i="6"/>
  <c r="AG12" i="1"/>
  <c r="AH12" i="1"/>
  <c r="P10" i="1"/>
  <c r="P12" i="1"/>
  <c r="Q12" i="1"/>
  <c r="R12" i="1"/>
  <c r="AC10" i="1"/>
  <c r="AC12" i="1"/>
  <c r="AD12" i="1"/>
  <c r="AE12" i="1"/>
  <c r="AI12" i="1"/>
  <c r="AG12" i="8"/>
  <c r="AH12" i="8"/>
  <c r="P10" i="8"/>
  <c r="P12" i="8"/>
  <c r="Q12" i="8"/>
  <c r="R12" i="8"/>
  <c r="AC10" i="8"/>
  <c r="AC12" i="8"/>
  <c r="AD12" i="8"/>
  <c r="AE12" i="8"/>
  <c r="AI12" i="8"/>
  <c r="AG12" i="9"/>
  <c r="AH12" i="9"/>
  <c r="P10" i="9"/>
  <c r="P12" i="9"/>
  <c r="Q12" i="9"/>
  <c r="R12" i="9"/>
  <c r="AC10" i="9"/>
  <c r="AC12" i="9"/>
  <c r="AD12" i="9"/>
  <c r="AE12" i="9"/>
  <c r="AI12" i="9"/>
  <c r="AG12" i="10"/>
  <c r="AH12" i="10"/>
  <c r="P10" i="10"/>
  <c r="P12" i="10"/>
  <c r="Q12" i="10"/>
  <c r="R12" i="10"/>
  <c r="AC10" i="10"/>
  <c r="AC12" i="10"/>
  <c r="AD12" i="10"/>
  <c r="AE12" i="10"/>
  <c r="AI12" i="10"/>
  <c r="K7" i="1"/>
  <c r="K7" i="8"/>
  <c r="S7" i="1"/>
  <c r="S7" i="8"/>
  <c r="AG5" i="1"/>
  <c r="AG5" i="8"/>
  <c r="X5" i="1"/>
  <c r="X5" i="8"/>
  <c r="X4" i="1"/>
  <c r="X4" i="8"/>
  <c r="G5" i="1"/>
  <c r="G5" i="8"/>
  <c r="O4" i="1"/>
  <c r="O4" i="8"/>
  <c r="G4" i="1"/>
  <c r="G4" i="8"/>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B12"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B12"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B12"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W9" i="6"/>
  <c r="W8" i="6"/>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alcChain>
</file>

<file path=xl/sharedStrings.xml><?xml version="1.0" encoding="utf-8"?>
<sst xmlns="http://schemas.openxmlformats.org/spreadsheetml/2006/main" count="236" uniqueCount="58">
  <si>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</si>
  <si>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</si>
  <si>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</si>
  <si>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</si>
  <si>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</si>
  <si>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</si>
  <si>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</si>
  <si>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</si>
  <si>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</si>
  <si>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</si>
  <si>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</si>
  <si>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</si>
  <si>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</si>
  <si>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</si>
  <si>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</si>
  <si>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</si>
  <si>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</si>
  <si>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</si>
  <si>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</si>
  <si>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</si>
  <si>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</si>
  <si>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</si>
  <si>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Summary of Quarterly Grades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</si>
  <si>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</si>
  <si>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</si>
  <si>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</si>
  <si>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</si>
  <si>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</si>
  <si>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</si>
  <si>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</si>
  <si>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</si>
  <si>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</si>
  <si>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</si>
  <si>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</si>
  <si>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</si>
  <si>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</si>
  <si>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</si>
  <si>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</si>
  <si>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</si>
  <si>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</si>
  <si>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</si>
  <si>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</si>
  <si>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</si>
  <si>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</si>
  <si>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</si>
  <si>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</si>
  <si>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</si>
  <si>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PE</t>
  </si>
  <si>
    <t>HEALTH</t>
  </si>
  <si>
    <t>MAPEH</t>
  </si>
  <si>
    <t>WRITTEN WORKS (20%)</t>
  </si>
  <si>
    <t>PERFORMANCE TASKS (60%)</t>
  </si>
  <si>
    <t>PHYSICAL EDUCATION</t>
  </si>
  <si>
    <t>SECOND QUARTER</t>
  </si>
  <si>
    <t>2nd Quarter</t>
  </si>
  <si>
    <t>2ND QUARTERLY GRADE</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</si>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</sst>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81">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9" fontId="1" fillId="0" borderId="0" applyFont="0" applyFill="0" applyBorder="0" applyAlignment="0" applyProtection="0"/>
    <xf numFmtId="0" fontId="11" fillId="0" borderId="0"/>
  </cellStyleXfs>
  <cellXfs count="28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2"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2" fontId="3" fillId="2" borderId="13" xfId="0" applyNumberFormat="1" applyFont="1" applyFill="1" applyBorder="1" applyAlignment="1" applyProtection="1">
      <alignment horizontal="center"/>
      <protection hidden="1"/>
    </xf>
    <xf numFmtId="1" fontId="3" fillId="2" borderId="8" xfId="0" applyNumberFormat="1" applyFont="1" applyFill="1" applyBorder="1" applyAlignment="1" applyProtection="1">
      <alignment horizontal="center"/>
      <protection hidden="1"/>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164" fontId="4" fillId="0" borderId="0" xfId="0" applyNumberFormat="1" applyFont="1" applyFill="1" applyAlignment="1" applyProtection="1">
      <alignment horizontal="center"/>
      <protection locked="0"/>
    </xf>
    <xf numFmtId="164" fontId="6" fillId="0" borderId="0" xfId="0" applyNumberFormat="1" applyFont="1" applyFill="1" applyBorder="1" applyAlignment="1" applyProtection="1">
      <alignment vertical="center"/>
      <protection hidden="1"/>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2" fontId="3" fillId="0" borderId="5" xfId="0" applyNumberFormat="1" applyFont="1" applyFill="1" applyBorder="1" applyAlignment="1" applyProtection="1">
      <alignment horizontal="center"/>
      <protection hidden="1"/>
    </xf>
    <xf numFmtId="0" fontId="3" fillId="2" borderId="5" xfId="0" applyFont="1" applyFill="1" applyBorder="1" applyAlignment="1" applyProtection="1">
      <alignment horizontal="center"/>
      <protection hidden="1"/>
    </xf>
    <xf numFmtId="2" fontId="3" fillId="2" borderId="5" xfId="0" applyNumberFormat="1" applyFont="1" applyFill="1" applyBorder="1" applyAlignment="1" applyProtection="1">
      <alignment horizontal="center"/>
      <protection hidden="1"/>
    </xf>
    <xf numFmtId="1" fontId="4" fillId="0" borderId="46" xfId="0" applyNumberFormat="1" applyFont="1" applyFill="1" applyBorder="1" applyAlignment="1" applyProtection="1">
      <alignment horizontal="center"/>
      <protection hidden="1"/>
    </xf>
    <xf numFmtId="2" fontId="3" fillId="0" borderId="46"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9" fontId="3" fillId="0" borderId="47" xfId="0" applyNumberFormat="1" applyFont="1" applyFill="1" applyBorder="1" applyAlignment="1" applyProtection="1">
      <alignment horizontal="center"/>
      <protection hidden="1"/>
    </xf>
    <xf numFmtId="0" fontId="3" fillId="2" borderId="35" xfId="0" applyFont="1" applyFill="1" applyBorder="1" applyAlignment="1" applyProtection="1">
      <alignment horizontal="center" shrinkToFit="1"/>
      <protection locked="0"/>
    </xf>
    <xf numFmtId="2" fontId="3" fillId="0" borderId="54" xfId="0" applyNumberFormat="1" applyFont="1" applyFill="1" applyBorder="1" applyAlignment="1" applyProtection="1">
      <alignment horizontal="center" vertical="center" wrapText="1"/>
      <protection locked="0"/>
    </xf>
    <xf numFmtId="2" fontId="3" fillId="0" borderId="50"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8" xfId="0" applyFont="1" applyFill="1" applyBorder="1" applyAlignment="1" applyProtection="1">
      <alignment horizontal="center" vertical="center"/>
      <protection locked="0"/>
    </xf>
    <xf numFmtId="9" fontId="3" fillId="0" borderId="49" xfId="1" applyFont="1" applyFill="1" applyBorder="1" applyAlignment="1" applyProtection="1">
      <alignment horizontal="center" vertical="center"/>
      <protection hidden="1"/>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2" fontId="3" fillId="2" borderId="47" xfId="0" applyNumberFormat="1" applyFont="1" applyFill="1" applyBorder="1" applyAlignment="1" applyProtection="1">
      <alignment horizontal="center"/>
      <protection hidden="1"/>
    </xf>
    <xf numFmtId="2" fontId="3"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0" borderId="0" xfId="0" applyFont="1" applyFill="1" applyBorder="1" applyAlignment="1" applyProtection="1">
      <alignment horizontal="center" vertic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4" fillId="2" borderId="62" xfId="0" applyFont="1" applyFill="1" applyBorder="1" applyAlignment="1" applyProtection="1">
      <alignment horizontal="center"/>
      <protection locked="0"/>
    </xf>
    <xf numFmtId="0" fontId="4" fillId="0" borderId="66"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0" fontId="4" fillId="2" borderId="6"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7" xfId="0" applyNumberFormat="1" applyFont="1" applyFill="1" applyBorder="1" applyAlignment="1" applyProtection="1">
      <alignment horizontal="center"/>
      <protection hidden="1"/>
    </xf>
    <xf numFmtId="2" fontId="3" fillId="0" borderId="67"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70" xfId="0" applyNumberFormat="1" applyFont="1" applyFill="1" applyBorder="1" applyAlignment="1" applyProtection="1">
      <alignment horizontal="center"/>
      <protection hidden="1"/>
    </xf>
    <xf numFmtId="2" fontId="3" fillId="0" borderId="70"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1" fontId="4" fillId="0" borderId="16"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0" fontId="4" fillId="0" borderId="44" xfId="0" applyFont="1" applyFill="1" applyBorder="1" applyAlignment="1" applyProtection="1">
      <alignment horizontal="center"/>
      <protection locked="0"/>
    </xf>
    <xf numFmtId="2" fontId="3" fillId="0" borderId="53" xfId="0" applyNumberFormat="1" applyFont="1" applyFill="1" applyBorder="1" applyAlignment="1" applyProtection="1">
      <alignment horizontal="center"/>
      <protection hidden="1"/>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2"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2" xfId="0" applyNumberFormat="1" applyFont="1" applyFill="1" applyBorder="1" applyAlignment="1" applyProtection="1">
      <alignment horizontal="right" vertical="center"/>
      <protection hidden="1"/>
    </xf>
    <xf numFmtId="164" fontId="2" fillId="0" borderId="1" xfId="0" applyNumberFormat="1" applyFont="1" applyFill="1" applyBorder="1" applyAlignment="1" applyProtection="1">
      <alignment horizontal="right" vertical="center"/>
      <protection hidden="1"/>
    </xf>
    <xf numFmtId="164" fontId="2" fillId="0" borderId="22" xfId="0" applyNumberFormat="1" applyFont="1" applyFill="1" applyBorder="1" applyAlignment="1" applyProtection="1">
      <alignment horizontal="right" vertical="center"/>
      <protection hidden="1"/>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5"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2" fontId="3" fillId="0" borderId="52" xfId="1" applyNumberFormat="1" applyFont="1" applyFill="1" applyBorder="1" applyAlignment="1" applyProtection="1">
      <alignment horizontal="center" vertical="top"/>
      <protection hidden="1"/>
    </xf>
    <xf numFmtId="2" fontId="3" fillId="0" borderId="51" xfId="1" applyNumberFormat="1" applyFont="1" applyFill="1" applyBorder="1" applyAlignment="1" applyProtection="1">
      <alignment horizontal="center" vertical="top"/>
      <protection hidden="1"/>
    </xf>
    <xf numFmtId="2" fontId="3" fillId="0" borderId="17" xfId="1" applyNumberFormat="1" applyFont="1" applyFill="1" applyBorder="1" applyAlignment="1" applyProtection="1">
      <alignment horizontal="center" vertical="top"/>
      <protection hidden="1"/>
    </xf>
    <xf numFmtId="2" fontId="3" fillId="0" borderId="53" xfId="1" applyNumberFormat="1" applyFont="1" applyFill="1" applyBorder="1" applyAlignment="1" applyProtection="1">
      <alignment horizontal="center" vertical="top"/>
      <protection hidden="1"/>
    </xf>
    <xf numFmtId="164" fontId="8" fillId="0" borderId="57" xfId="0" applyNumberFormat="1" applyFont="1" applyFill="1" applyBorder="1" applyAlignment="1" applyProtection="1">
      <alignment horizontal="center"/>
      <protection hidden="1"/>
    </xf>
    <xf numFmtId="164" fontId="8" fillId="0" borderId="30" xfId="0" applyNumberFormat="1" applyFont="1" applyFill="1" applyBorder="1" applyAlignment="1" applyProtection="1">
      <alignment horizontal="center"/>
      <protection hidden="1"/>
    </xf>
    <xf numFmtId="164" fontId="8" fillId="0" borderId="79" xfId="0" applyNumberFormat="1" applyFont="1" applyFill="1" applyBorder="1" applyAlignment="1" applyProtection="1">
      <alignment horizontal="center"/>
      <protection hidden="1"/>
    </xf>
    <xf numFmtId="164" fontId="8" fillId="0" borderId="58" xfId="0" applyNumberFormat="1" applyFont="1" applyFill="1" applyBorder="1" applyAlignment="1" applyProtection="1">
      <alignment horizontal="center"/>
      <protection hidden="1"/>
    </xf>
    <xf numFmtId="164" fontId="8" fillId="0" borderId="34" xfId="0" applyNumberFormat="1" applyFont="1" applyFill="1" applyBorder="1" applyAlignment="1" applyProtection="1">
      <alignment horizontal="center"/>
      <protection hidden="1"/>
    </xf>
    <xf numFmtId="164" fontId="8" fillId="0" borderId="8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56"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9"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5"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36" xfId="0" applyNumberFormat="1" applyFont="1" applyFill="1" applyBorder="1" applyAlignment="1" applyProtection="1">
      <alignment horizontal="center"/>
      <protection locked="0"/>
    </xf>
    <xf numFmtId="164" fontId="8" fillId="0" borderId="68"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locked="0"/>
    </xf>
    <xf numFmtId="0" fontId="3" fillId="0" borderId="67"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3" xfId="0" applyFont="1" applyFill="1" applyBorder="1" applyAlignment="1" applyProtection="1">
      <alignment horizontal="center" shrinkToFit="1"/>
      <protection locked="0"/>
    </xf>
    <xf numFmtId="0" fontId="6" fillId="0" borderId="44" xfId="0" applyFont="1" applyFill="1" applyBorder="1" applyAlignment="1" applyProtection="1">
      <alignment horizontal="center" shrinkToFit="1"/>
      <protection locked="0"/>
    </xf>
    <xf numFmtId="0" fontId="6" fillId="0" borderId="41" xfId="0" applyFont="1" applyFill="1" applyBorder="1" applyAlignment="1" applyProtection="1">
      <alignment horizontal="center" shrinkToFit="1"/>
      <protection locked="0"/>
    </xf>
    <xf numFmtId="0" fontId="3" fillId="2" borderId="43"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1" xfId="0" applyFont="1" applyFill="1" applyBorder="1" applyAlignment="1" applyProtection="1">
      <alignment horizontal="center" shrinkToFit="1"/>
      <protection locked="0"/>
    </xf>
    <xf numFmtId="164" fontId="8" fillId="0" borderId="76" xfId="0" applyNumberFormat="1" applyFont="1" applyFill="1" applyBorder="1" applyAlignment="1" applyProtection="1">
      <alignment horizontal="center"/>
      <protection hidden="1"/>
    </xf>
    <xf numFmtId="164" fontId="8" fillId="0" borderId="77" xfId="0" applyNumberFormat="1" applyFont="1" applyFill="1" applyBorder="1" applyAlignment="1" applyProtection="1">
      <alignment horizontal="center"/>
      <protection hidden="1"/>
    </xf>
    <xf numFmtId="164" fontId="8" fillId="0" borderId="78" xfId="0" applyNumberFormat="1" applyFont="1" applyFill="1" applyBorder="1" applyAlignment="1" applyProtection="1">
      <alignment horizontal="center"/>
      <protection hidden="1"/>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4" xfId="0" applyFont="1" applyFill="1" applyBorder="1" applyAlignment="1" applyProtection="1">
      <alignment horizontal="center" vertical="center" shrinkToFit="1"/>
      <protection locked="0"/>
    </xf>
    <xf numFmtId="0" fontId="2" fillId="0" borderId="41"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center" vertical="center"/>
      <protection hidden="1"/>
    </xf>
    <xf numFmtId="0" fontId="3" fillId="2" borderId="9" xfId="0" applyFont="1" applyFill="1" applyBorder="1" applyAlignment="1" applyProtection="1">
      <alignment horizontal="center" shrinkToFit="1"/>
      <protection locked="0"/>
    </xf>
    <xf numFmtId="0" fontId="3" fillId="2" borderId="10" xfId="0" applyFont="1" applyFill="1" applyBorder="1" applyAlignment="1" applyProtection="1">
      <alignment horizontal="center" shrinkToFit="1"/>
      <protection locked="0"/>
    </xf>
    <xf numFmtId="0" fontId="3" fillId="2" borderId="11"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1143001</xdr:colOff>
      <xdr:row>4</xdr:row>
      <xdr:rowOff>208429</xdr:rowOff>
    </xdr:to>
    <xdr:pic>
      <xdr:nvPicPr>
        <xdr:cNvPr id="4" name="Picture 19">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1049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47625</xdr:rowOff>
    </xdr:from>
    <xdr:to>
      <xdr:col>1</xdr:col>
      <xdr:colOff>1066800</xdr:colOff>
      <xdr:row>4</xdr:row>
      <xdr:rowOff>200025</xdr:rowOff>
    </xdr:to>
    <xdr:pic>
      <xdr:nvPicPr>
        <xdr:cNvPr id="3" name="Picture 1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1066800</xdr:colOff>
      <xdr:row>4</xdr:row>
      <xdr:rowOff>200025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47625</xdr:rowOff>
    </xdr:from>
    <xdr:to>
      <xdr:col>1</xdr:col>
      <xdr:colOff>1085850</xdr:colOff>
      <xdr:row>4</xdr:row>
      <xdr:rowOff>200025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47625"/>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0</xdr:row>
      <xdr:rowOff>57150</xdr:rowOff>
    </xdr:from>
    <xdr:to>
      <xdr:col>1</xdr:col>
      <xdr:colOff>1085850</xdr:colOff>
      <xdr:row>4</xdr:row>
      <xdr:rowOff>209550</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800" y="57150"/>
          <a:ext cx="10572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47625</xdr:rowOff>
    </xdr:from>
    <xdr:to>
      <xdr:col>1</xdr:col>
      <xdr:colOff>1266265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0147" y="47625"/>
          <a:ext cx="1266265" cy="1172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1" t="s">
        <v>24</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row>
    <row r="2" spans="1:58"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1"/>
      <c r="AH2" s="191"/>
      <c r="AI2" s="191"/>
      <c r="AJ2" s="191"/>
    </row>
    <row r="3" spans="1:58"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row>
    <row r="4" spans="1:58" ht="21" customHeight="1">
      <c r="B4" s="41"/>
      <c r="C4" s="193" t="s">
        <v>0</v>
      </c>
      <c r="D4" s="193"/>
      <c r="E4" s="193"/>
      <c r="F4" s="193"/>
      <c r="G4" s="194"/>
      <c r="H4" s="194"/>
      <c r="I4" s="194"/>
      <c r="J4" s="194"/>
      <c r="L4" s="195" t="s">
        <v>1</v>
      </c>
      <c r="M4" s="195"/>
      <c r="N4" s="195"/>
      <c r="O4" s="188"/>
      <c r="P4" s="189"/>
      <c r="Q4" s="189"/>
      <c r="R4" s="190"/>
      <c r="S4" s="39"/>
      <c r="T4" s="196" t="s">
        <v>2</v>
      </c>
      <c r="U4" s="196"/>
      <c r="V4" s="196"/>
      <c r="W4" s="196"/>
      <c r="X4" s="188"/>
      <c r="Y4" s="189"/>
      <c r="Z4" s="189"/>
      <c r="AA4" s="189"/>
      <c r="AB4" s="189"/>
      <c r="AC4" s="190"/>
      <c r="AE4" s="1"/>
      <c r="AF4" s="39"/>
      <c r="AG4" s="39"/>
      <c r="AH4" s="39"/>
      <c r="AI4" s="39"/>
      <c r="AJ4" s="39"/>
      <c r="AK4" s="39"/>
      <c r="AL4" s="39"/>
      <c r="AM4" s="39"/>
      <c r="AN4" s="39"/>
    </row>
    <row r="5" spans="1:58" ht="21.75" customHeight="1">
      <c r="B5" s="193" t="s">
        <v>3</v>
      </c>
      <c r="C5" s="193"/>
      <c r="D5" s="193"/>
      <c r="E5" s="193"/>
      <c r="F5" s="193"/>
      <c r="G5" s="197"/>
      <c r="H5" s="198"/>
      <c r="I5" s="198"/>
      <c r="J5" s="198"/>
      <c r="K5" s="198"/>
      <c r="L5" s="198"/>
      <c r="M5" s="198"/>
      <c r="N5" s="198"/>
      <c r="O5" s="198"/>
      <c r="P5" s="198"/>
      <c r="Q5" s="198"/>
      <c r="R5" s="199"/>
      <c r="T5" s="196" t="s">
        <v>4</v>
      </c>
      <c r="U5" s="196"/>
      <c r="V5" s="196"/>
      <c r="W5" s="196"/>
      <c r="X5" s="188"/>
      <c r="Y5" s="189"/>
      <c r="Z5" s="189"/>
      <c r="AA5" s="189"/>
      <c r="AB5" s="189"/>
      <c r="AC5" s="190"/>
      <c r="AD5" s="200" t="s">
        <v>5</v>
      </c>
      <c r="AE5" s="196"/>
      <c r="AF5" s="201"/>
      <c r="AG5" s="188"/>
      <c r="AH5" s="189"/>
      <c r="AI5" s="190"/>
      <c r="AJ5" s="40"/>
      <c r="AK5" s="39"/>
      <c r="AL5" s="39"/>
      <c r="AM5" s="39"/>
      <c r="AN5" s="39"/>
    </row>
    <row r="6" spans="1:58" ht="15.75" thickBot="1"/>
    <row r="7" spans="1:58" s="6" customFormat="1" ht="23.25" customHeight="1" thickBot="1">
      <c r="A7" s="154" t="s">
        <v>53</v>
      </c>
      <c r="B7" s="155"/>
      <c r="C7" s="155"/>
      <c r="D7" s="155"/>
      <c r="E7" s="156"/>
      <c r="F7" s="157" t="s">
        <v>6</v>
      </c>
      <c r="G7" s="158"/>
      <c r="H7" s="158"/>
      <c r="I7" s="158"/>
      <c r="J7" s="158"/>
      <c r="K7" s="161"/>
      <c r="L7" s="161"/>
      <c r="M7" s="161"/>
      <c r="N7" s="161"/>
      <c r="O7" s="161"/>
      <c r="P7" s="162"/>
      <c r="Q7" s="163" t="s">
        <v>7</v>
      </c>
      <c r="R7" s="163"/>
      <c r="S7" s="161"/>
      <c r="T7" s="161"/>
      <c r="U7" s="161"/>
      <c r="V7" s="161"/>
      <c r="W7" s="161"/>
      <c r="X7" s="161"/>
      <c r="Y7" s="161"/>
      <c r="Z7" s="161"/>
      <c r="AA7" s="161"/>
      <c r="AB7" s="162"/>
      <c r="AC7" s="157" t="s">
        <v>23</v>
      </c>
      <c r="AD7" s="158"/>
      <c r="AE7" s="158"/>
      <c r="AF7" s="158"/>
      <c r="AG7" s="159" t="s">
        <v>49</v>
      </c>
      <c r="AH7" s="159"/>
      <c r="AI7" s="159"/>
      <c r="AJ7" s="160"/>
      <c r="AN7" s="7"/>
      <c r="AO7" s="7"/>
      <c r="AP7" s="7"/>
      <c r="AQ7" s="7"/>
      <c r="AR7" s="7"/>
      <c r="AS7" s="7"/>
      <c r="AT7" s="7"/>
      <c r="AU7" s="7"/>
      <c r="AV7" s="7"/>
      <c r="AW7" s="7"/>
      <c r="AX7" s="7"/>
      <c r="AY7" s="7"/>
      <c r="AZ7" s="7"/>
      <c r="BA7" s="7"/>
      <c r="BB7" s="7"/>
      <c r="BC7" s="7"/>
      <c r="BD7" s="7"/>
    </row>
    <row r="8" spans="1:58" s="5" customFormat="1" ht="68.25" customHeight="1" thickBot="1">
      <c r="A8" s="8"/>
      <c r="B8" s="174" t="s">
        <v>20</v>
      </c>
      <c r="C8" s="175"/>
      <c r="D8" s="175"/>
      <c r="E8" s="176"/>
      <c r="F8" s="177"/>
      <c r="G8" s="178"/>
      <c r="H8" s="178"/>
      <c r="I8" s="178"/>
      <c r="J8" s="178"/>
      <c r="K8" s="178"/>
      <c r="L8" s="178"/>
      <c r="M8" s="178"/>
      <c r="N8" s="178"/>
      <c r="O8" s="178"/>
      <c r="P8" s="179"/>
      <c r="Q8" s="42"/>
      <c r="R8" s="42"/>
      <c r="S8" s="178"/>
      <c r="T8" s="178"/>
      <c r="U8" s="178"/>
      <c r="V8" s="178"/>
      <c r="W8" s="178"/>
      <c r="X8" s="178"/>
      <c r="Y8" s="178"/>
      <c r="Z8" s="178"/>
      <c r="AA8" s="178"/>
      <c r="AB8" s="178"/>
      <c r="AC8" s="179"/>
      <c r="AD8" s="42"/>
      <c r="AE8" s="42"/>
      <c r="AF8" s="43"/>
      <c r="AG8" s="42"/>
      <c r="AH8" s="42"/>
      <c r="AI8" s="44"/>
      <c r="AJ8" s="110"/>
    </row>
    <row r="9" spans="1:58" s="5" customFormat="1" ht="0.75" customHeight="1" thickBot="1">
      <c r="A9" s="9"/>
      <c r="B9" s="181"/>
      <c r="C9" s="182"/>
      <c r="D9" s="182"/>
      <c r="E9" s="183"/>
      <c r="F9" s="9"/>
      <c r="G9" s="45"/>
      <c r="H9" s="45"/>
      <c r="I9" s="45"/>
      <c r="J9" s="45"/>
      <c r="K9" s="45"/>
      <c r="L9" s="45"/>
      <c r="M9" s="45"/>
      <c r="N9" s="45"/>
      <c r="O9" s="45"/>
      <c r="P9" s="180"/>
      <c r="Q9" s="46"/>
      <c r="R9" s="47"/>
      <c r="S9" s="45"/>
      <c r="T9" s="45"/>
      <c r="U9" s="45"/>
      <c r="V9" s="45"/>
      <c r="W9" s="45"/>
      <c r="X9" s="45"/>
      <c r="Y9" s="45"/>
      <c r="Z9" s="45"/>
      <c r="AA9" s="45"/>
      <c r="AB9" s="45"/>
      <c r="AC9" s="180"/>
      <c r="AD9" s="46"/>
      <c r="AE9" s="47"/>
      <c r="AF9" s="45"/>
      <c r="AG9" s="46"/>
      <c r="AH9" s="47"/>
      <c r="AI9" s="48"/>
      <c r="AJ9" s="48"/>
      <c r="AN9" s="184"/>
      <c r="AO9" s="184"/>
      <c r="AP9" s="184"/>
      <c r="AQ9" s="184"/>
      <c r="AR9" s="184"/>
      <c r="AS9" s="184"/>
      <c r="AT9" s="184"/>
      <c r="AU9" s="184"/>
      <c r="AV9" s="184"/>
      <c r="AW9" s="184"/>
      <c r="AX9" s="184"/>
      <c r="AY9" s="184"/>
      <c r="AZ9" s="184"/>
      <c r="BA9" s="184"/>
      <c r="BB9" s="184"/>
      <c r="BC9" s="184"/>
      <c r="BD9" s="184"/>
      <c r="BE9" s="184"/>
      <c r="BF9" s="184"/>
    </row>
    <row r="10" spans="1:58" s="12" customFormat="1" ht="18" hidden="1" customHeight="1" thickBot="1">
      <c r="A10" s="10"/>
      <c r="B10" s="185"/>
      <c r="C10" s="186"/>
      <c r="D10" s="186"/>
      <c r="E10" s="187"/>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11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11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111"/>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111"/>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111"/>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111"/>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111"/>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111"/>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111"/>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111"/>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111"/>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111"/>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111"/>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111"/>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111"/>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111"/>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11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11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11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11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11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11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11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11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11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11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11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11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11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11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11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11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11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11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11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11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11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11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11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11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11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11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11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11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11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11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11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11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11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11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11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111"/>
      <c r="AL61" s="23"/>
      <c r="AN61" s="7"/>
    </row>
    <row r="62" spans="1:40" s="1" customFormat="1" ht="18" customHeight="1" thickBot="1">
      <c r="A62" s="55"/>
      <c r="B62" s="168" t="s">
        <v>13</v>
      </c>
      <c r="C62" s="169"/>
      <c r="D62" s="169"/>
      <c r="E62" s="17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11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11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11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11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11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11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11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11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11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11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11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11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11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11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11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11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11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11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11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11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11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11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11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11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11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11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11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11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11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11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11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11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11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11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11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11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11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11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11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11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11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11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11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11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11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11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11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11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11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111"/>
      <c r="AL111" s="6"/>
      <c r="AN111" s="7"/>
    </row>
    <row r="112" spans="1:40" s="1" customFormat="1" ht="18" customHeight="1" thickBot="1">
      <c r="A112" s="33">
        <v>50</v>
      </c>
      <c r="B112" s="17"/>
      <c r="C112" s="18">
        <v>0</v>
      </c>
      <c r="D112" s="18">
        <v>0</v>
      </c>
      <c r="E112" s="19">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11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9933"/>
  </sheetPr>
  <dimension ref="A1:BF119"/>
  <sheetViews>
    <sheetView showGridLines="0" view="pageBreakPreview" topLeftCell="A7"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6" t="s">
        <v>56</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row>
    <row r="2" spans="1:58" ht="15"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58" ht="15" customHeight="1">
      <c r="A3" s="207" t="s">
        <v>57</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row>
    <row r="4" spans="1:58" ht="21" customHeight="1">
      <c r="B4" s="41"/>
      <c r="C4" s="193" t="s">
        <v>0</v>
      </c>
      <c r="D4" s="193"/>
      <c r="E4" s="193"/>
      <c r="F4" s="193"/>
      <c r="G4" s="208">
        <f>'INPUT DATA'!G4</f>
        <v>0</v>
      </c>
      <c r="H4" s="208"/>
      <c r="I4" s="208"/>
      <c r="J4" s="208"/>
      <c r="K4" s="67"/>
      <c r="L4" s="215" t="s">
        <v>1</v>
      </c>
      <c r="M4" s="215"/>
      <c r="N4" s="215"/>
      <c r="O4" s="209">
        <f>'INPUT DATA'!O4</f>
        <v>0</v>
      </c>
      <c r="P4" s="210"/>
      <c r="Q4" s="210"/>
      <c r="R4" s="211"/>
      <c r="S4" s="68"/>
      <c r="T4" s="212" t="s">
        <v>2</v>
      </c>
      <c r="U4" s="212"/>
      <c r="V4" s="212"/>
      <c r="W4" s="212"/>
      <c r="X4" s="209">
        <f>'INPUT DATA'!X4</f>
        <v>0</v>
      </c>
      <c r="Y4" s="210"/>
      <c r="Z4" s="210"/>
      <c r="AA4" s="210"/>
      <c r="AB4" s="210"/>
      <c r="AC4" s="211"/>
      <c r="AD4" s="69"/>
      <c r="AE4" s="70"/>
      <c r="AF4" s="68"/>
      <c r="AG4" s="68"/>
      <c r="AH4" s="68"/>
      <c r="AI4" s="68"/>
      <c r="AJ4" s="39"/>
      <c r="AK4" s="39"/>
      <c r="AL4" s="39"/>
      <c r="AM4" s="39"/>
      <c r="AN4" s="39"/>
    </row>
    <row r="5" spans="1:58" ht="21.75" customHeight="1">
      <c r="B5" s="193" t="s">
        <v>3</v>
      </c>
      <c r="C5" s="193"/>
      <c r="D5" s="193"/>
      <c r="E5" s="193"/>
      <c r="F5" s="193"/>
      <c r="G5" s="209">
        <f>'INPUT DATA'!G5</f>
        <v>0</v>
      </c>
      <c r="H5" s="210"/>
      <c r="I5" s="210"/>
      <c r="J5" s="210"/>
      <c r="K5" s="210"/>
      <c r="L5" s="210"/>
      <c r="M5" s="210"/>
      <c r="N5" s="210"/>
      <c r="O5" s="210"/>
      <c r="P5" s="210"/>
      <c r="Q5" s="210"/>
      <c r="R5" s="211"/>
      <c r="S5" s="67"/>
      <c r="T5" s="212" t="s">
        <v>4</v>
      </c>
      <c r="U5" s="212"/>
      <c r="V5" s="212"/>
      <c r="W5" s="212"/>
      <c r="X5" s="209">
        <f>'INPUT DATA'!X5</f>
        <v>0</v>
      </c>
      <c r="Y5" s="210"/>
      <c r="Z5" s="210"/>
      <c r="AA5" s="210"/>
      <c r="AB5" s="210"/>
      <c r="AC5" s="211"/>
      <c r="AD5" s="213" t="s">
        <v>5</v>
      </c>
      <c r="AE5" s="212"/>
      <c r="AF5" s="214"/>
      <c r="AG5" s="209">
        <f>'INPUT DATA'!AG5</f>
        <v>0</v>
      </c>
      <c r="AH5" s="210"/>
      <c r="AI5" s="211"/>
      <c r="AJ5" s="40"/>
      <c r="AK5" s="39"/>
      <c r="AL5" s="39"/>
      <c r="AM5" s="39"/>
      <c r="AN5" s="39"/>
    </row>
    <row r="6" spans="1:58" ht="15.75" thickBot="1"/>
    <row r="7" spans="1:58" s="6" customFormat="1" ht="23.25" customHeight="1" thickBot="1">
      <c r="A7" s="154" t="s">
        <v>53</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23</v>
      </c>
      <c r="AD7" s="205"/>
      <c r="AE7" s="205"/>
      <c r="AF7" s="205"/>
      <c r="AG7" s="161" t="s">
        <v>45</v>
      </c>
      <c r="AH7" s="161"/>
      <c r="AI7" s="161"/>
      <c r="AJ7" s="162"/>
      <c r="AN7" s="7"/>
      <c r="AO7" s="7"/>
      <c r="AP7" s="7"/>
      <c r="AQ7" s="7"/>
      <c r="AR7" s="7"/>
      <c r="AS7" s="7"/>
      <c r="AT7" s="7"/>
      <c r="AU7" s="7"/>
      <c r="AV7" s="7"/>
      <c r="AW7" s="7"/>
      <c r="AX7" s="7"/>
      <c r="AY7" s="7"/>
      <c r="AZ7" s="7"/>
      <c r="BA7" s="7"/>
      <c r="BB7" s="7"/>
      <c r="BC7" s="7"/>
      <c r="BD7" s="7"/>
    </row>
    <row r="8" spans="1:58" s="5" customFormat="1" ht="55.5" customHeight="1" thickBot="1">
      <c r="A8" s="8"/>
      <c r="B8" s="174" t="s">
        <v>20</v>
      </c>
      <c r="C8" s="175"/>
      <c r="D8" s="175"/>
      <c r="E8" s="176"/>
      <c r="F8" s="220" t="s">
        <v>50</v>
      </c>
      <c r="G8" s="221"/>
      <c r="H8" s="221"/>
      <c r="I8" s="221"/>
      <c r="J8" s="221"/>
      <c r="K8" s="221"/>
      <c r="L8" s="221"/>
      <c r="M8" s="221"/>
      <c r="N8" s="221"/>
      <c r="O8" s="221"/>
      <c r="P8" s="221"/>
      <c r="Q8" s="221"/>
      <c r="R8" s="222"/>
      <c r="S8" s="223" t="s">
        <v>51</v>
      </c>
      <c r="T8" s="221"/>
      <c r="U8" s="221"/>
      <c r="V8" s="221"/>
      <c r="W8" s="221"/>
      <c r="X8" s="221"/>
      <c r="Y8" s="221"/>
      <c r="Z8" s="221"/>
      <c r="AA8" s="221"/>
      <c r="AB8" s="221"/>
      <c r="AC8" s="221"/>
      <c r="AD8" s="221"/>
      <c r="AE8" s="222"/>
      <c r="AF8" s="224" t="s">
        <v>16</v>
      </c>
      <c r="AG8" s="224"/>
      <c r="AH8" s="225"/>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00">
        <v>1</v>
      </c>
      <c r="AG9" s="86" t="s">
        <v>8</v>
      </c>
      <c r="AH9" s="88" t="s">
        <v>9</v>
      </c>
      <c r="AI9" s="228" t="s">
        <v>17</v>
      </c>
      <c r="AJ9" s="226" t="s">
        <v>17</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65"/>
      <c r="AG10" s="74">
        <v>100</v>
      </c>
      <c r="AH10" s="80">
        <v>0.2</v>
      </c>
      <c r="AI10" s="229"/>
      <c r="AJ10" s="22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7"/>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7"/>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7"/>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7"/>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7"/>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7"/>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7"/>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7"/>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7"/>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7"/>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7"/>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7"/>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7"/>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7"/>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7"/>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7"/>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7"/>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7"/>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7"/>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7"/>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7"/>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7"/>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7"/>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7"/>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7"/>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7"/>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7"/>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7"/>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7"/>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7"/>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7"/>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7"/>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7"/>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7"/>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7"/>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7"/>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7"/>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7"/>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7"/>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7"/>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7"/>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7"/>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7"/>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7"/>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7"/>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7"/>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7"/>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7"/>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7"/>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7"/>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7"/>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7"/>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7"/>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7"/>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7"/>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7"/>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7"/>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7"/>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7"/>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7"/>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7"/>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7"/>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7"/>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7"/>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7"/>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7"/>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7"/>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7"/>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7"/>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7"/>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7"/>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7"/>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7"/>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7"/>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7"/>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7"/>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7"/>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7"/>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7"/>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7"/>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7"/>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7"/>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7"/>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7"/>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7"/>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7"/>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O61 F63:O112" xr:uid="{00000000-0002-0000-0100-00003F000000}">
      <formula1>F$10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9933"/>
  </sheetPr>
  <dimension ref="A1:BF119"/>
  <sheetViews>
    <sheetView showGridLines="0" view="pageBreakPreview"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6" t="s">
        <v>56</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row>
    <row r="2" spans="1:58" ht="15"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58" ht="15" customHeight="1">
      <c r="A3" s="207" t="s">
        <v>57</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row>
    <row r="4" spans="1:58" ht="21" customHeight="1">
      <c r="B4" s="41"/>
      <c r="C4" s="193" t="s">
        <v>0</v>
      </c>
      <c r="D4" s="193"/>
      <c r="E4" s="193"/>
      <c r="F4" s="193"/>
      <c r="G4" s="208">
        <f>'INPUT DATA'!G4</f>
        <v>0</v>
      </c>
      <c r="H4" s="208"/>
      <c r="I4" s="208"/>
      <c r="J4" s="208"/>
      <c r="K4" s="67"/>
      <c r="L4" s="215" t="s">
        <v>1</v>
      </c>
      <c r="M4" s="215"/>
      <c r="N4" s="215"/>
      <c r="O4" s="209">
        <f>'INPUT DATA'!O4</f>
        <v>0</v>
      </c>
      <c r="P4" s="210"/>
      <c r="Q4" s="210"/>
      <c r="R4" s="211"/>
      <c r="S4" s="68"/>
      <c r="T4" s="212" t="s">
        <v>2</v>
      </c>
      <c r="U4" s="212"/>
      <c r="V4" s="212"/>
      <c r="W4" s="212"/>
      <c r="X4" s="209">
        <f>'INPUT DATA'!X4</f>
        <v>0</v>
      </c>
      <c r="Y4" s="210"/>
      <c r="Z4" s="210"/>
      <c r="AA4" s="210"/>
      <c r="AB4" s="210"/>
      <c r="AC4" s="211"/>
      <c r="AD4" s="69"/>
      <c r="AE4" s="70"/>
      <c r="AF4" s="68"/>
      <c r="AG4" s="68"/>
      <c r="AH4" s="68"/>
      <c r="AI4" s="68"/>
      <c r="AJ4" s="39"/>
      <c r="AK4" s="39"/>
      <c r="AL4" s="39"/>
      <c r="AM4" s="39"/>
      <c r="AN4" s="39"/>
    </row>
    <row r="5" spans="1:58" ht="21.75" customHeight="1">
      <c r="B5" s="193" t="s">
        <v>3</v>
      </c>
      <c r="C5" s="193"/>
      <c r="D5" s="193"/>
      <c r="E5" s="193"/>
      <c r="F5" s="193"/>
      <c r="G5" s="209">
        <f>'INPUT DATA'!G5</f>
        <v>0</v>
      </c>
      <c r="H5" s="210"/>
      <c r="I5" s="210"/>
      <c r="J5" s="210"/>
      <c r="K5" s="210"/>
      <c r="L5" s="210"/>
      <c r="M5" s="210"/>
      <c r="N5" s="210"/>
      <c r="O5" s="210"/>
      <c r="P5" s="210"/>
      <c r="Q5" s="210"/>
      <c r="R5" s="211"/>
      <c r="S5" s="67"/>
      <c r="T5" s="212" t="s">
        <v>4</v>
      </c>
      <c r="U5" s="212"/>
      <c r="V5" s="212"/>
      <c r="W5" s="212"/>
      <c r="X5" s="209">
        <f>'INPUT DATA'!X5</f>
        <v>0</v>
      </c>
      <c r="Y5" s="210"/>
      <c r="Z5" s="210"/>
      <c r="AA5" s="210"/>
      <c r="AB5" s="210"/>
      <c r="AC5" s="211"/>
      <c r="AD5" s="213" t="s">
        <v>5</v>
      </c>
      <c r="AE5" s="212"/>
      <c r="AF5" s="214"/>
      <c r="AG5" s="209">
        <f>'INPUT DATA'!AG5</f>
        <v>0</v>
      </c>
      <c r="AH5" s="210"/>
      <c r="AI5" s="211"/>
      <c r="AJ5" s="40"/>
      <c r="AK5" s="39"/>
      <c r="AL5" s="39"/>
      <c r="AM5" s="39"/>
      <c r="AN5" s="39"/>
    </row>
    <row r="6" spans="1:58" ht="15.75" thickBot="1"/>
    <row r="7" spans="1:58" s="6" customFormat="1" ht="23.25" customHeight="1" thickBot="1">
      <c r="A7" s="154" t="s">
        <v>53</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23</v>
      </c>
      <c r="AD7" s="205"/>
      <c r="AE7" s="205"/>
      <c r="AF7" s="205"/>
      <c r="AG7" s="161" t="s">
        <v>46</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20</v>
      </c>
      <c r="C8" s="175"/>
      <c r="D8" s="175"/>
      <c r="E8" s="176"/>
      <c r="F8" s="220" t="s">
        <v>50</v>
      </c>
      <c r="G8" s="221"/>
      <c r="H8" s="221"/>
      <c r="I8" s="221"/>
      <c r="J8" s="221"/>
      <c r="K8" s="221"/>
      <c r="L8" s="221"/>
      <c r="M8" s="221"/>
      <c r="N8" s="221"/>
      <c r="O8" s="221"/>
      <c r="P8" s="221"/>
      <c r="Q8" s="221"/>
      <c r="R8" s="222"/>
      <c r="S8" s="223" t="s">
        <v>51</v>
      </c>
      <c r="T8" s="221"/>
      <c r="U8" s="221"/>
      <c r="V8" s="221"/>
      <c r="W8" s="221"/>
      <c r="X8" s="221"/>
      <c r="Y8" s="221"/>
      <c r="Z8" s="221"/>
      <c r="AA8" s="221"/>
      <c r="AB8" s="221"/>
      <c r="AC8" s="221"/>
      <c r="AD8" s="221"/>
      <c r="AE8" s="222"/>
      <c r="AF8" s="224" t="s">
        <v>16</v>
      </c>
      <c r="AG8" s="224"/>
      <c r="AH8" s="225"/>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8" t="s">
        <v>17</v>
      </c>
      <c r="AJ9" s="226" t="s">
        <v>17</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9"/>
      <c r="AJ10" s="227"/>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B12:B61"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9933"/>
  </sheetPr>
  <dimension ref="A1:BF119"/>
  <sheetViews>
    <sheetView showGridLines="0" view="pageBreakPreview" zoomScaleNormal="100" zoomScaleSheetLayoutView="100" workbookViewId="0">
      <selection sqref="A1:AJ3"/>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6" t="s">
        <v>56</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row>
    <row r="2" spans="1:58" ht="15"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58" ht="15" customHeight="1">
      <c r="A3" s="207" t="s">
        <v>57</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row>
    <row r="4" spans="1:58" ht="21" customHeight="1">
      <c r="B4" s="41"/>
      <c r="C4" s="193" t="s">
        <v>0</v>
      </c>
      <c r="D4" s="193"/>
      <c r="E4" s="193"/>
      <c r="F4" s="193"/>
      <c r="G4" s="208">
        <f>'INPUT DATA'!G4</f>
        <v>0</v>
      </c>
      <c r="H4" s="208"/>
      <c r="I4" s="208"/>
      <c r="J4" s="208"/>
      <c r="K4" s="67"/>
      <c r="L4" s="215" t="s">
        <v>1</v>
      </c>
      <c r="M4" s="215"/>
      <c r="N4" s="215"/>
      <c r="O4" s="209">
        <f>'INPUT DATA'!O4</f>
        <v>0</v>
      </c>
      <c r="P4" s="210"/>
      <c r="Q4" s="210"/>
      <c r="R4" s="211"/>
      <c r="S4" s="68"/>
      <c r="T4" s="212" t="s">
        <v>2</v>
      </c>
      <c r="U4" s="212"/>
      <c r="V4" s="212"/>
      <c r="W4" s="212"/>
      <c r="X4" s="209">
        <f>'INPUT DATA'!X4</f>
        <v>0</v>
      </c>
      <c r="Y4" s="210"/>
      <c r="Z4" s="210"/>
      <c r="AA4" s="210"/>
      <c r="AB4" s="210"/>
      <c r="AC4" s="211"/>
      <c r="AD4" s="69"/>
      <c r="AE4" s="70"/>
      <c r="AF4" s="68"/>
      <c r="AG4" s="68"/>
      <c r="AH4" s="68"/>
      <c r="AI4" s="68"/>
      <c r="AJ4" s="39"/>
      <c r="AK4" s="39"/>
      <c r="AL4" s="39"/>
      <c r="AM4" s="39"/>
      <c r="AN4" s="39"/>
    </row>
    <row r="5" spans="1:58" ht="21.75" customHeight="1">
      <c r="B5" s="193" t="s">
        <v>3</v>
      </c>
      <c r="C5" s="193"/>
      <c r="D5" s="193"/>
      <c r="E5" s="193"/>
      <c r="F5" s="193"/>
      <c r="G5" s="209">
        <f>'INPUT DATA'!G5</f>
        <v>0</v>
      </c>
      <c r="H5" s="210"/>
      <c r="I5" s="210"/>
      <c r="J5" s="210"/>
      <c r="K5" s="210"/>
      <c r="L5" s="210"/>
      <c r="M5" s="210"/>
      <c r="N5" s="210"/>
      <c r="O5" s="210"/>
      <c r="P5" s="210"/>
      <c r="Q5" s="210"/>
      <c r="R5" s="211"/>
      <c r="S5" s="67"/>
      <c r="T5" s="212" t="s">
        <v>4</v>
      </c>
      <c r="U5" s="212"/>
      <c r="V5" s="212"/>
      <c r="W5" s="212"/>
      <c r="X5" s="209">
        <f>'INPUT DATA'!X5</f>
        <v>0</v>
      </c>
      <c r="Y5" s="210"/>
      <c r="Z5" s="210"/>
      <c r="AA5" s="210"/>
      <c r="AB5" s="210"/>
      <c r="AC5" s="211"/>
      <c r="AD5" s="213" t="s">
        <v>5</v>
      </c>
      <c r="AE5" s="212"/>
      <c r="AF5" s="214"/>
      <c r="AG5" s="209">
        <f>'INPUT DATA'!AG5</f>
        <v>0</v>
      </c>
      <c r="AH5" s="210"/>
      <c r="AI5" s="211"/>
      <c r="AJ5" s="40"/>
      <c r="AK5" s="39"/>
      <c r="AL5" s="39"/>
      <c r="AM5" s="39"/>
      <c r="AN5" s="39"/>
    </row>
    <row r="6" spans="1:58" ht="15.75" thickBot="1"/>
    <row r="7" spans="1:58" s="6" customFormat="1" ht="23.25" customHeight="1" thickBot="1">
      <c r="A7" s="154" t="s">
        <v>53</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23</v>
      </c>
      <c r="AD7" s="205"/>
      <c r="AE7" s="205"/>
      <c r="AF7" s="205"/>
      <c r="AG7" s="161" t="s">
        <v>52</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20</v>
      </c>
      <c r="C8" s="175"/>
      <c r="D8" s="175"/>
      <c r="E8" s="176"/>
      <c r="F8" s="220" t="s">
        <v>50</v>
      </c>
      <c r="G8" s="221"/>
      <c r="H8" s="221"/>
      <c r="I8" s="221"/>
      <c r="J8" s="221"/>
      <c r="K8" s="221"/>
      <c r="L8" s="221"/>
      <c r="M8" s="221"/>
      <c r="N8" s="221"/>
      <c r="O8" s="221"/>
      <c r="P8" s="221"/>
      <c r="Q8" s="221"/>
      <c r="R8" s="222"/>
      <c r="S8" s="223" t="s">
        <v>51</v>
      </c>
      <c r="T8" s="221"/>
      <c r="U8" s="221"/>
      <c r="V8" s="221"/>
      <c r="W8" s="221"/>
      <c r="X8" s="221"/>
      <c r="Y8" s="221"/>
      <c r="Z8" s="221"/>
      <c r="AA8" s="221"/>
      <c r="AB8" s="221"/>
      <c r="AC8" s="221"/>
      <c r="AD8" s="221"/>
      <c r="AE8" s="222"/>
      <c r="AF8" s="224" t="s">
        <v>16</v>
      </c>
      <c r="AG8" s="224"/>
      <c r="AH8" s="225"/>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8" t="s">
        <v>17</v>
      </c>
      <c r="AJ9" s="226" t="s">
        <v>17</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9"/>
      <c r="AJ10" s="227"/>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9933"/>
  </sheetPr>
  <dimension ref="A1:BF119"/>
  <sheetViews>
    <sheetView showGridLines="0" tabSelected="1" view="pageBreakPreview" topLeftCell="C1" zoomScaleNormal="100" zoomScaleSheetLayoutView="100" workbookViewId="0">
      <selection activeCell="Q19" sqref="Q19"/>
    </sheetView>
  </sheetViews>
  <sheetFormatPr defaultColWidth="4.7109375" defaultRowHeight="15"/>
  <cols>
    <col min="1" max="1" width="4.140625" style="3" customWidth="1"/>
    <col min="2" max="2" width="28.7109375" style="3" customWidth="1"/>
    <col min="3" max="5" width="3.28515625" style="4"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20"/>
    <col min="42" max="49" width="4.7109375" style="120" customWidth="1"/>
    <col min="50" max="56" width="4.7109375" style="120"/>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6" t="s">
        <v>56</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row>
    <row r="2" spans="1:58" ht="15" customHeight="1">
      <c r="A2" s="206"/>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row>
    <row r="3" spans="1:58" ht="15" customHeight="1">
      <c r="A3" s="207" t="s">
        <v>57</v>
      </c>
      <c r="B3" s="207"/>
      <c r="C3" s="207"/>
      <c r="D3" s="207"/>
      <c r="E3" s="207"/>
      <c r="F3" s="207"/>
      <c r="G3" s="207"/>
      <c r="H3" s="207"/>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row>
    <row r="4" spans="1:58" ht="21" customHeight="1">
      <c r="B4" s="41"/>
      <c r="C4" s="193" t="s">
        <v>0</v>
      </c>
      <c r="D4" s="193"/>
      <c r="E4" s="193"/>
      <c r="F4" s="193"/>
      <c r="G4" s="208">
        <f>'INPUT DATA'!G4</f>
        <v>0</v>
      </c>
      <c r="H4" s="208"/>
      <c r="I4" s="208"/>
      <c r="J4" s="208"/>
      <c r="K4" s="67"/>
      <c r="L4" s="215" t="s">
        <v>1</v>
      </c>
      <c r="M4" s="215"/>
      <c r="N4" s="215"/>
      <c r="O4" s="209">
        <f>'INPUT DATA'!O4</f>
        <v>0</v>
      </c>
      <c r="P4" s="210"/>
      <c r="Q4" s="210"/>
      <c r="R4" s="211"/>
      <c r="S4" s="68"/>
      <c r="T4" s="212" t="s">
        <v>2</v>
      </c>
      <c r="U4" s="212"/>
      <c r="V4" s="212"/>
      <c r="W4" s="212"/>
      <c r="X4" s="209">
        <f>'INPUT DATA'!X4</f>
        <v>0</v>
      </c>
      <c r="Y4" s="210"/>
      <c r="Z4" s="210"/>
      <c r="AA4" s="210"/>
      <c r="AB4" s="210"/>
      <c r="AC4" s="211"/>
      <c r="AD4" s="69"/>
      <c r="AE4" s="70"/>
      <c r="AF4" s="68"/>
      <c r="AG4" s="68"/>
      <c r="AH4" s="68"/>
      <c r="AI4" s="68"/>
      <c r="AJ4" s="39"/>
      <c r="AK4" s="39"/>
      <c r="AL4" s="39"/>
      <c r="AM4" s="39"/>
      <c r="AN4" s="39"/>
    </row>
    <row r="5" spans="1:58" ht="21.75" customHeight="1">
      <c r="B5" s="193" t="s">
        <v>3</v>
      </c>
      <c r="C5" s="193"/>
      <c r="D5" s="193"/>
      <c r="E5" s="193"/>
      <c r="F5" s="193"/>
      <c r="G5" s="209">
        <f>'INPUT DATA'!G5</f>
        <v>0</v>
      </c>
      <c r="H5" s="210"/>
      <c r="I5" s="210"/>
      <c r="J5" s="210"/>
      <c r="K5" s="210"/>
      <c r="L5" s="210"/>
      <c r="M5" s="210"/>
      <c r="N5" s="210"/>
      <c r="O5" s="210"/>
      <c r="P5" s="210"/>
      <c r="Q5" s="210"/>
      <c r="R5" s="211"/>
      <c r="S5" s="67"/>
      <c r="T5" s="212" t="s">
        <v>4</v>
      </c>
      <c r="U5" s="212"/>
      <c r="V5" s="212"/>
      <c r="W5" s="212"/>
      <c r="X5" s="209">
        <f>'INPUT DATA'!X5</f>
        <v>0</v>
      </c>
      <c r="Y5" s="210"/>
      <c r="Z5" s="210"/>
      <c r="AA5" s="210"/>
      <c r="AB5" s="210"/>
      <c r="AC5" s="211"/>
      <c r="AD5" s="213" t="s">
        <v>5</v>
      </c>
      <c r="AE5" s="212"/>
      <c r="AF5" s="214"/>
      <c r="AG5" s="209">
        <f>'INPUT DATA'!AG5</f>
        <v>0</v>
      </c>
      <c r="AH5" s="210"/>
      <c r="AI5" s="211"/>
      <c r="AJ5" s="40"/>
      <c r="AK5" s="39"/>
      <c r="AL5" s="39"/>
      <c r="AM5" s="39"/>
      <c r="AN5" s="39"/>
    </row>
    <row r="6" spans="1:58" ht="15.75" thickBot="1"/>
    <row r="7" spans="1:58" s="6" customFormat="1" ht="23.25" customHeight="1" thickBot="1">
      <c r="A7" s="154" t="s">
        <v>53</v>
      </c>
      <c r="B7" s="155"/>
      <c r="C7" s="155"/>
      <c r="D7" s="155"/>
      <c r="E7" s="156"/>
      <c r="F7" s="157" t="s">
        <v>6</v>
      </c>
      <c r="G7" s="158"/>
      <c r="H7" s="158"/>
      <c r="I7" s="158"/>
      <c r="J7" s="158"/>
      <c r="K7" s="202">
        <f>'INPUT DATA'!K7</f>
        <v>0</v>
      </c>
      <c r="L7" s="202"/>
      <c r="M7" s="202"/>
      <c r="N7" s="202"/>
      <c r="O7" s="202"/>
      <c r="P7" s="203"/>
      <c r="Q7" s="163" t="s">
        <v>7</v>
      </c>
      <c r="R7" s="163"/>
      <c r="S7" s="202">
        <f>'INPUT DATA'!S7</f>
        <v>0</v>
      </c>
      <c r="T7" s="202"/>
      <c r="U7" s="202"/>
      <c r="V7" s="202"/>
      <c r="W7" s="202"/>
      <c r="X7" s="202"/>
      <c r="Y7" s="202"/>
      <c r="Z7" s="202"/>
      <c r="AA7" s="202"/>
      <c r="AB7" s="203"/>
      <c r="AC7" s="204" t="s">
        <v>23</v>
      </c>
      <c r="AD7" s="205"/>
      <c r="AE7" s="205"/>
      <c r="AF7" s="205"/>
      <c r="AG7" s="161" t="s">
        <v>48</v>
      </c>
      <c r="AH7" s="161"/>
      <c r="AI7" s="161"/>
      <c r="AJ7" s="162"/>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74" t="s">
        <v>20</v>
      </c>
      <c r="C8" s="175"/>
      <c r="D8" s="175"/>
      <c r="E8" s="176"/>
      <c r="F8" s="220" t="s">
        <v>50</v>
      </c>
      <c r="G8" s="221"/>
      <c r="H8" s="221"/>
      <c r="I8" s="221"/>
      <c r="J8" s="221"/>
      <c r="K8" s="221"/>
      <c r="L8" s="221"/>
      <c r="M8" s="221"/>
      <c r="N8" s="221"/>
      <c r="O8" s="221"/>
      <c r="P8" s="221"/>
      <c r="Q8" s="221"/>
      <c r="R8" s="222"/>
      <c r="S8" s="223" t="s">
        <v>51</v>
      </c>
      <c r="T8" s="221"/>
      <c r="U8" s="221"/>
      <c r="V8" s="221"/>
      <c r="W8" s="221"/>
      <c r="X8" s="221"/>
      <c r="Y8" s="221"/>
      <c r="Z8" s="221"/>
      <c r="AA8" s="221"/>
      <c r="AB8" s="221"/>
      <c r="AC8" s="221"/>
      <c r="AD8" s="221"/>
      <c r="AE8" s="222"/>
      <c r="AF8" s="224" t="s">
        <v>16</v>
      </c>
      <c r="AG8" s="224"/>
      <c r="AH8" s="225"/>
      <c r="AI8" s="82" t="s">
        <v>18</v>
      </c>
      <c r="AJ8" s="83" t="s">
        <v>19</v>
      </c>
    </row>
    <row r="9" spans="1:58" s="89" customFormat="1" ht="18" customHeight="1" thickBot="1">
      <c r="A9" s="72"/>
      <c r="B9" s="90"/>
      <c r="C9" s="90"/>
      <c r="D9" s="90"/>
      <c r="E9" s="91"/>
      <c r="F9" s="87">
        <v>1</v>
      </c>
      <c r="G9" s="84">
        <v>2</v>
      </c>
      <c r="H9" s="84">
        <v>3</v>
      </c>
      <c r="I9" s="84">
        <v>4</v>
      </c>
      <c r="J9" s="84">
        <v>5</v>
      </c>
      <c r="K9" s="84">
        <v>6</v>
      </c>
      <c r="L9" s="84">
        <v>7</v>
      </c>
      <c r="M9" s="84">
        <v>8</v>
      </c>
      <c r="N9" s="84">
        <v>9</v>
      </c>
      <c r="O9" s="85">
        <v>10</v>
      </c>
      <c r="P9" s="72" t="s">
        <v>15</v>
      </c>
      <c r="Q9" s="86" t="s">
        <v>8</v>
      </c>
      <c r="R9" s="88" t="s">
        <v>9</v>
      </c>
      <c r="S9" s="103">
        <v>1</v>
      </c>
      <c r="T9" s="84">
        <v>2</v>
      </c>
      <c r="U9" s="84">
        <v>3</v>
      </c>
      <c r="V9" s="84">
        <v>4</v>
      </c>
      <c r="W9" s="84">
        <v>5</v>
      </c>
      <c r="X9" s="84">
        <v>6</v>
      </c>
      <c r="Y9" s="84">
        <v>7</v>
      </c>
      <c r="Z9" s="84">
        <v>8</v>
      </c>
      <c r="AA9" s="84">
        <v>9</v>
      </c>
      <c r="AB9" s="85">
        <v>10</v>
      </c>
      <c r="AC9" s="72" t="s">
        <v>15</v>
      </c>
      <c r="AD9" s="86" t="s">
        <v>8</v>
      </c>
      <c r="AE9" s="88" t="s">
        <v>9</v>
      </c>
      <c r="AF9" s="124">
        <v>1</v>
      </c>
      <c r="AG9" s="86" t="s">
        <v>8</v>
      </c>
      <c r="AH9" s="88" t="s">
        <v>9</v>
      </c>
      <c r="AI9" s="228" t="s">
        <v>17</v>
      </c>
      <c r="AJ9" s="226" t="s">
        <v>17</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11</v>
      </c>
      <c r="C10" s="218"/>
      <c r="D10" s="218"/>
      <c r="E10" s="219"/>
      <c r="F10" s="79"/>
      <c r="G10" s="11"/>
      <c r="H10" s="11"/>
      <c r="I10" s="11"/>
      <c r="J10" s="11"/>
      <c r="K10" s="11"/>
      <c r="L10" s="11"/>
      <c r="M10" s="11"/>
      <c r="N10" s="11"/>
      <c r="O10" s="11"/>
      <c r="P10" s="73" t="str">
        <f>IF(COUNT($F10:$O10)=0,"",SUM($F10:$O10))</f>
        <v/>
      </c>
      <c r="Q10" s="74">
        <v>100</v>
      </c>
      <c r="R10" s="80">
        <v>0.2</v>
      </c>
      <c r="S10" s="79"/>
      <c r="T10" s="11"/>
      <c r="U10" s="11"/>
      <c r="V10" s="11"/>
      <c r="W10" s="11"/>
      <c r="X10" s="11"/>
      <c r="Y10" s="11"/>
      <c r="Z10" s="11"/>
      <c r="AA10" s="11"/>
      <c r="AB10" s="11"/>
      <c r="AC10" s="73" t="str">
        <f>IF(COUNT($S10:$AB10)=0,"",SUM($S10:$AB10))</f>
        <v/>
      </c>
      <c r="AD10" s="74">
        <v>100</v>
      </c>
      <c r="AE10" s="80">
        <v>0.6</v>
      </c>
      <c r="AF10" s="121"/>
      <c r="AG10" s="74">
        <v>100</v>
      </c>
      <c r="AH10" s="80">
        <v>0.2</v>
      </c>
      <c r="AI10" s="229"/>
      <c r="AJ10" s="227"/>
      <c r="AL10" s="122"/>
      <c r="AM10" s="122"/>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64" t="s">
        <v>12</v>
      </c>
      <c r="C11" s="165"/>
      <c r="D11" s="165"/>
      <c r="E11" s="166"/>
      <c r="F11" s="81"/>
      <c r="G11" s="56"/>
      <c r="H11" s="56"/>
      <c r="I11" s="56"/>
      <c r="J11" s="56"/>
      <c r="K11" s="56"/>
      <c r="L11" s="56"/>
      <c r="M11" s="56"/>
      <c r="N11" s="56"/>
      <c r="O11" s="71"/>
      <c r="P11" s="75"/>
      <c r="Q11" s="76"/>
      <c r="R11" s="94"/>
      <c r="S11" s="104"/>
      <c r="T11" s="56"/>
      <c r="U11" s="56"/>
      <c r="V11" s="56"/>
      <c r="W11" s="56"/>
      <c r="X11" s="56"/>
      <c r="Y11" s="56"/>
      <c r="Z11" s="56"/>
      <c r="AA11" s="56"/>
      <c r="AB11" s="71"/>
      <c r="AC11" s="75"/>
      <c r="AD11" s="76"/>
      <c r="AE11" s="94"/>
      <c r="AF11" s="101"/>
      <c r="AG11" s="76"/>
      <c r="AH11" s="94"/>
      <c r="AI11" s="57"/>
      <c r="AJ11" s="58"/>
      <c r="AL11" s="122"/>
      <c r="AM11" s="122"/>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8"/>
      <c r="D12" s="18"/>
      <c r="E12" s="19"/>
      <c r="F12" s="96"/>
      <c r="G12" s="20"/>
      <c r="H12" s="20"/>
      <c r="I12" s="20"/>
      <c r="J12" s="20"/>
      <c r="K12" s="20"/>
      <c r="L12" s="20"/>
      <c r="M12" s="20"/>
      <c r="N12" s="20"/>
      <c r="O12" s="20"/>
      <c r="P12" s="77" t="str">
        <f>IF(COUNT($F12:$O12)=0,"",SUM($F12:$O12))</f>
        <v/>
      </c>
      <c r="Q12" s="78" t="str">
        <f>IF(ISERROR(IF($P12="","",ROUND(($P12/$P$10)*$Q$10,2))),"",IF($P12="","",ROUND(($P12/$P$10)*$Q$10,2)))</f>
        <v/>
      </c>
      <c r="R12" s="95" t="str">
        <f>IF($Q12="","",ROUND($Q12*$R$10,2))</f>
        <v/>
      </c>
      <c r="S12" s="105"/>
      <c r="T12" s="20"/>
      <c r="U12" s="20"/>
      <c r="V12" s="20"/>
      <c r="W12" s="20"/>
      <c r="X12" s="20"/>
      <c r="Y12" s="20"/>
      <c r="Z12" s="20"/>
      <c r="AA12" s="20"/>
      <c r="AB12" s="20"/>
      <c r="AC12" s="77" t="str">
        <f>IF(COUNT($S12:$AB12)=0,"",SUM($S12:$AB12))</f>
        <v/>
      </c>
      <c r="AD12" s="78" t="str">
        <f>IF(ISERROR(IF($AC12="","",ROUND(($AC12/$AC$10)*$AD$10,2))),"",IF($AC12="","",ROUND(($AC12/$AC$10)*$AD$10,2)))</f>
        <v/>
      </c>
      <c r="AE12" s="95" t="str">
        <f>IF($AD12="","",ROUND($AD12*$AE$10,2))</f>
        <v/>
      </c>
      <c r="AF12" s="92"/>
      <c r="AG12" s="78" t="str">
        <f>IF(ISERROR(IF($AF12="","",ROUND(($AF12/$AF$10)*$AG$10,2))),"",IF($AF12="","",ROUND(($AF12/$AF$10)*$AG$10,2)))</f>
        <v/>
      </c>
      <c r="AH12" s="95" t="str">
        <f>IF($AG12="","",ROUND($AG12*$AH$10,2))</f>
        <v/>
      </c>
      <c r="AI12" s="21" t="str">
        <f>IF(ISERROR(IF($AF12="","",ROUND(SUM($R12,$AE12,$AH12),2))),"",IF($AF12="","",ROUND(SUM($R12,$AE12,$AH12),2)))</f>
        <v/>
      </c>
      <c r="AJ12" s="22" t="str">
        <f t="shared" ref="AJ12:AJ75" si="0">IF(ISERROR(IF($AF12="","",VLOOKUP(AI12,TRANSMUTATION_TABLE,4,TRUE))),"",IF($AF12="","",VLOOKUP(AI12,TRANSMUTATION_TABLE,4,TRUE)))</f>
        <v/>
      </c>
      <c r="AL12" s="23"/>
      <c r="AN12" s="167"/>
      <c r="AO12" s="167"/>
      <c r="AP12" s="167"/>
      <c r="AQ12" s="167"/>
      <c r="AR12" s="167"/>
      <c r="AS12" s="167"/>
      <c r="AT12" s="167"/>
      <c r="AU12" s="167"/>
      <c r="AV12" s="167"/>
      <c r="AW12" s="167"/>
      <c r="AX12" s="167"/>
      <c r="AY12" s="167"/>
      <c r="AZ12" s="167"/>
      <c r="BA12" s="167"/>
      <c r="BB12" s="167"/>
      <c r="BC12" s="167"/>
      <c r="BD12" s="167"/>
      <c r="BE12" s="167"/>
      <c r="BF12" s="167"/>
    </row>
    <row r="13" spans="1:58" ht="18" customHeight="1">
      <c r="A13" s="24">
        <v>2</v>
      </c>
      <c r="B13" s="25">
        <f>'INPUT DATA'!B13</f>
        <v>0</v>
      </c>
      <c r="C13" s="26"/>
      <c r="D13" s="26"/>
      <c r="E13" s="27"/>
      <c r="F13" s="97"/>
      <c r="G13" s="28"/>
      <c r="H13" s="28"/>
      <c r="I13" s="28"/>
      <c r="J13" s="28"/>
      <c r="K13" s="28"/>
      <c r="L13" s="28"/>
      <c r="M13" s="28"/>
      <c r="N13" s="28"/>
      <c r="O13" s="28"/>
      <c r="P13" s="77" t="str">
        <f t="shared" ref="P13:P76" si="1">IF(COUNT($F13:$O13)=0,"",SUM($F13:$O13))</f>
        <v/>
      </c>
      <c r="Q13" s="78" t="str">
        <f t="shared" ref="Q13:Q76" si="2">IF(ISERROR(IF($P13="","",ROUND(($P13/$P$10)*$Q$10,2))),"",IF($P13="","",ROUND(($P13/$P$10)*$Q$10,2)))</f>
        <v/>
      </c>
      <c r="R13" s="95" t="str">
        <f t="shared" ref="R13:R76" si="3">IF($Q13="","",ROUND($Q13*$R$10,2))</f>
        <v/>
      </c>
      <c r="S13" s="106"/>
      <c r="T13" s="28"/>
      <c r="U13" s="28"/>
      <c r="V13" s="28"/>
      <c r="W13" s="28"/>
      <c r="X13" s="28"/>
      <c r="Y13" s="28"/>
      <c r="Z13" s="28"/>
      <c r="AA13" s="28"/>
      <c r="AB13" s="28"/>
      <c r="AC13" s="77" t="str">
        <f t="shared" ref="AC13:AC76" si="4">IF(COUNT($S13:$AB13)=0,"",SUM($S13:$AB13))</f>
        <v/>
      </c>
      <c r="AD13" s="78" t="str">
        <f t="shared" ref="AD13:AD76" si="5">IF(ISERROR(IF($AC13="","",ROUND(($AC13/$AC$10)*$AD$10,2))),"",IF($AC13="","",ROUND(($AC13/$AC$10)*$AD$10,2)))</f>
        <v/>
      </c>
      <c r="AE13" s="95" t="str">
        <f t="shared" ref="AE13:AE76" si="6">IF($AD13="","",ROUND($AD13*$AE$10,2))</f>
        <v/>
      </c>
      <c r="AF13" s="92"/>
      <c r="AG13" s="78" t="str">
        <f t="shared" ref="AG13:AG76" si="7">IF(ISERROR(IF($AF13="","",ROUND(($AF13/$AF$10)*$AG$10,2))),"",IF($AF13="","",ROUND(($AF13/$AF$10)*$AG$10,2)))</f>
        <v/>
      </c>
      <c r="AH13" s="95" t="str">
        <f t="shared" ref="AH13:AH76" si="8">IF($AG13="","",ROUND($AG13*$AH$10,2))</f>
        <v/>
      </c>
      <c r="AI13" s="21" t="str">
        <f t="shared" ref="AI13:AI76" si="9">IF(ISERROR(IF($AF13="","",ROUND(SUM($R13,$AE13,$AH13),2))),"",IF($AF13="","",ROUND(SUM($R13,$AE13,$AH13),2)))</f>
        <v/>
      </c>
      <c r="AJ13" s="22" t="str">
        <f t="shared" si="0"/>
        <v/>
      </c>
      <c r="AL13" s="23"/>
      <c r="AN13" s="167"/>
      <c r="AO13" s="167"/>
      <c r="AP13" s="167"/>
      <c r="AQ13" s="167"/>
      <c r="AR13" s="167"/>
      <c r="AS13" s="167"/>
      <c r="AT13" s="167"/>
      <c r="AU13" s="167"/>
      <c r="AV13" s="167"/>
      <c r="AW13" s="167"/>
      <c r="AX13" s="167"/>
      <c r="AY13" s="167"/>
      <c r="AZ13" s="167"/>
      <c r="BA13" s="167"/>
      <c r="BB13" s="167"/>
      <c r="BC13" s="167"/>
      <c r="BD13" s="167"/>
      <c r="BE13" s="167"/>
      <c r="BF13" s="167"/>
    </row>
    <row r="14" spans="1:58" ht="18" customHeight="1">
      <c r="A14" s="24">
        <v>3</v>
      </c>
      <c r="B14" s="25">
        <f>'INPUT DATA'!B14</f>
        <v>0</v>
      </c>
      <c r="C14" s="26"/>
      <c r="D14" s="26"/>
      <c r="E14" s="27"/>
      <c r="F14" s="97"/>
      <c r="G14" s="28"/>
      <c r="H14" s="28"/>
      <c r="I14" s="28"/>
      <c r="J14" s="28"/>
      <c r="K14" s="28"/>
      <c r="L14" s="28"/>
      <c r="M14" s="28"/>
      <c r="N14" s="28"/>
      <c r="O14" s="28"/>
      <c r="P14" s="77" t="str">
        <f t="shared" si="1"/>
        <v/>
      </c>
      <c r="Q14" s="78" t="str">
        <f t="shared" si="2"/>
        <v/>
      </c>
      <c r="R14" s="95" t="str">
        <f t="shared" si="3"/>
        <v/>
      </c>
      <c r="S14" s="106"/>
      <c r="T14" s="28"/>
      <c r="U14" s="28"/>
      <c r="V14" s="28"/>
      <c r="W14" s="28"/>
      <c r="X14" s="28"/>
      <c r="Y14" s="28"/>
      <c r="Z14" s="28"/>
      <c r="AA14" s="28"/>
      <c r="AB14" s="28"/>
      <c r="AC14" s="77" t="str">
        <f t="shared" si="4"/>
        <v/>
      </c>
      <c r="AD14" s="78" t="str">
        <f t="shared" si="5"/>
        <v/>
      </c>
      <c r="AE14" s="95" t="str">
        <f t="shared" si="6"/>
        <v/>
      </c>
      <c r="AF14" s="92"/>
      <c r="AG14" s="78" t="str">
        <f t="shared" si="7"/>
        <v/>
      </c>
      <c r="AH14" s="95" t="str">
        <f t="shared" si="8"/>
        <v/>
      </c>
      <c r="AI14" s="21" t="str">
        <f t="shared" si="9"/>
        <v/>
      </c>
      <c r="AJ14" s="22" t="str">
        <f t="shared" si="0"/>
        <v/>
      </c>
      <c r="AL14" s="23"/>
      <c r="AN14" s="167"/>
      <c r="AO14" s="167"/>
      <c r="AP14" s="167"/>
      <c r="AQ14" s="167"/>
      <c r="AR14" s="167"/>
      <c r="AS14" s="167"/>
      <c r="AT14" s="167"/>
      <c r="AU14" s="167"/>
      <c r="AV14" s="167"/>
      <c r="AW14" s="167"/>
      <c r="AX14" s="167"/>
      <c r="AY14" s="167"/>
      <c r="AZ14" s="167"/>
      <c r="BA14" s="167"/>
      <c r="BB14" s="167"/>
      <c r="BC14" s="167"/>
      <c r="BD14" s="167"/>
      <c r="BE14" s="167"/>
      <c r="BF14" s="167"/>
    </row>
    <row r="15" spans="1:58" ht="18" customHeight="1">
      <c r="A15" s="24">
        <v>4</v>
      </c>
      <c r="B15" s="17">
        <f>'INPUT DATA'!B15</f>
        <v>0</v>
      </c>
      <c r="C15" s="26"/>
      <c r="D15" s="26"/>
      <c r="E15" s="27"/>
      <c r="F15" s="97"/>
      <c r="G15" s="28"/>
      <c r="H15" s="28"/>
      <c r="I15" s="28"/>
      <c r="J15" s="28"/>
      <c r="K15" s="28"/>
      <c r="L15" s="28"/>
      <c r="M15" s="28"/>
      <c r="N15" s="28"/>
      <c r="O15" s="28"/>
      <c r="P15" s="77" t="str">
        <f t="shared" si="1"/>
        <v/>
      </c>
      <c r="Q15" s="78" t="str">
        <f t="shared" si="2"/>
        <v/>
      </c>
      <c r="R15" s="95" t="str">
        <f t="shared" si="3"/>
        <v/>
      </c>
      <c r="S15" s="106"/>
      <c r="T15" s="28"/>
      <c r="U15" s="28"/>
      <c r="V15" s="28"/>
      <c r="W15" s="28"/>
      <c r="X15" s="28"/>
      <c r="Y15" s="28"/>
      <c r="Z15" s="28"/>
      <c r="AA15" s="28"/>
      <c r="AB15" s="28"/>
      <c r="AC15" s="77" t="str">
        <f t="shared" si="4"/>
        <v/>
      </c>
      <c r="AD15" s="78" t="str">
        <f t="shared" si="5"/>
        <v/>
      </c>
      <c r="AE15" s="95" t="str">
        <f t="shared" si="6"/>
        <v/>
      </c>
      <c r="AF15" s="92"/>
      <c r="AG15" s="78" t="str">
        <f t="shared" si="7"/>
        <v/>
      </c>
      <c r="AH15" s="95" t="str">
        <f t="shared" si="8"/>
        <v/>
      </c>
      <c r="AI15" s="21" t="str">
        <f t="shared" si="9"/>
        <v/>
      </c>
      <c r="AJ15" s="22" t="str">
        <f t="shared" si="0"/>
        <v/>
      </c>
      <c r="AL15" s="23"/>
      <c r="AN15" s="167"/>
      <c r="AO15" s="167"/>
      <c r="AP15" s="167"/>
      <c r="AQ15" s="167"/>
      <c r="AR15" s="167"/>
      <c r="AS15" s="167"/>
      <c r="AT15" s="167"/>
      <c r="AU15" s="167"/>
      <c r="AV15" s="167"/>
      <c r="AW15" s="167"/>
      <c r="AX15" s="167"/>
      <c r="AY15" s="167"/>
      <c r="AZ15" s="167"/>
      <c r="BA15" s="167"/>
      <c r="BB15" s="167"/>
      <c r="BC15" s="167"/>
      <c r="BD15" s="167"/>
      <c r="BE15" s="167"/>
      <c r="BF15" s="167"/>
    </row>
    <row r="16" spans="1:58" ht="18" customHeight="1">
      <c r="A16" s="24">
        <v>5</v>
      </c>
      <c r="B16" s="17">
        <f>'INPUT DATA'!B16</f>
        <v>0</v>
      </c>
      <c r="C16" s="26"/>
      <c r="D16" s="26"/>
      <c r="E16" s="27"/>
      <c r="F16" s="97"/>
      <c r="G16" s="28"/>
      <c r="H16" s="28"/>
      <c r="I16" s="28"/>
      <c r="J16" s="28"/>
      <c r="K16" s="28"/>
      <c r="L16" s="28"/>
      <c r="M16" s="28"/>
      <c r="N16" s="28"/>
      <c r="O16" s="28"/>
      <c r="P16" s="77" t="str">
        <f t="shared" si="1"/>
        <v/>
      </c>
      <c r="Q16" s="78" t="str">
        <f t="shared" si="2"/>
        <v/>
      </c>
      <c r="R16" s="95" t="str">
        <f t="shared" si="3"/>
        <v/>
      </c>
      <c r="S16" s="106"/>
      <c r="T16" s="28"/>
      <c r="U16" s="28"/>
      <c r="V16" s="28"/>
      <c r="W16" s="28"/>
      <c r="X16" s="28"/>
      <c r="Y16" s="28"/>
      <c r="Z16" s="28"/>
      <c r="AA16" s="28"/>
      <c r="AB16" s="28"/>
      <c r="AC16" s="77" t="str">
        <f t="shared" si="4"/>
        <v/>
      </c>
      <c r="AD16" s="78" t="str">
        <f t="shared" si="5"/>
        <v/>
      </c>
      <c r="AE16" s="95" t="str">
        <f t="shared" si="6"/>
        <v/>
      </c>
      <c r="AF16" s="92"/>
      <c r="AG16" s="78" t="str">
        <f t="shared" si="7"/>
        <v/>
      </c>
      <c r="AH16" s="95" t="str">
        <f t="shared" si="8"/>
        <v/>
      </c>
      <c r="AI16" s="21" t="str">
        <f t="shared" si="9"/>
        <v/>
      </c>
      <c r="AJ16" s="22" t="str">
        <f t="shared" si="0"/>
        <v/>
      </c>
      <c r="AL16" s="23"/>
      <c r="AN16" s="167"/>
      <c r="AO16" s="167"/>
      <c r="AP16" s="167"/>
      <c r="AQ16" s="167"/>
      <c r="AR16" s="167"/>
      <c r="AS16" s="167"/>
      <c r="AT16" s="167"/>
      <c r="AU16" s="167"/>
      <c r="AV16" s="167"/>
      <c r="AW16" s="167"/>
      <c r="AX16" s="167"/>
      <c r="AY16" s="167"/>
      <c r="AZ16" s="167"/>
      <c r="BA16" s="167"/>
      <c r="BB16" s="167"/>
      <c r="BC16" s="167"/>
      <c r="BD16" s="167"/>
      <c r="BE16" s="167"/>
      <c r="BF16" s="167"/>
    </row>
    <row r="17" spans="1:58" ht="18" customHeight="1">
      <c r="A17" s="24">
        <v>6</v>
      </c>
      <c r="B17" s="25">
        <f>'INPUT DATA'!B17</f>
        <v>0</v>
      </c>
      <c r="C17" s="26"/>
      <c r="D17" s="26"/>
      <c r="E17" s="27"/>
      <c r="F17" s="97"/>
      <c r="G17" s="28"/>
      <c r="H17" s="28"/>
      <c r="I17" s="28"/>
      <c r="J17" s="28"/>
      <c r="K17" s="28"/>
      <c r="L17" s="28"/>
      <c r="M17" s="28"/>
      <c r="N17" s="28"/>
      <c r="O17" s="28"/>
      <c r="P17" s="77" t="str">
        <f t="shared" si="1"/>
        <v/>
      </c>
      <c r="Q17" s="78" t="str">
        <f t="shared" si="2"/>
        <v/>
      </c>
      <c r="R17" s="95" t="str">
        <f t="shared" si="3"/>
        <v/>
      </c>
      <c r="S17" s="106"/>
      <c r="T17" s="28"/>
      <c r="U17" s="28"/>
      <c r="V17" s="28"/>
      <c r="W17" s="28"/>
      <c r="X17" s="28"/>
      <c r="Y17" s="28"/>
      <c r="Z17" s="28"/>
      <c r="AA17" s="28"/>
      <c r="AB17" s="28"/>
      <c r="AC17" s="77" t="str">
        <f t="shared" si="4"/>
        <v/>
      </c>
      <c r="AD17" s="78" t="str">
        <f t="shared" si="5"/>
        <v/>
      </c>
      <c r="AE17" s="95" t="str">
        <f t="shared" si="6"/>
        <v/>
      </c>
      <c r="AF17" s="92"/>
      <c r="AG17" s="78" t="str">
        <f t="shared" si="7"/>
        <v/>
      </c>
      <c r="AH17" s="95" t="str">
        <f t="shared" si="8"/>
        <v/>
      </c>
      <c r="AI17" s="21" t="str">
        <f t="shared" si="9"/>
        <v/>
      </c>
      <c r="AJ17" s="22" t="str">
        <f t="shared" si="0"/>
        <v/>
      </c>
      <c r="AL17" s="23"/>
      <c r="AN17" s="167"/>
      <c r="AO17" s="167"/>
      <c r="AP17" s="167"/>
      <c r="AQ17" s="167"/>
      <c r="AR17" s="167"/>
      <c r="AS17" s="167"/>
      <c r="AT17" s="167"/>
      <c r="AU17" s="167"/>
      <c r="AV17" s="167"/>
      <c r="AW17" s="167"/>
      <c r="AX17" s="167"/>
      <c r="AY17" s="167"/>
      <c r="AZ17" s="167"/>
      <c r="BA17" s="167"/>
      <c r="BB17" s="167"/>
      <c r="BC17" s="167"/>
      <c r="BD17" s="167"/>
      <c r="BE17" s="167"/>
      <c r="BF17" s="167"/>
    </row>
    <row r="18" spans="1:58" ht="18" customHeight="1">
      <c r="A18" s="24">
        <v>7</v>
      </c>
      <c r="B18" s="25">
        <f>'INPUT DATA'!B18</f>
        <v>0</v>
      </c>
      <c r="C18" s="26"/>
      <c r="D18" s="26"/>
      <c r="E18" s="27"/>
      <c r="F18" s="97"/>
      <c r="G18" s="28"/>
      <c r="H18" s="28"/>
      <c r="I18" s="28"/>
      <c r="J18" s="28"/>
      <c r="K18" s="28"/>
      <c r="L18" s="28"/>
      <c r="M18" s="28"/>
      <c r="N18" s="28"/>
      <c r="O18" s="28"/>
      <c r="P18" s="77" t="str">
        <f t="shared" si="1"/>
        <v/>
      </c>
      <c r="Q18" s="78" t="str">
        <f t="shared" si="2"/>
        <v/>
      </c>
      <c r="R18" s="95" t="str">
        <f t="shared" si="3"/>
        <v/>
      </c>
      <c r="S18" s="106"/>
      <c r="T18" s="28"/>
      <c r="U18" s="28"/>
      <c r="V18" s="28"/>
      <c r="W18" s="28"/>
      <c r="X18" s="28"/>
      <c r="Y18" s="28"/>
      <c r="Z18" s="28"/>
      <c r="AA18" s="28"/>
      <c r="AB18" s="28"/>
      <c r="AC18" s="77" t="str">
        <f t="shared" si="4"/>
        <v/>
      </c>
      <c r="AD18" s="78" t="str">
        <f t="shared" si="5"/>
        <v/>
      </c>
      <c r="AE18" s="95" t="str">
        <f t="shared" si="6"/>
        <v/>
      </c>
      <c r="AF18" s="92"/>
      <c r="AG18" s="78" t="str">
        <f t="shared" si="7"/>
        <v/>
      </c>
      <c r="AH18" s="95" t="str">
        <f t="shared" si="8"/>
        <v/>
      </c>
      <c r="AI18" s="21" t="str">
        <f t="shared" si="9"/>
        <v/>
      </c>
      <c r="AJ18" s="22" t="str">
        <f t="shared" si="0"/>
        <v/>
      </c>
      <c r="AL18" s="23"/>
      <c r="AN18" s="167"/>
      <c r="AO18" s="167"/>
      <c r="AP18" s="167"/>
      <c r="AQ18" s="167"/>
      <c r="AR18" s="167"/>
      <c r="AS18" s="167"/>
      <c r="AT18" s="167"/>
      <c r="AU18" s="167"/>
      <c r="AV18" s="167"/>
      <c r="AW18" s="167"/>
      <c r="AX18" s="167"/>
      <c r="AY18" s="167"/>
      <c r="AZ18" s="167"/>
      <c r="BA18" s="167"/>
      <c r="BB18" s="167"/>
      <c r="BC18" s="167"/>
      <c r="BD18" s="167"/>
      <c r="BE18" s="167"/>
      <c r="BF18" s="167"/>
    </row>
    <row r="19" spans="1:58" ht="18" customHeight="1">
      <c r="A19" s="24">
        <v>8</v>
      </c>
      <c r="B19" s="17">
        <f>'INPUT DATA'!B19</f>
        <v>0</v>
      </c>
      <c r="C19" s="26"/>
      <c r="D19" s="26">
        <v>0</v>
      </c>
      <c r="E19" s="27"/>
      <c r="F19" s="97"/>
      <c r="G19" s="28"/>
      <c r="H19" s="28"/>
      <c r="I19" s="28"/>
      <c r="J19" s="28"/>
      <c r="K19" s="28"/>
      <c r="L19" s="28"/>
      <c r="M19" s="28"/>
      <c r="N19" s="28"/>
      <c r="O19" s="28"/>
      <c r="P19" s="77" t="str">
        <f t="shared" si="1"/>
        <v/>
      </c>
      <c r="Q19" s="78" t="str">
        <f t="shared" si="2"/>
        <v/>
      </c>
      <c r="R19" s="95" t="str">
        <f t="shared" si="3"/>
        <v/>
      </c>
      <c r="S19" s="106"/>
      <c r="T19" s="28"/>
      <c r="U19" s="28"/>
      <c r="V19" s="28"/>
      <c r="W19" s="28"/>
      <c r="X19" s="28"/>
      <c r="Y19" s="28"/>
      <c r="Z19" s="28"/>
      <c r="AA19" s="28"/>
      <c r="AB19" s="28"/>
      <c r="AC19" s="77" t="str">
        <f t="shared" si="4"/>
        <v/>
      </c>
      <c r="AD19" s="78" t="str">
        <f t="shared" si="5"/>
        <v/>
      </c>
      <c r="AE19" s="95" t="str">
        <f t="shared" si="6"/>
        <v/>
      </c>
      <c r="AF19" s="92"/>
      <c r="AG19" s="78" t="str">
        <f t="shared" si="7"/>
        <v/>
      </c>
      <c r="AH19" s="95" t="str">
        <f t="shared" si="8"/>
        <v/>
      </c>
      <c r="AI19" s="21" t="str">
        <f t="shared" si="9"/>
        <v/>
      </c>
      <c r="AJ19" s="22" t="str">
        <f t="shared" si="0"/>
        <v/>
      </c>
      <c r="AL19" s="23"/>
      <c r="AN19" s="167"/>
      <c r="AO19" s="167"/>
      <c r="AP19" s="167"/>
      <c r="AQ19" s="167"/>
      <c r="AR19" s="167"/>
      <c r="AS19" s="167"/>
      <c r="AT19" s="167"/>
      <c r="AU19" s="167"/>
      <c r="AV19" s="167"/>
      <c r="AW19" s="167"/>
      <c r="AX19" s="167"/>
      <c r="AY19" s="167"/>
      <c r="AZ19" s="167"/>
      <c r="BA19" s="167"/>
      <c r="BB19" s="167"/>
      <c r="BC19" s="167"/>
      <c r="BD19" s="167"/>
      <c r="BE19" s="167"/>
      <c r="BF19" s="167"/>
    </row>
    <row r="20" spans="1:58" ht="18" customHeight="1">
      <c r="A20" s="24">
        <v>9</v>
      </c>
      <c r="B20" s="17">
        <f>'INPUT DATA'!B20</f>
        <v>0</v>
      </c>
      <c r="C20" s="26"/>
      <c r="D20" s="26"/>
      <c r="E20" s="27"/>
      <c r="F20" s="97"/>
      <c r="G20" s="28"/>
      <c r="H20" s="28"/>
      <c r="I20" s="28"/>
      <c r="J20" s="28"/>
      <c r="K20" s="28"/>
      <c r="L20" s="28"/>
      <c r="M20" s="28"/>
      <c r="N20" s="28"/>
      <c r="O20" s="28"/>
      <c r="P20" s="77" t="str">
        <f t="shared" si="1"/>
        <v/>
      </c>
      <c r="Q20" s="78" t="str">
        <f t="shared" si="2"/>
        <v/>
      </c>
      <c r="R20" s="95" t="str">
        <f t="shared" si="3"/>
        <v/>
      </c>
      <c r="S20" s="106"/>
      <c r="T20" s="28"/>
      <c r="U20" s="28"/>
      <c r="V20" s="28"/>
      <c r="W20" s="28"/>
      <c r="X20" s="28"/>
      <c r="Y20" s="28"/>
      <c r="Z20" s="28"/>
      <c r="AA20" s="28"/>
      <c r="AB20" s="28"/>
      <c r="AC20" s="77" t="str">
        <f t="shared" si="4"/>
        <v/>
      </c>
      <c r="AD20" s="78" t="str">
        <f t="shared" si="5"/>
        <v/>
      </c>
      <c r="AE20" s="95" t="str">
        <f t="shared" si="6"/>
        <v/>
      </c>
      <c r="AF20" s="92"/>
      <c r="AG20" s="78" t="str">
        <f t="shared" si="7"/>
        <v/>
      </c>
      <c r="AH20" s="95" t="str">
        <f t="shared" si="8"/>
        <v/>
      </c>
      <c r="AI20" s="21" t="str">
        <f t="shared" si="9"/>
        <v/>
      </c>
      <c r="AJ20" s="22" t="str">
        <f t="shared" si="0"/>
        <v/>
      </c>
      <c r="AL20" s="23"/>
      <c r="AN20" s="171"/>
      <c r="AO20" s="171"/>
      <c r="AP20" s="171"/>
      <c r="AQ20" s="171"/>
      <c r="AR20" s="171"/>
      <c r="AS20" s="171"/>
      <c r="AT20" s="171"/>
      <c r="AU20" s="171"/>
      <c r="AV20" s="171"/>
      <c r="AW20" s="171"/>
      <c r="AX20" s="171"/>
      <c r="AY20" s="171"/>
      <c r="AZ20" s="171"/>
      <c r="BA20" s="171"/>
      <c r="BB20" s="171"/>
      <c r="BC20" s="171"/>
      <c r="BD20" s="171"/>
      <c r="BE20" s="171"/>
      <c r="BF20" s="171"/>
    </row>
    <row r="21" spans="1:58" ht="18" customHeight="1">
      <c r="A21" s="24">
        <v>10</v>
      </c>
      <c r="B21" s="25">
        <f>'INPUT DATA'!B21</f>
        <v>0</v>
      </c>
      <c r="C21" s="26"/>
      <c r="D21" s="26"/>
      <c r="E21" s="27"/>
      <c r="F21" s="97"/>
      <c r="G21" s="28"/>
      <c r="H21" s="28"/>
      <c r="I21" s="28"/>
      <c r="J21" s="28"/>
      <c r="K21" s="28"/>
      <c r="L21" s="28"/>
      <c r="M21" s="28"/>
      <c r="N21" s="28"/>
      <c r="O21" s="28"/>
      <c r="P21" s="77" t="str">
        <f t="shared" si="1"/>
        <v/>
      </c>
      <c r="Q21" s="78" t="str">
        <f t="shared" si="2"/>
        <v/>
      </c>
      <c r="R21" s="95" t="str">
        <f t="shared" si="3"/>
        <v/>
      </c>
      <c r="S21" s="106"/>
      <c r="T21" s="28"/>
      <c r="U21" s="28"/>
      <c r="V21" s="28"/>
      <c r="W21" s="28"/>
      <c r="X21" s="28"/>
      <c r="Y21" s="28"/>
      <c r="Z21" s="28"/>
      <c r="AA21" s="28"/>
      <c r="AB21" s="28"/>
      <c r="AC21" s="77" t="str">
        <f t="shared" si="4"/>
        <v/>
      </c>
      <c r="AD21" s="78" t="str">
        <f t="shared" si="5"/>
        <v/>
      </c>
      <c r="AE21" s="95" t="str">
        <f t="shared" si="6"/>
        <v/>
      </c>
      <c r="AF21" s="92"/>
      <c r="AG21" s="78" t="str">
        <f t="shared" si="7"/>
        <v/>
      </c>
      <c r="AH21" s="95" t="str">
        <f t="shared" si="8"/>
        <v/>
      </c>
      <c r="AI21" s="21" t="str">
        <f t="shared" si="9"/>
        <v/>
      </c>
      <c r="AJ21" s="22" t="str">
        <f t="shared" si="0"/>
        <v/>
      </c>
      <c r="AL21" s="23"/>
      <c r="AN21" s="171"/>
      <c r="AO21" s="171"/>
      <c r="AP21" s="171"/>
      <c r="AQ21" s="171"/>
      <c r="AR21" s="171"/>
      <c r="AS21" s="171"/>
      <c r="AT21" s="171"/>
      <c r="AU21" s="171"/>
      <c r="AV21" s="171"/>
      <c r="AW21" s="171"/>
      <c r="AX21" s="171"/>
      <c r="AY21" s="171"/>
      <c r="AZ21" s="171"/>
      <c r="BA21" s="171"/>
      <c r="BB21" s="171"/>
      <c r="BC21" s="171"/>
      <c r="BD21" s="171"/>
      <c r="BE21" s="171"/>
      <c r="BF21" s="171"/>
    </row>
    <row r="22" spans="1:58" ht="18" customHeight="1">
      <c r="A22" s="24">
        <v>11</v>
      </c>
      <c r="B22" s="25">
        <f>'INPUT DATA'!B22</f>
        <v>0</v>
      </c>
      <c r="C22" s="26"/>
      <c r="D22" s="26">
        <v>0</v>
      </c>
      <c r="E22" s="27"/>
      <c r="F22" s="97"/>
      <c r="G22" s="28"/>
      <c r="H22" s="28"/>
      <c r="I22" s="28"/>
      <c r="J22" s="28"/>
      <c r="K22" s="28"/>
      <c r="L22" s="28"/>
      <c r="M22" s="28"/>
      <c r="N22" s="28"/>
      <c r="O22" s="28"/>
      <c r="P22" s="77" t="str">
        <f t="shared" si="1"/>
        <v/>
      </c>
      <c r="Q22" s="78" t="str">
        <f t="shared" si="2"/>
        <v/>
      </c>
      <c r="R22" s="95" t="str">
        <f t="shared" si="3"/>
        <v/>
      </c>
      <c r="S22" s="106"/>
      <c r="T22" s="28"/>
      <c r="U22" s="28"/>
      <c r="V22" s="28"/>
      <c r="W22" s="28"/>
      <c r="X22" s="28"/>
      <c r="Y22" s="28"/>
      <c r="Z22" s="28"/>
      <c r="AA22" s="28"/>
      <c r="AB22" s="28"/>
      <c r="AC22" s="77" t="str">
        <f t="shared" si="4"/>
        <v/>
      </c>
      <c r="AD22" s="78" t="str">
        <f t="shared" si="5"/>
        <v/>
      </c>
      <c r="AE22" s="95" t="str">
        <f t="shared" si="6"/>
        <v/>
      </c>
      <c r="AF22" s="92"/>
      <c r="AG22" s="78" t="str">
        <f t="shared" si="7"/>
        <v/>
      </c>
      <c r="AH22" s="95" t="str">
        <f t="shared" si="8"/>
        <v/>
      </c>
      <c r="AI22" s="21" t="str">
        <f t="shared" si="9"/>
        <v/>
      </c>
      <c r="AJ22" s="22" t="str">
        <f t="shared" si="0"/>
        <v/>
      </c>
      <c r="AL22" s="23"/>
      <c r="AN22" s="172"/>
      <c r="AO22" s="172"/>
      <c r="AP22" s="172"/>
      <c r="AQ22" s="172"/>
      <c r="AR22" s="172"/>
      <c r="AS22" s="172"/>
      <c r="AT22" s="172"/>
      <c r="AU22" s="172"/>
      <c r="AV22" s="172"/>
      <c r="AW22" s="172"/>
      <c r="AX22" s="172"/>
      <c r="AY22" s="172"/>
      <c r="AZ22" s="172"/>
      <c r="BA22" s="172"/>
      <c r="BB22" s="172"/>
      <c r="BC22" s="172"/>
      <c r="BD22" s="172"/>
      <c r="BE22" s="172"/>
      <c r="BF22" s="172"/>
    </row>
    <row r="23" spans="1:58" ht="18" customHeight="1">
      <c r="A23" s="24">
        <v>12</v>
      </c>
      <c r="B23" s="17">
        <f>'INPUT DATA'!B23</f>
        <v>0</v>
      </c>
      <c r="C23" s="26"/>
      <c r="D23" s="26"/>
      <c r="E23" s="27"/>
      <c r="F23" s="97"/>
      <c r="G23" s="28"/>
      <c r="H23" s="28"/>
      <c r="I23" s="28"/>
      <c r="J23" s="28"/>
      <c r="K23" s="28"/>
      <c r="L23" s="28"/>
      <c r="M23" s="28"/>
      <c r="N23" s="28"/>
      <c r="O23" s="28"/>
      <c r="P23" s="77" t="str">
        <f t="shared" si="1"/>
        <v/>
      </c>
      <c r="Q23" s="78" t="str">
        <f t="shared" si="2"/>
        <v/>
      </c>
      <c r="R23" s="95" t="str">
        <f t="shared" si="3"/>
        <v/>
      </c>
      <c r="S23" s="106"/>
      <c r="T23" s="28"/>
      <c r="U23" s="28"/>
      <c r="V23" s="28"/>
      <c r="W23" s="28"/>
      <c r="X23" s="28"/>
      <c r="Y23" s="28"/>
      <c r="Z23" s="28"/>
      <c r="AA23" s="28"/>
      <c r="AB23" s="28"/>
      <c r="AC23" s="77" t="str">
        <f t="shared" si="4"/>
        <v/>
      </c>
      <c r="AD23" s="78" t="str">
        <f t="shared" si="5"/>
        <v/>
      </c>
      <c r="AE23" s="95" t="str">
        <f t="shared" si="6"/>
        <v/>
      </c>
      <c r="AF23" s="92"/>
      <c r="AG23" s="78" t="str">
        <f t="shared" si="7"/>
        <v/>
      </c>
      <c r="AH23" s="95" t="str">
        <f t="shared" si="8"/>
        <v/>
      </c>
      <c r="AI23" s="21" t="str">
        <f t="shared" si="9"/>
        <v/>
      </c>
      <c r="AJ23" s="22" t="str">
        <f t="shared" si="0"/>
        <v/>
      </c>
      <c r="AL23" s="23"/>
      <c r="AN23" s="173"/>
      <c r="AO23" s="173"/>
      <c r="AP23" s="173"/>
      <c r="AQ23" s="173"/>
      <c r="AR23" s="173"/>
      <c r="AS23" s="173"/>
      <c r="AT23" s="173"/>
      <c r="AU23" s="173"/>
      <c r="AV23" s="173"/>
      <c r="AW23" s="173"/>
      <c r="AX23" s="173"/>
      <c r="AY23" s="173"/>
      <c r="AZ23" s="173"/>
      <c r="BA23" s="173"/>
      <c r="BB23" s="173"/>
      <c r="BC23" s="173"/>
      <c r="BD23" s="173"/>
      <c r="BE23" s="173"/>
      <c r="BF23" s="173"/>
    </row>
    <row r="24" spans="1:58" ht="18" customHeight="1">
      <c r="A24" s="24">
        <v>13</v>
      </c>
      <c r="B24" s="17">
        <f>'INPUT DATA'!B24</f>
        <v>0</v>
      </c>
      <c r="C24" s="26"/>
      <c r="D24" s="26"/>
      <c r="E24" s="27"/>
      <c r="F24" s="97"/>
      <c r="G24" s="28"/>
      <c r="H24" s="28"/>
      <c r="I24" s="28"/>
      <c r="J24" s="28"/>
      <c r="K24" s="28"/>
      <c r="L24" s="28"/>
      <c r="M24" s="28"/>
      <c r="N24" s="28"/>
      <c r="O24" s="28"/>
      <c r="P24" s="77" t="str">
        <f t="shared" si="1"/>
        <v/>
      </c>
      <c r="Q24" s="78" t="str">
        <f t="shared" si="2"/>
        <v/>
      </c>
      <c r="R24" s="95" t="str">
        <f t="shared" si="3"/>
        <v/>
      </c>
      <c r="S24" s="106"/>
      <c r="T24" s="28"/>
      <c r="U24" s="28"/>
      <c r="V24" s="28"/>
      <c r="W24" s="28"/>
      <c r="X24" s="28"/>
      <c r="Y24" s="28"/>
      <c r="Z24" s="28"/>
      <c r="AA24" s="28"/>
      <c r="AB24" s="28"/>
      <c r="AC24" s="77" t="str">
        <f t="shared" si="4"/>
        <v/>
      </c>
      <c r="AD24" s="78" t="str">
        <f t="shared" si="5"/>
        <v/>
      </c>
      <c r="AE24" s="95" t="str">
        <f t="shared" si="6"/>
        <v/>
      </c>
      <c r="AF24" s="92"/>
      <c r="AG24" s="78" t="str">
        <f t="shared" si="7"/>
        <v/>
      </c>
      <c r="AH24" s="95" t="str">
        <f t="shared" si="8"/>
        <v/>
      </c>
      <c r="AI24" s="21" t="str">
        <f t="shared" si="9"/>
        <v/>
      </c>
      <c r="AJ24" s="22" t="str">
        <f t="shared" si="0"/>
        <v/>
      </c>
      <c r="AL24" s="23"/>
      <c r="AN24" s="173"/>
      <c r="AO24" s="173"/>
      <c r="AP24" s="173"/>
      <c r="AQ24" s="173"/>
      <c r="AR24" s="173"/>
      <c r="AS24" s="173"/>
      <c r="AT24" s="173"/>
      <c r="AU24" s="173"/>
      <c r="AV24" s="173"/>
      <c r="AW24" s="173"/>
      <c r="AX24" s="173"/>
      <c r="AY24" s="173"/>
      <c r="AZ24" s="173"/>
      <c r="BA24" s="173"/>
      <c r="BB24" s="173"/>
      <c r="BC24" s="173"/>
      <c r="BD24" s="173"/>
      <c r="BE24" s="173"/>
      <c r="BF24" s="173"/>
    </row>
    <row r="25" spans="1:58" ht="18" customHeight="1">
      <c r="A25" s="24">
        <v>14</v>
      </c>
      <c r="B25" s="25">
        <f>'INPUT DATA'!B25</f>
        <v>0</v>
      </c>
      <c r="C25" s="26"/>
      <c r="D25" s="26"/>
      <c r="E25" s="27"/>
      <c r="F25" s="97"/>
      <c r="G25" s="28"/>
      <c r="H25" s="28"/>
      <c r="I25" s="28"/>
      <c r="J25" s="28"/>
      <c r="K25" s="28"/>
      <c r="L25" s="28"/>
      <c r="M25" s="28"/>
      <c r="N25" s="28"/>
      <c r="O25" s="28"/>
      <c r="P25" s="77" t="str">
        <f t="shared" si="1"/>
        <v/>
      </c>
      <c r="Q25" s="78" t="str">
        <f t="shared" si="2"/>
        <v/>
      </c>
      <c r="R25" s="95" t="str">
        <f t="shared" si="3"/>
        <v/>
      </c>
      <c r="S25" s="106"/>
      <c r="T25" s="28"/>
      <c r="U25" s="28"/>
      <c r="V25" s="28"/>
      <c r="W25" s="28"/>
      <c r="X25" s="28"/>
      <c r="Y25" s="28"/>
      <c r="Z25" s="28"/>
      <c r="AA25" s="28"/>
      <c r="AB25" s="28"/>
      <c r="AC25" s="77" t="str">
        <f t="shared" si="4"/>
        <v/>
      </c>
      <c r="AD25" s="78" t="str">
        <f t="shared" si="5"/>
        <v/>
      </c>
      <c r="AE25" s="95" t="str">
        <f t="shared" si="6"/>
        <v/>
      </c>
      <c r="AF25" s="92"/>
      <c r="AG25" s="78" t="str">
        <f t="shared" si="7"/>
        <v/>
      </c>
      <c r="AH25" s="95" t="str">
        <f t="shared" si="8"/>
        <v/>
      </c>
      <c r="AI25" s="21" t="str">
        <f t="shared" si="9"/>
        <v/>
      </c>
      <c r="AJ25" s="22" t="str">
        <f t="shared" si="0"/>
        <v/>
      </c>
      <c r="AL25" s="23"/>
      <c r="AN25" s="173"/>
      <c r="AO25" s="173"/>
      <c r="AP25" s="173"/>
      <c r="AQ25" s="173"/>
      <c r="AR25" s="173"/>
      <c r="AS25" s="173"/>
      <c r="AT25" s="173"/>
      <c r="AU25" s="173"/>
      <c r="AV25" s="173"/>
      <c r="AW25" s="173"/>
      <c r="AX25" s="173"/>
      <c r="AY25" s="173"/>
      <c r="AZ25" s="173"/>
      <c r="BA25" s="173"/>
      <c r="BB25" s="173"/>
      <c r="BC25" s="173"/>
      <c r="BD25" s="173"/>
      <c r="BE25" s="173"/>
      <c r="BF25" s="173"/>
    </row>
    <row r="26" spans="1:58" ht="18" customHeight="1">
      <c r="A26" s="24">
        <v>15</v>
      </c>
      <c r="B26" s="25">
        <f>'INPUT DATA'!B26</f>
        <v>0</v>
      </c>
      <c r="C26" s="26"/>
      <c r="D26" s="26"/>
      <c r="E26" s="27"/>
      <c r="F26" s="97"/>
      <c r="G26" s="28"/>
      <c r="H26" s="28"/>
      <c r="I26" s="28"/>
      <c r="J26" s="28"/>
      <c r="K26" s="28"/>
      <c r="L26" s="28"/>
      <c r="M26" s="28"/>
      <c r="N26" s="28"/>
      <c r="O26" s="28"/>
      <c r="P26" s="77" t="str">
        <f t="shared" si="1"/>
        <v/>
      </c>
      <c r="Q26" s="78" t="str">
        <f t="shared" si="2"/>
        <v/>
      </c>
      <c r="R26" s="95" t="str">
        <f t="shared" si="3"/>
        <v/>
      </c>
      <c r="S26" s="106"/>
      <c r="T26" s="28"/>
      <c r="U26" s="28"/>
      <c r="V26" s="28"/>
      <c r="W26" s="28"/>
      <c r="X26" s="28"/>
      <c r="Y26" s="28"/>
      <c r="Z26" s="28"/>
      <c r="AA26" s="28"/>
      <c r="AB26" s="28"/>
      <c r="AC26" s="77" t="str">
        <f t="shared" si="4"/>
        <v/>
      </c>
      <c r="AD26" s="78" t="str">
        <f t="shared" si="5"/>
        <v/>
      </c>
      <c r="AE26" s="95" t="str">
        <f t="shared" si="6"/>
        <v/>
      </c>
      <c r="AF26" s="92"/>
      <c r="AG26" s="78" t="str">
        <f t="shared" si="7"/>
        <v/>
      </c>
      <c r="AH26" s="95" t="str">
        <f t="shared" si="8"/>
        <v/>
      </c>
      <c r="AI26" s="21" t="str">
        <f t="shared" si="9"/>
        <v/>
      </c>
      <c r="AJ26" s="22" t="str">
        <f t="shared" si="0"/>
        <v/>
      </c>
      <c r="AL26" s="23"/>
      <c r="AN26" s="123"/>
    </row>
    <row r="27" spans="1:58" ht="18" customHeight="1">
      <c r="A27" s="24">
        <v>16</v>
      </c>
      <c r="B27" s="17">
        <f>'INPUT DATA'!B27</f>
        <v>0</v>
      </c>
      <c r="C27" s="26"/>
      <c r="D27" s="26"/>
      <c r="E27" s="27"/>
      <c r="F27" s="97"/>
      <c r="G27" s="28"/>
      <c r="H27" s="28"/>
      <c r="I27" s="28"/>
      <c r="J27" s="28"/>
      <c r="K27" s="28"/>
      <c r="L27" s="28"/>
      <c r="M27" s="28"/>
      <c r="N27" s="28"/>
      <c r="O27" s="28"/>
      <c r="P27" s="77" t="str">
        <f t="shared" si="1"/>
        <v/>
      </c>
      <c r="Q27" s="78" t="str">
        <f t="shared" si="2"/>
        <v/>
      </c>
      <c r="R27" s="95" t="str">
        <f t="shared" si="3"/>
        <v/>
      </c>
      <c r="S27" s="106"/>
      <c r="T27" s="28"/>
      <c r="U27" s="28"/>
      <c r="V27" s="28"/>
      <c r="W27" s="28"/>
      <c r="X27" s="28"/>
      <c r="Y27" s="28"/>
      <c r="Z27" s="28"/>
      <c r="AA27" s="28"/>
      <c r="AB27" s="28"/>
      <c r="AC27" s="77" t="str">
        <f t="shared" si="4"/>
        <v/>
      </c>
      <c r="AD27" s="78" t="str">
        <f t="shared" si="5"/>
        <v/>
      </c>
      <c r="AE27" s="95" t="str">
        <f t="shared" si="6"/>
        <v/>
      </c>
      <c r="AF27" s="92"/>
      <c r="AG27" s="78" t="str">
        <f t="shared" si="7"/>
        <v/>
      </c>
      <c r="AH27" s="95" t="str">
        <f t="shared" si="8"/>
        <v/>
      </c>
      <c r="AI27" s="21" t="str">
        <f t="shared" si="9"/>
        <v/>
      </c>
      <c r="AJ27" s="22" t="str">
        <f t="shared" si="0"/>
        <v/>
      </c>
      <c r="AL27" s="23"/>
      <c r="AN27" s="123"/>
    </row>
    <row r="28" spans="1:58" ht="18" customHeight="1">
      <c r="A28" s="24">
        <v>17</v>
      </c>
      <c r="B28" s="17">
        <f>'INPUT DATA'!B28</f>
        <v>0</v>
      </c>
      <c r="C28" s="26"/>
      <c r="D28" s="26"/>
      <c r="E28" s="27"/>
      <c r="F28" s="97"/>
      <c r="G28" s="28"/>
      <c r="H28" s="28"/>
      <c r="I28" s="28"/>
      <c r="J28" s="28"/>
      <c r="K28" s="28"/>
      <c r="L28" s="28"/>
      <c r="M28" s="28"/>
      <c r="N28" s="28"/>
      <c r="O28" s="28"/>
      <c r="P28" s="77" t="str">
        <f t="shared" si="1"/>
        <v/>
      </c>
      <c r="Q28" s="78" t="str">
        <f t="shared" si="2"/>
        <v/>
      </c>
      <c r="R28" s="95" t="str">
        <f t="shared" si="3"/>
        <v/>
      </c>
      <c r="S28" s="106"/>
      <c r="T28" s="28"/>
      <c r="U28" s="28"/>
      <c r="V28" s="28"/>
      <c r="W28" s="28"/>
      <c r="X28" s="28"/>
      <c r="Y28" s="28"/>
      <c r="Z28" s="28"/>
      <c r="AA28" s="28"/>
      <c r="AB28" s="28"/>
      <c r="AC28" s="77" t="str">
        <f t="shared" si="4"/>
        <v/>
      </c>
      <c r="AD28" s="78" t="str">
        <f t="shared" si="5"/>
        <v/>
      </c>
      <c r="AE28" s="95" t="str">
        <f t="shared" si="6"/>
        <v/>
      </c>
      <c r="AF28" s="92"/>
      <c r="AG28" s="78" t="str">
        <f t="shared" si="7"/>
        <v/>
      </c>
      <c r="AH28" s="95" t="str">
        <f t="shared" si="8"/>
        <v/>
      </c>
      <c r="AI28" s="21" t="str">
        <f t="shared" si="9"/>
        <v/>
      </c>
      <c r="AJ28" s="22" t="str">
        <f t="shared" si="0"/>
        <v/>
      </c>
      <c r="AL28" s="23"/>
      <c r="AN28" s="123"/>
    </row>
    <row r="29" spans="1:58" ht="18" customHeight="1">
      <c r="A29" s="24">
        <v>18</v>
      </c>
      <c r="B29" s="25">
        <f>'INPUT DATA'!B29</f>
        <v>0</v>
      </c>
      <c r="C29" s="26"/>
      <c r="D29" s="26"/>
      <c r="E29" s="27"/>
      <c r="F29" s="97"/>
      <c r="G29" s="28"/>
      <c r="H29" s="28"/>
      <c r="I29" s="28"/>
      <c r="J29" s="28"/>
      <c r="K29" s="28"/>
      <c r="L29" s="28"/>
      <c r="M29" s="28"/>
      <c r="N29" s="28"/>
      <c r="O29" s="28"/>
      <c r="P29" s="77" t="str">
        <f t="shared" si="1"/>
        <v/>
      </c>
      <c r="Q29" s="78" t="str">
        <f t="shared" si="2"/>
        <v/>
      </c>
      <c r="R29" s="95" t="str">
        <f t="shared" si="3"/>
        <v/>
      </c>
      <c r="S29" s="106"/>
      <c r="T29" s="28"/>
      <c r="U29" s="28"/>
      <c r="V29" s="28"/>
      <c r="W29" s="28"/>
      <c r="X29" s="28"/>
      <c r="Y29" s="28"/>
      <c r="Z29" s="28"/>
      <c r="AA29" s="28"/>
      <c r="AB29" s="28"/>
      <c r="AC29" s="77" t="str">
        <f t="shared" si="4"/>
        <v/>
      </c>
      <c r="AD29" s="78" t="str">
        <f t="shared" si="5"/>
        <v/>
      </c>
      <c r="AE29" s="95" t="str">
        <f t="shared" si="6"/>
        <v/>
      </c>
      <c r="AF29" s="92"/>
      <c r="AG29" s="78" t="str">
        <f t="shared" si="7"/>
        <v/>
      </c>
      <c r="AH29" s="95" t="str">
        <f t="shared" si="8"/>
        <v/>
      </c>
      <c r="AI29" s="21" t="str">
        <f t="shared" si="9"/>
        <v/>
      </c>
      <c r="AJ29" s="22" t="str">
        <f t="shared" si="0"/>
        <v/>
      </c>
      <c r="AL29" s="23"/>
      <c r="AN29" s="123"/>
    </row>
    <row r="30" spans="1:58" ht="18" customHeight="1">
      <c r="A30" s="24">
        <v>19</v>
      </c>
      <c r="B30" s="25">
        <f>'INPUT DATA'!B30</f>
        <v>0</v>
      </c>
      <c r="C30" s="26"/>
      <c r="D30" s="26"/>
      <c r="E30" s="27"/>
      <c r="F30" s="97"/>
      <c r="G30" s="28"/>
      <c r="H30" s="28"/>
      <c r="I30" s="28"/>
      <c r="J30" s="28"/>
      <c r="K30" s="28"/>
      <c r="L30" s="28"/>
      <c r="M30" s="28"/>
      <c r="N30" s="28"/>
      <c r="O30" s="28"/>
      <c r="P30" s="77" t="str">
        <f t="shared" si="1"/>
        <v/>
      </c>
      <c r="Q30" s="78" t="str">
        <f t="shared" si="2"/>
        <v/>
      </c>
      <c r="R30" s="95" t="str">
        <f t="shared" si="3"/>
        <v/>
      </c>
      <c r="S30" s="106"/>
      <c r="T30" s="28"/>
      <c r="U30" s="28"/>
      <c r="V30" s="28"/>
      <c r="W30" s="28"/>
      <c r="X30" s="28"/>
      <c r="Y30" s="28"/>
      <c r="Z30" s="28"/>
      <c r="AA30" s="28"/>
      <c r="AB30" s="28"/>
      <c r="AC30" s="77" t="str">
        <f t="shared" si="4"/>
        <v/>
      </c>
      <c r="AD30" s="78" t="str">
        <f t="shared" si="5"/>
        <v/>
      </c>
      <c r="AE30" s="95" t="str">
        <f t="shared" si="6"/>
        <v/>
      </c>
      <c r="AF30" s="92"/>
      <c r="AG30" s="78" t="str">
        <f t="shared" si="7"/>
        <v/>
      </c>
      <c r="AH30" s="95" t="str">
        <f t="shared" si="8"/>
        <v/>
      </c>
      <c r="AI30" s="21" t="str">
        <f t="shared" si="9"/>
        <v/>
      </c>
      <c r="AJ30" s="22" t="str">
        <f t="shared" si="0"/>
        <v/>
      </c>
      <c r="AL30" s="23"/>
      <c r="AN30" s="123"/>
    </row>
    <row r="31" spans="1:58" ht="18" customHeight="1">
      <c r="A31" s="24">
        <v>20</v>
      </c>
      <c r="B31" s="17">
        <f>'INPUT DATA'!B31</f>
        <v>0</v>
      </c>
      <c r="C31" s="26"/>
      <c r="D31" s="26"/>
      <c r="E31" s="27"/>
      <c r="F31" s="97"/>
      <c r="G31" s="28"/>
      <c r="H31" s="28"/>
      <c r="I31" s="28"/>
      <c r="J31" s="28"/>
      <c r="K31" s="28"/>
      <c r="L31" s="28"/>
      <c r="M31" s="28"/>
      <c r="N31" s="28"/>
      <c r="O31" s="28"/>
      <c r="P31" s="77" t="str">
        <f t="shared" si="1"/>
        <v/>
      </c>
      <c r="Q31" s="78" t="str">
        <f t="shared" si="2"/>
        <v/>
      </c>
      <c r="R31" s="95" t="str">
        <f t="shared" si="3"/>
        <v/>
      </c>
      <c r="S31" s="106"/>
      <c r="T31" s="28"/>
      <c r="U31" s="28"/>
      <c r="V31" s="28"/>
      <c r="W31" s="28"/>
      <c r="X31" s="28"/>
      <c r="Y31" s="28"/>
      <c r="Z31" s="28"/>
      <c r="AA31" s="28"/>
      <c r="AB31" s="28"/>
      <c r="AC31" s="77" t="str">
        <f t="shared" si="4"/>
        <v/>
      </c>
      <c r="AD31" s="78" t="str">
        <f t="shared" si="5"/>
        <v/>
      </c>
      <c r="AE31" s="95" t="str">
        <f t="shared" si="6"/>
        <v/>
      </c>
      <c r="AF31" s="92"/>
      <c r="AG31" s="78" t="str">
        <f t="shared" si="7"/>
        <v/>
      </c>
      <c r="AH31" s="95" t="str">
        <f t="shared" si="8"/>
        <v/>
      </c>
      <c r="AI31" s="21" t="str">
        <f t="shared" si="9"/>
        <v/>
      </c>
      <c r="AJ31" s="22" t="str">
        <f t="shared" si="0"/>
        <v/>
      </c>
      <c r="AL31" s="23"/>
      <c r="AN31" s="123"/>
    </row>
    <row r="32" spans="1:58" ht="18" customHeight="1">
      <c r="A32" s="24">
        <v>21</v>
      </c>
      <c r="B32" s="17">
        <f>'INPUT DATA'!B32</f>
        <v>0</v>
      </c>
      <c r="C32" s="26"/>
      <c r="D32" s="26"/>
      <c r="E32" s="27"/>
      <c r="F32" s="97"/>
      <c r="G32" s="28"/>
      <c r="H32" s="28"/>
      <c r="I32" s="28"/>
      <c r="J32" s="28"/>
      <c r="K32" s="28"/>
      <c r="L32" s="28"/>
      <c r="M32" s="28"/>
      <c r="N32" s="28"/>
      <c r="O32" s="28"/>
      <c r="P32" s="77" t="str">
        <f t="shared" si="1"/>
        <v/>
      </c>
      <c r="Q32" s="78" t="str">
        <f t="shared" si="2"/>
        <v/>
      </c>
      <c r="R32" s="95" t="str">
        <f t="shared" si="3"/>
        <v/>
      </c>
      <c r="S32" s="106"/>
      <c r="T32" s="28"/>
      <c r="U32" s="28"/>
      <c r="V32" s="28"/>
      <c r="W32" s="28"/>
      <c r="X32" s="28"/>
      <c r="Y32" s="28"/>
      <c r="Z32" s="28"/>
      <c r="AA32" s="28"/>
      <c r="AB32" s="28"/>
      <c r="AC32" s="77" t="str">
        <f t="shared" si="4"/>
        <v/>
      </c>
      <c r="AD32" s="78" t="str">
        <f t="shared" si="5"/>
        <v/>
      </c>
      <c r="AE32" s="95" t="str">
        <f t="shared" si="6"/>
        <v/>
      </c>
      <c r="AF32" s="92"/>
      <c r="AG32" s="78" t="str">
        <f t="shared" si="7"/>
        <v/>
      </c>
      <c r="AH32" s="95" t="str">
        <f t="shared" si="8"/>
        <v/>
      </c>
      <c r="AI32" s="21" t="str">
        <f t="shared" si="9"/>
        <v/>
      </c>
      <c r="AJ32" s="22" t="str">
        <f t="shared" si="0"/>
        <v/>
      </c>
      <c r="AL32" s="23"/>
      <c r="AN32" s="123"/>
    </row>
    <row r="33" spans="1:40" s="1" customFormat="1" ht="18" customHeight="1">
      <c r="A33" s="24">
        <v>22</v>
      </c>
      <c r="B33" s="25">
        <f>'INPUT DATA'!B33</f>
        <v>0</v>
      </c>
      <c r="C33" s="26"/>
      <c r="D33" s="26"/>
      <c r="E33" s="27"/>
      <c r="F33" s="97"/>
      <c r="G33" s="28"/>
      <c r="H33" s="28"/>
      <c r="I33" s="28"/>
      <c r="J33" s="28"/>
      <c r="K33" s="28"/>
      <c r="L33" s="28"/>
      <c r="M33" s="28"/>
      <c r="N33" s="28"/>
      <c r="O33" s="28"/>
      <c r="P33" s="77" t="str">
        <f t="shared" si="1"/>
        <v/>
      </c>
      <c r="Q33" s="78" t="str">
        <f t="shared" si="2"/>
        <v/>
      </c>
      <c r="R33" s="95" t="str">
        <f t="shared" si="3"/>
        <v/>
      </c>
      <c r="S33" s="106"/>
      <c r="T33" s="28"/>
      <c r="U33" s="28"/>
      <c r="V33" s="28"/>
      <c r="W33" s="28"/>
      <c r="X33" s="28"/>
      <c r="Y33" s="28"/>
      <c r="Z33" s="28"/>
      <c r="AA33" s="28"/>
      <c r="AB33" s="28"/>
      <c r="AC33" s="77" t="str">
        <f t="shared" si="4"/>
        <v/>
      </c>
      <c r="AD33" s="78" t="str">
        <f t="shared" si="5"/>
        <v/>
      </c>
      <c r="AE33" s="95" t="str">
        <f t="shared" si="6"/>
        <v/>
      </c>
      <c r="AF33" s="92"/>
      <c r="AG33" s="78" t="str">
        <f t="shared" si="7"/>
        <v/>
      </c>
      <c r="AH33" s="95" t="str">
        <f t="shared" si="8"/>
        <v/>
      </c>
      <c r="AI33" s="21" t="str">
        <f t="shared" si="9"/>
        <v/>
      </c>
      <c r="AJ33" s="22" t="str">
        <f t="shared" si="0"/>
        <v/>
      </c>
      <c r="AL33" s="23"/>
      <c r="AN33" s="123"/>
    </row>
    <row r="34" spans="1:40" s="1" customFormat="1" ht="18" customHeight="1">
      <c r="A34" s="24">
        <v>23</v>
      </c>
      <c r="B34" s="25">
        <f>'INPUT DATA'!B34</f>
        <v>0</v>
      </c>
      <c r="C34" s="26"/>
      <c r="D34" s="26"/>
      <c r="E34" s="27"/>
      <c r="F34" s="97"/>
      <c r="G34" s="28"/>
      <c r="H34" s="28"/>
      <c r="I34" s="28"/>
      <c r="J34" s="28"/>
      <c r="K34" s="28"/>
      <c r="L34" s="28"/>
      <c r="M34" s="28"/>
      <c r="N34" s="28"/>
      <c r="O34" s="28"/>
      <c r="P34" s="77" t="str">
        <f t="shared" si="1"/>
        <v/>
      </c>
      <c r="Q34" s="78" t="str">
        <f t="shared" si="2"/>
        <v/>
      </c>
      <c r="R34" s="95" t="str">
        <f t="shared" si="3"/>
        <v/>
      </c>
      <c r="S34" s="106"/>
      <c r="T34" s="28"/>
      <c r="U34" s="28"/>
      <c r="V34" s="28"/>
      <c r="W34" s="28"/>
      <c r="X34" s="28"/>
      <c r="Y34" s="28"/>
      <c r="Z34" s="28"/>
      <c r="AA34" s="28"/>
      <c r="AB34" s="28"/>
      <c r="AC34" s="77" t="str">
        <f t="shared" si="4"/>
        <v/>
      </c>
      <c r="AD34" s="78" t="str">
        <f t="shared" si="5"/>
        <v/>
      </c>
      <c r="AE34" s="95" t="str">
        <f t="shared" si="6"/>
        <v/>
      </c>
      <c r="AF34" s="92"/>
      <c r="AG34" s="78" t="str">
        <f t="shared" si="7"/>
        <v/>
      </c>
      <c r="AH34" s="95" t="str">
        <f t="shared" si="8"/>
        <v/>
      </c>
      <c r="AI34" s="21" t="str">
        <f t="shared" si="9"/>
        <v/>
      </c>
      <c r="AJ34" s="22" t="str">
        <f t="shared" si="0"/>
        <v/>
      </c>
      <c r="AL34" s="23"/>
      <c r="AN34" s="123"/>
    </row>
    <row r="35" spans="1:40" s="1" customFormat="1" ht="18" customHeight="1">
      <c r="A35" s="24">
        <v>24</v>
      </c>
      <c r="B35" s="17">
        <f>'INPUT DATA'!B35</f>
        <v>0</v>
      </c>
      <c r="C35" s="26"/>
      <c r="D35" s="26"/>
      <c r="E35" s="27"/>
      <c r="F35" s="97"/>
      <c r="G35" s="28"/>
      <c r="H35" s="28"/>
      <c r="I35" s="28"/>
      <c r="J35" s="28"/>
      <c r="K35" s="28"/>
      <c r="L35" s="28"/>
      <c r="M35" s="28"/>
      <c r="N35" s="28"/>
      <c r="O35" s="28"/>
      <c r="P35" s="77" t="str">
        <f t="shared" si="1"/>
        <v/>
      </c>
      <c r="Q35" s="78" t="str">
        <f t="shared" si="2"/>
        <v/>
      </c>
      <c r="R35" s="95" t="str">
        <f t="shared" si="3"/>
        <v/>
      </c>
      <c r="S35" s="106"/>
      <c r="T35" s="28"/>
      <c r="U35" s="28"/>
      <c r="V35" s="28"/>
      <c r="W35" s="28"/>
      <c r="X35" s="28"/>
      <c r="Y35" s="28"/>
      <c r="Z35" s="28"/>
      <c r="AA35" s="28"/>
      <c r="AB35" s="28"/>
      <c r="AC35" s="77" t="str">
        <f t="shared" si="4"/>
        <v/>
      </c>
      <c r="AD35" s="78" t="str">
        <f t="shared" si="5"/>
        <v/>
      </c>
      <c r="AE35" s="95" t="str">
        <f t="shared" si="6"/>
        <v/>
      </c>
      <c r="AF35" s="92"/>
      <c r="AG35" s="78" t="str">
        <f t="shared" si="7"/>
        <v/>
      </c>
      <c r="AH35" s="95" t="str">
        <f t="shared" si="8"/>
        <v/>
      </c>
      <c r="AI35" s="21" t="str">
        <f t="shared" si="9"/>
        <v/>
      </c>
      <c r="AJ35" s="22" t="str">
        <f t="shared" si="0"/>
        <v/>
      </c>
      <c r="AL35" s="23"/>
      <c r="AN35" s="123"/>
    </row>
    <row r="36" spans="1:40" s="1" customFormat="1" ht="18" customHeight="1">
      <c r="A36" s="24">
        <v>25</v>
      </c>
      <c r="B36" s="17">
        <f>'INPUT DATA'!B36</f>
        <v>0</v>
      </c>
      <c r="C36" s="26"/>
      <c r="D36" s="26"/>
      <c r="E36" s="27"/>
      <c r="F36" s="97"/>
      <c r="G36" s="28"/>
      <c r="H36" s="28"/>
      <c r="I36" s="28"/>
      <c r="J36" s="28"/>
      <c r="K36" s="28"/>
      <c r="L36" s="28"/>
      <c r="M36" s="28"/>
      <c r="N36" s="28"/>
      <c r="O36" s="28"/>
      <c r="P36" s="77" t="str">
        <f t="shared" si="1"/>
        <v/>
      </c>
      <c r="Q36" s="78" t="str">
        <f t="shared" si="2"/>
        <v/>
      </c>
      <c r="R36" s="95" t="str">
        <f t="shared" si="3"/>
        <v/>
      </c>
      <c r="S36" s="106"/>
      <c r="T36" s="28"/>
      <c r="U36" s="28"/>
      <c r="V36" s="28"/>
      <c r="W36" s="28"/>
      <c r="X36" s="28"/>
      <c r="Y36" s="28"/>
      <c r="Z36" s="28"/>
      <c r="AA36" s="28"/>
      <c r="AB36" s="28"/>
      <c r="AC36" s="77" t="str">
        <f t="shared" si="4"/>
        <v/>
      </c>
      <c r="AD36" s="78" t="str">
        <f t="shared" si="5"/>
        <v/>
      </c>
      <c r="AE36" s="95" t="str">
        <f t="shared" si="6"/>
        <v/>
      </c>
      <c r="AF36" s="92"/>
      <c r="AG36" s="78" t="str">
        <f t="shared" si="7"/>
        <v/>
      </c>
      <c r="AH36" s="95" t="str">
        <f t="shared" si="8"/>
        <v/>
      </c>
      <c r="AI36" s="21" t="str">
        <f t="shared" si="9"/>
        <v/>
      </c>
      <c r="AJ36" s="22" t="str">
        <f t="shared" si="0"/>
        <v/>
      </c>
      <c r="AL36" s="23"/>
      <c r="AN36" s="123"/>
    </row>
    <row r="37" spans="1:40" s="1" customFormat="1" ht="18" customHeight="1">
      <c r="A37" s="24">
        <v>26</v>
      </c>
      <c r="B37" s="25">
        <f>'INPUT DATA'!B37</f>
        <v>0</v>
      </c>
      <c r="C37" s="26"/>
      <c r="D37" s="26"/>
      <c r="E37" s="27"/>
      <c r="F37" s="97"/>
      <c r="G37" s="28"/>
      <c r="H37" s="28"/>
      <c r="I37" s="28"/>
      <c r="J37" s="28"/>
      <c r="K37" s="28"/>
      <c r="L37" s="28"/>
      <c r="M37" s="28"/>
      <c r="N37" s="28"/>
      <c r="O37" s="28"/>
      <c r="P37" s="77" t="str">
        <f t="shared" si="1"/>
        <v/>
      </c>
      <c r="Q37" s="78" t="str">
        <f t="shared" si="2"/>
        <v/>
      </c>
      <c r="R37" s="95" t="str">
        <f t="shared" si="3"/>
        <v/>
      </c>
      <c r="S37" s="106"/>
      <c r="T37" s="28"/>
      <c r="U37" s="28"/>
      <c r="V37" s="28"/>
      <c r="W37" s="28"/>
      <c r="X37" s="28"/>
      <c r="Y37" s="28"/>
      <c r="Z37" s="28"/>
      <c r="AA37" s="28"/>
      <c r="AB37" s="28"/>
      <c r="AC37" s="77" t="str">
        <f t="shared" si="4"/>
        <v/>
      </c>
      <c r="AD37" s="78" t="str">
        <f t="shared" si="5"/>
        <v/>
      </c>
      <c r="AE37" s="95" t="str">
        <f t="shared" si="6"/>
        <v/>
      </c>
      <c r="AF37" s="92"/>
      <c r="AG37" s="78" t="str">
        <f t="shared" si="7"/>
        <v/>
      </c>
      <c r="AH37" s="95" t="str">
        <f t="shared" si="8"/>
        <v/>
      </c>
      <c r="AI37" s="21" t="str">
        <f t="shared" si="9"/>
        <v/>
      </c>
      <c r="AJ37" s="22" t="str">
        <f t="shared" si="0"/>
        <v/>
      </c>
      <c r="AL37" s="23"/>
      <c r="AN37" s="123"/>
    </row>
    <row r="38" spans="1:40" s="1" customFormat="1" ht="18" customHeight="1">
      <c r="A38" s="24">
        <v>27</v>
      </c>
      <c r="B38" s="25">
        <f>'INPUT DATA'!B38</f>
        <v>0</v>
      </c>
      <c r="C38" s="26"/>
      <c r="D38" s="26"/>
      <c r="E38" s="27"/>
      <c r="F38" s="97"/>
      <c r="G38" s="28"/>
      <c r="H38" s="28"/>
      <c r="I38" s="28"/>
      <c r="J38" s="28"/>
      <c r="K38" s="28"/>
      <c r="L38" s="28"/>
      <c r="M38" s="28"/>
      <c r="N38" s="28"/>
      <c r="O38" s="28"/>
      <c r="P38" s="77" t="str">
        <f t="shared" si="1"/>
        <v/>
      </c>
      <c r="Q38" s="78" t="str">
        <f t="shared" si="2"/>
        <v/>
      </c>
      <c r="R38" s="95" t="str">
        <f t="shared" si="3"/>
        <v/>
      </c>
      <c r="S38" s="106"/>
      <c r="T38" s="28"/>
      <c r="U38" s="28"/>
      <c r="V38" s="28"/>
      <c r="W38" s="28"/>
      <c r="X38" s="28"/>
      <c r="Y38" s="28"/>
      <c r="Z38" s="28"/>
      <c r="AA38" s="28"/>
      <c r="AB38" s="28"/>
      <c r="AC38" s="77" t="str">
        <f t="shared" si="4"/>
        <v/>
      </c>
      <c r="AD38" s="78" t="str">
        <f t="shared" si="5"/>
        <v/>
      </c>
      <c r="AE38" s="95" t="str">
        <f t="shared" si="6"/>
        <v/>
      </c>
      <c r="AF38" s="92"/>
      <c r="AG38" s="78" t="str">
        <f t="shared" si="7"/>
        <v/>
      </c>
      <c r="AH38" s="95" t="str">
        <f t="shared" si="8"/>
        <v/>
      </c>
      <c r="AI38" s="21" t="str">
        <f t="shared" si="9"/>
        <v/>
      </c>
      <c r="AJ38" s="22" t="str">
        <f t="shared" si="0"/>
        <v/>
      </c>
      <c r="AL38" s="23"/>
      <c r="AN38" s="123"/>
    </row>
    <row r="39" spans="1:40" s="1" customFormat="1" ht="18" customHeight="1">
      <c r="A39" s="24">
        <v>28</v>
      </c>
      <c r="B39" s="17">
        <f>'INPUT DATA'!B39</f>
        <v>0</v>
      </c>
      <c r="C39" s="26"/>
      <c r="D39" s="26"/>
      <c r="E39" s="27"/>
      <c r="F39" s="97"/>
      <c r="G39" s="28"/>
      <c r="H39" s="28"/>
      <c r="I39" s="28"/>
      <c r="J39" s="28"/>
      <c r="K39" s="28"/>
      <c r="L39" s="28"/>
      <c r="M39" s="28"/>
      <c r="N39" s="28"/>
      <c r="O39" s="28"/>
      <c r="P39" s="77" t="str">
        <f t="shared" si="1"/>
        <v/>
      </c>
      <c r="Q39" s="78" t="str">
        <f t="shared" si="2"/>
        <v/>
      </c>
      <c r="R39" s="95" t="str">
        <f t="shared" si="3"/>
        <v/>
      </c>
      <c r="S39" s="106"/>
      <c r="T39" s="28"/>
      <c r="U39" s="28"/>
      <c r="V39" s="28"/>
      <c r="W39" s="28"/>
      <c r="X39" s="28"/>
      <c r="Y39" s="28"/>
      <c r="Z39" s="28"/>
      <c r="AA39" s="28"/>
      <c r="AB39" s="28"/>
      <c r="AC39" s="77" t="str">
        <f t="shared" si="4"/>
        <v/>
      </c>
      <c r="AD39" s="78" t="str">
        <f t="shared" si="5"/>
        <v/>
      </c>
      <c r="AE39" s="95" t="str">
        <f t="shared" si="6"/>
        <v/>
      </c>
      <c r="AF39" s="92"/>
      <c r="AG39" s="78" t="str">
        <f t="shared" si="7"/>
        <v/>
      </c>
      <c r="AH39" s="95" t="str">
        <f t="shared" si="8"/>
        <v/>
      </c>
      <c r="AI39" s="21" t="str">
        <f t="shared" si="9"/>
        <v/>
      </c>
      <c r="AJ39" s="22" t="str">
        <f t="shared" si="0"/>
        <v/>
      </c>
      <c r="AL39" s="23"/>
      <c r="AN39" s="123"/>
    </row>
    <row r="40" spans="1:40" s="1" customFormat="1" ht="18" customHeight="1">
      <c r="A40" s="24">
        <v>29</v>
      </c>
      <c r="B40" s="17">
        <f>'INPUT DATA'!B40</f>
        <v>0</v>
      </c>
      <c r="C40" s="26"/>
      <c r="D40" s="26"/>
      <c r="E40" s="27"/>
      <c r="F40" s="97"/>
      <c r="G40" s="28"/>
      <c r="H40" s="28"/>
      <c r="I40" s="28"/>
      <c r="J40" s="28"/>
      <c r="K40" s="28"/>
      <c r="L40" s="28"/>
      <c r="M40" s="28"/>
      <c r="N40" s="28"/>
      <c r="O40" s="28"/>
      <c r="P40" s="77" t="str">
        <f t="shared" si="1"/>
        <v/>
      </c>
      <c r="Q40" s="78" t="str">
        <f t="shared" si="2"/>
        <v/>
      </c>
      <c r="R40" s="95" t="str">
        <f t="shared" si="3"/>
        <v/>
      </c>
      <c r="S40" s="106"/>
      <c r="T40" s="28"/>
      <c r="U40" s="28"/>
      <c r="V40" s="28"/>
      <c r="W40" s="28"/>
      <c r="X40" s="28"/>
      <c r="Y40" s="28"/>
      <c r="Z40" s="28"/>
      <c r="AA40" s="28"/>
      <c r="AB40" s="28"/>
      <c r="AC40" s="77" t="str">
        <f t="shared" si="4"/>
        <v/>
      </c>
      <c r="AD40" s="78" t="str">
        <f t="shared" si="5"/>
        <v/>
      </c>
      <c r="AE40" s="95" t="str">
        <f t="shared" si="6"/>
        <v/>
      </c>
      <c r="AF40" s="92"/>
      <c r="AG40" s="78" t="str">
        <f t="shared" si="7"/>
        <v/>
      </c>
      <c r="AH40" s="95" t="str">
        <f t="shared" si="8"/>
        <v/>
      </c>
      <c r="AI40" s="21" t="str">
        <f t="shared" si="9"/>
        <v/>
      </c>
      <c r="AJ40" s="22" t="str">
        <f t="shared" si="0"/>
        <v/>
      </c>
      <c r="AL40" s="23"/>
      <c r="AN40" s="123"/>
    </row>
    <row r="41" spans="1:40" s="1" customFormat="1" ht="18" customHeight="1">
      <c r="A41" s="24">
        <v>30</v>
      </c>
      <c r="B41" s="25">
        <f>'INPUT DATA'!B41</f>
        <v>0</v>
      </c>
      <c r="C41" s="26"/>
      <c r="D41" s="26"/>
      <c r="E41" s="27"/>
      <c r="F41" s="97"/>
      <c r="G41" s="28"/>
      <c r="H41" s="28"/>
      <c r="I41" s="28"/>
      <c r="J41" s="28"/>
      <c r="K41" s="28"/>
      <c r="L41" s="28"/>
      <c r="M41" s="28"/>
      <c r="N41" s="28"/>
      <c r="O41" s="28"/>
      <c r="P41" s="77" t="str">
        <f t="shared" si="1"/>
        <v/>
      </c>
      <c r="Q41" s="78" t="str">
        <f t="shared" si="2"/>
        <v/>
      </c>
      <c r="R41" s="95" t="str">
        <f t="shared" si="3"/>
        <v/>
      </c>
      <c r="S41" s="106"/>
      <c r="T41" s="28"/>
      <c r="U41" s="28"/>
      <c r="V41" s="28"/>
      <c r="W41" s="28"/>
      <c r="X41" s="28"/>
      <c r="Y41" s="28"/>
      <c r="Z41" s="28"/>
      <c r="AA41" s="28"/>
      <c r="AB41" s="28"/>
      <c r="AC41" s="77" t="str">
        <f t="shared" si="4"/>
        <v/>
      </c>
      <c r="AD41" s="78" t="str">
        <f t="shared" si="5"/>
        <v/>
      </c>
      <c r="AE41" s="95" t="str">
        <f t="shared" si="6"/>
        <v/>
      </c>
      <c r="AF41" s="92"/>
      <c r="AG41" s="78" t="str">
        <f t="shared" si="7"/>
        <v/>
      </c>
      <c r="AH41" s="95" t="str">
        <f t="shared" si="8"/>
        <v/>
      </c>
      <c r="AI41" s="21" t="str">
        <f t="shared" si="9"/>
        <v/>
      </c>
      <c r="AJ41" s="22" t="str">
        <f t="shared" si="0"/>
        <v/>
      </c>
      <c r="AL41" s="23"/>
      <c r="AN41" s="123"/>
    </row>
    <row r="42" spans="1:40" s="1" customFormat="1" ht="18" customHeight="1">
      <c r="A42" s="24">
        <v>31</v>
      </c>
      <c r="B42" s="25">
        <f>'INPUT DATA'!B42</f>
        <v>0</v>
      </c>
      <c r="C42" s="26"/>
      <c r="D42" s="26"/>
      <c r="E42" s="27"/>
      <c r="F42" s="97"/>
      <c r="G42" s="28"/>
      <c r="H42" s="28"/>
      <c r="I42" s="28"/>
      <c r="J42" s="28"/>
      <c r="K42" s="28"/>
      <c r="L42" s="28"/>
      <c r="M42" s="28"/>
      <c r="N42" s="28"/>
      <c r="O42" s="28"/>
      <c r="P42" s="77" t="str">
        <f t="shared" si="1"/>
        <v/>
      </c>
      <c r="Q42" s="78" t="str">
        <f t="shared" si="2"/>
        <v/>
      </c>
      <c r="R42" s="95" t="str">
        <f t="shared" si="3"/>
        <v/>
      </c>
      <c r="S42" s="106"/>
      <c r="T42" s="28"/>
      <c r="U42" s="28"/>
      <c r="V42" s="28"/>
      <c r="W42" s="28"/>
      <c r="X42" s="28"/>
      <c r="Y42" s="28"/>
      <c r="Z42" s="28"/>
      <c r="AA42" s="28"/>
      <c r="AB42" s="28"/>
      <c r="AC42" s="77" t="str">
        <f t="shared" si="4"/>
        <v/>
      </c>
      <c r="AD42" s="78" t="str">
        <f t="shared" si="5"/>
        <v/>
      </c>
      <c r="AE42" s="95" t="str">
        <f t="shared" si="6"/>
        <v/>
      </c>
      <c r="AF42" s="92"/>
      <c r="AG42" s="78" t="str">
        <f t="shared" si="7"/>
        <v/>
      </c>
      <c r="AH42" s="95" t="str">
        <f t="shared" si="8"/>
        <v/>
      </c>
      <c r="AI42" s="21" t="str">
        <f t="shared" si="9"/>
        <v/>
      </c>
      <c r="AJ42" s="22" t="str">
        <f t="shared" si="0"/>
        <v/>
      </c>
      <c r="AL42" s="23"/>
      <c r="AN42" s="123"/>
    </row>
    <row r="43" spans="1:40" s="1" customFormat="1" ht="18" customHeight="1">
      <c r="A43" s="24">
        <v>32</v>
      </c>
      <c r="B43" s="17">
        <f>'INPUT DATA'!B43</f>
        <v>0</v>
      </c>
      <c r="C43" s="26"/>
      <c r="D43" s="26"/>
      <c r="E43" s="27"/>
      <c r="F43" s="97"/>
      <c r="G43" s="28"/>
      <c r="H43" s="28"/>
      <c r="I43" s="28"/>
      <c r="J43" s="28"/>
      <c r="K43" s="28"/>
      <c r="L43" s="28"/>
      <c r="M43" s="28"/>
      <c r="N43" s="28"/>
      <c r="O43" s="28"/>
      <c r="P43" s="77" t="str">
        <f t="shared" si="1"/>
        <v/>
      </c>
      <c r="Q43" s="78" t="str">
        <f t="shared" si="2"/>
        <v/>
      </c>
      <c r="R43" s="95" t="str">
        <f t="shared" si="3"/>
        <v/>
      </c>
      <c r="S43" s="106"/>
      <c r="T43" s="28"/>
      <c r="U43" s="28"/>
      <c r="V43" s="28"/>
      <c r="W43" s="28"/>
      <c r="X43" s="28"/>
      <c r="Y43" s="28"/>
      <c r="Z43" s="28"/>
      <c r="AA43" s="28"/>
      <c r="AB43" s="28"/>
      <c r="AC43" s="77" t="str">
        <f t="shared" si="4"/>
        <v/>
      </c>
      <c r="AD43" s="78" t="str">
        <f t="shared" si="5"/>
        <v/>
      </c>
      <c r="AE43" s="95" t="str">
        <f t="shared" si="6"/>
        <v/>
      </c>
      <c r="AF43" s="92"/>
      <c r="AG43" s="78" t="str">
        <f t="shared" si="7"/>
        <v/>
      </c>
      <c r="AH43" s="95" t="str">
        <f t="shared" si="8"/>
        <v/>
      </c>
      <c r="AI43" s="21" t="str">
        <f t="shared" si="9"/>
        <v/>
      </c>
      <c r="AJ43" s="22" t="str">
        <f t="shared" si="0"/>
        <v/>
      </c>
      <c r="AL43" s="23"/>
      <c r="AN43" s="123"/>
    </row>
    <row r="44" spans="1:40" s="1" customFormat="1" ht="18" customHeight="1">
      <c r="A44" s="24">
        <v>33</v>
      </c>
      <c r="B44" s="17">
        <f>'INPUT DATA'!B44</f>
        <v>0</v>
      </c>
      <c r="C44" s="26"/>
      <c r="D44" s="26"/>
      <c r="E44" s="27"/>
      <c r="F44" s="97"/>
      <c r="G44" s="28"/>
      <c r="H44" s="28"/>
      <c r="I44" s="28"/>
      <c r="J44" s="28"/>
      <c r="K44" s="28"/>
      <c r="L44" s="28"/>
      <c r="M44" s="28"/>
      <c r="N44" s="28"/>
      <c r="O44" s="28"/>
      <c r="P44" s="77" t="str">
        <f t="shared" si="1"/>
        <v/>
      </c>
      <c r="Q44" s="78" t="str">
        <f t="shared" si="2"/>
        <v/>
      </c>
      <c r="R44" s="95" t="str">
        <f t="shared" si="3"/>
        <v/>
      </c>
      <c r="S44" s="106"/>
      <c r="T44" s="28"/>
      <c r="U44" s="28"/>
      <c r="V44" s="28"/>
      <c r="W44" s="28"/>
      <c r="X44" s="28"/>
      <c r="Y44" s="28"/>
      <c r="Z44" s="28"/>
      <c r="AA44" s="28"/>
      <c r="AB44" s="28"/>
      <c r="AC44" s="77" t="str">
        <f t="shared" si="4"/>
        <v/>
      </c>
      <c r="AD44" s="78" t="str">
        <f t="shared" si="5"/>
        <v/>
      </c>
      <c r="AE44" s="95" t="str">
        <f t="shared" si="6"/>
        <v/>
      </c>
      <c r="AF44" s="92"/>
      <c r="AG44" s="78" t="str">
        <f t="shared" si="7"/>
        <v/>
      </c>
      <c r="AH44" s="95" t="str">
        <f t="shared" si="8"/>
        <v/>
      </c>
      <c r="AI44" s="21" t="str">
        <f t="shared" si="9"/>
        <v/>
      </c>
      <c r="AJ44" s="22" t="str">
        <f t="shared" si="0"/>
        <v/>
      </c>
      <c r="AL44" s="23"/>
      <c r="AN44" s="123"/>
    </row>
    <row r="45" spans="1:40" s="1" customFormat="1" ht="18" customHeight="1">
      <c r="A45" s="24">
        <v>34</v>
      </c>
      <c r="B45" s="25">
        <f>'INPUT DATA'!B45</f>
        <v>0</v>
      </c>
      <c r="C45" s="26"/>
      <c r="D45" s="26"/>
      <c r="E45" s="27"/>
      <c r="F45" s="97"/>
      <c r="G45" s="28"/>
      <c r="H45" s="28"/>
      <c r="I45" s="28"/>
      <c r="J45" s="28"/>
      <c r="K45" s="28"/>
      <c r="L45" s="28"/>
      <c r="M45" s="28"/>
      <c r="N45" s="28"/>
      <c r="O45" s="28"/>
      <c r="P45" s="77" t="str">
        <f t="shared" si="1"/>
        <v/>
      </c>
      <c r="Q45" s="78" t="str">
        <f t="shared" si="2"/>
        <v/>
      </c>
      <c r="R45" s="95" t="str">
        <f t="shared" si="3"/>
        <v/>
      </c>
      <c r="S45" s="106"/>
      <c r="T45" s="28"/>
      <c r="U45" s="28"/>
      <c r="V45" s="28"/>
      <c r="W45" s="28"/>
      <c r="X45" s="28"/>
      <c r="Y45" s="28"/>
      <c r="Z45" s="28"/>
      <c r="AA45" s="28"/>
      <c r="AB45" s="28"/>
      <c r="AC45" s="77" t="str">
        <f t="shared" si="4"/>
        <v/>
      </c>
      <c r="AD45" s="78" t="str">
        <f t="shared" si="5"/>
        <v/>
      </c>
      <c r="AE45" s="95" t="str">
        <f t="shared" si="6"/>
        <v/>
      </c>
      <c r="AF45" s="92"/>
      <c r="AG45" s="78" t="str">
        <f t="shared" si="7"/>
        <v/>
      </c>
      <c r="AH45" s="95" t="str">
        <f t="shared" si="8"/>
        <v/>
      </c>
      <c r="AI45" s="21" t="str">
        <f t="shared" si="9"/>
        <v/>
      </c>
      <c r="AJ45" s="22" t="str">
        <f t="shared" si="0"/>
        <v/>
      </c>
      <c r="AL45" s="23"/>
      <c r="AN45" s="123"/>
    </row>
    <row r="46" spans="1:40" s="1" customFormat="1" ht="18" customHeight="1">
      <c r="A46" s="24">
        <v>35</v>
      </c>
      <c r="B46" s="25">
        <f>'INPUT DATA'!B46</f>
        <v>0</v>
      </c>
      <c r="C46" s="26"/>
      <c r="D46" s="26"/>
      <c r="E46" s="27"/>
      <c r="F46" s="97"/>
      <c r="G46" s="28"/>
      <c r="H46" s="28"/>
      <c r="I46" s="28"/>
      <c r="J46" s="28"/>
      <c r="K46" s="28"/>
      <c r="L46" s="28"/>
      <c r="M46" s="28"/>
      <c r="N46" s="28"/>
      <c r="O46" s="28"/>
      <c r="P46" s="77" t="str">
        <f t="shared" si="1"/>
        <v/>
      </c>
      <c r="Q46" s="78" t="str">
        <f t="shared" si="2"/>
        <v/>
      </c>
      <c r="R46" s="95" t="str">
        <f t="shared" si="3"/>
        <v/>
      </c>
      <c r="S46" s="106"/>
      <c r="T46" s="28"/>
      <c r="U46" s="28"/>
      <c r="V46" s="28"/>
      <c r="W46" s="28"/>
      <c r="X46" s="28"/>
      <c r="Y46" s="28"/>
      <c r="Z46" s="28"/>
      <c r="AA46" s="28"/>
      <c r="AB46" s="28"/>
      <c r="AC46" s="77" t="str">
        <f t="shared" si="4"/>
        <v/>
      </c>
      <c r="AD46" s="78" t="str">
        <f t="shared" si="5"/>
        <v/>
      </c>
      <c r="AE46" s="95" t="str">
        <f t="shared" si="6"/>
        <v/>
      </c>
      <c r="AF46" s="92"/>
      <c r="AG46" s="78" t="str">
        <f t="shared" si="7"/>
        <v/>
      </c>
      <c r="AH46" s="95" t="str">
        <f t="shared" si="8"/>
        <v/>
      </c>
      <c r="AI46" s="21" t="str">
        <f t="shared" si="9"/>
        <v/>
      </c>
      <c r="AJ46" s="22" t="str">
        <f t="shared" si="0"/>
        <v/>
      </c>
      <c r="AL46" s="23"/>
      <c r="AN46" s="123"/>
    </row>
    <row r="47" spans="1:40" s="1" customFormat="1" ht="18" customHeight="1">
      <c r="A47" s="24">
        <v>36</v>
      </c>
      <c r="B47" s="17">
        <f>'INPUT DATA'!B47</f>
        <v>0</v>
      </c>
      <c r="C47" s="26"/>
      <c r="D47" s="26"/>
      <c r="E47" s="27"/>
      <c r="F47" s="97"/>
      <c r="G47" s="28"/>
      <c r="H47" s="28"/>
      <c r="I47" s="28"/>
      <c r="J47" s="28"/>
      <c r="K47" s="28"/>
      <c r="L47" s="28"/>
      <c r="M47" s="28"/>
      <c r="N47" s="28"/>
      <c r="O47" s="28"/>
      <c r="P47" s="77" t="str">
        <f t="shared" si="1"/>
        <v/>
      </c>
      <c r="Q47" s="78" t="str">
        <f t="shared" si="2"/>
        <v/>
      </c>
      <c r="R47" s="95" t="str">
        <f t="shared" si="3"/>
        <v/>
      </c>
      <c r="S47" s="106"/>
      <c r="T47" s="28"/>
      <c r="U47" s="28"/>
      <c r="V47" s="28"/>
      <c r="W47" s="28"/>
      <c r="X47" s="28"/>
      <c r="Y47" s="28"/>
      <c r="Z47" s="28"/>
      <c r="AA47" s="28"/>
      <c r="AB47" s="28"/>
      <c r="AC47" s="77" t="str">
        <f t="shared" si="4"/>
        <v/>
      </c>
      <c r="AD47" s="78" t="str">
        <f t="shared" si="5"/>
        <v/>
      </c>
      <c r="AE47" s="95" t="str">
        <f t="shared" si="6"/>
        <v/>
      </c>
      <c r="AF47" s="92"/>
      <c r="AG47" s="78" t="str">
        <f t="shared" si="7"/>
        <v/>
      </c>
      <c r="AH47" s="95" t="str">
        <f t="shared" si="8"/>
        <v/>
      </c>
      <c r="AI47" s="21" t="str">
        <f t="shared" si="9"/>
        <v/>
      </c>
      <c r="AJ47" s="22" t="str">
        <f t="shared" si="0"/>
        <v/>
      </c>
      <c r="AL47" s="23"/>
      <c r="AN47" s="123"/>
    </row>
    <row r="48" spans="1:40" s="1" customFormat="1" ht="18" customHeight="1">
      <c r="A48" s="24">
        <v>37</v>
      </c>
      <c r="B48" s="17">
        <f>'INPUT DATA'!B48</f>
        <v>0</v>
      </c>
      <c r="C48" s="26"/>
      <c r="D48" s="26"/>
      <c r="E48" s="27"/>
      <c r="F48" s="97"/>
      <c r="G48" s="28"/>
      <c r="H48" s="28"/>
      <c r="I48" s="28"/>
      <c r="J48" s="28"/>
      <c r="K48" s="28"/>
      <c r="L48" s="28"/>
      <c r="M48" s="28"/>
      <c r="N48" s="28"/>
      <c r="O48" s="28"/>
      <c r="P48" s="77" t="str">
        <f t="shared" si="1"/>
        <v/>
      </c>
      <c r="Q48" s="78" t="str">
        <f t="shared" si="2"/>
        <v/>
      </c>
      <c r="R48" s="95" t="str">
        <f t="shared" si="3"/>
        <v/>
      </c>
      <c r="S48" s="106"/>
      <c r="T48" s="28"/>
      <c r="U48" s="28"/>
      <c r="V48" s="28"/>
      <c r="W48" s="28"/>
      <c r="X48" s="28"/>
      <c r="Y48" s="28"/>
      <c r="Z48" s="28"/>
      <c r="AA48" s="28"/>
      <c r="AB48" s="28"/>
      <c r="AC48" s="77" t="str">
        <f t="shared" si="4"/>
        <v/>
      </c>
      <c r="AD48" s="78" t="str">
        <f t="shared" si="5"/>
        <v/>
      </c>
      <c r="AE48" s="95" t="str">
        <f t="shared" si="6"/>
        <v/>
      </c>
      <c r="AF48" s="92"/>
      <c r="AG48" s="78" t="str">
        <f t="shared" si="7"/>
        <v/>
      </c>
      <c r="AH48" s="95" t="str">
        <f t="shared" si="8"/>
        <v/>
      </c>
      <c r="AI48" s="21" t="str">
        <f t="shared" si="9"/>
        <v/>
      </c>
      <c r="AJ48" s="22" t="str">
        <f t="shared" si="0"/>
        <v/>
      </c>
      <c r="AL48" s="23"/>
      <c r="AN48" s="123"/>
    </row>
    <row r="49" spans="1:40" s="1" customFormat="1" ht="18" customHeight="1">
      <c r="A49" s="24">
        <v>38</v>
      </c>
      <c r="B49" s="25">
        <f>'INPUT DATA'!B49</f>
        <v>0</v>
      </c>
      <c r="C49" s="26"/>
      <c r="D49" s="26"/>
      <c r="E49" s="27"/>
      <c r="F49" s="97"/>
      <c r="G49" s="28"/>
      <c r="H49" s="28"/>
      <c r="I49" s="28"/>
      <c r="J49" s="28"/>
      <c r="K49" s="28"/>
      <c r="L49" s="28"/>
      <c r="M49" s="28"/>
      <c r="N49" s="28"/>
      <c r="O49" s="28"/>
      <c r="P49" s="77" t="str">
        <f t="shared" si="1"/>
        <v/>
      </c>
      <c r="Q49" s="78" t="str">
        <f t="shared" si="2"/>
        <v/>
      </c>
      <c r="R49" s="95" t="str">
        <f t="shared" si="3"/>
        <v/>
      </c>
      <c r="S49" s="106"/>
      <c r="T49" s="28"/>
      <c r="U49" s="28"/>
      <c r="V49" s="28"/>
      <c r="W49" s="28"/>
      <c r="X49" s="28"/>
      <c r="Y49" s="28"/>
      <c r="Z49" s="28"/>
      <c r="AA49" s="28"/>
      <c r="AB49" s="28"/>
      <c r="AC49" s="77" t="str">
        <f t="shared" si="4"/>
        <v/>
      </c>
      <c r="AD49" s="78" t="str">
        <f t="shared" si="5"/>
        <v/>
      </c>
      <c r="AE49" s="95" t="str">
        <f t="shared" si="6"/>
        <v/>
      </c>
      <c r="AF49" s="92"/>
      <c r="AG49" s="78" t="str">
        <f t="shared" si="7"/>
        <v/>
      </c>
      <c r="AH49" s="95" t="str">
        <f t="shared" si="8"/>
        <v/>
      </c>
      <c r="AI49" s="21" t="str">
        <f t="shared" si="9"/>
        <v/>
      </c>
      <c r="AJ49" s="22" t="str">
        <f t="shared" si="0"/>
        <v/>
      </c>
      <c r="AL49" s="23"/>
      <c r="AN49" s="123"/>
    </row>
    <row r="50" spans="1:40" s="1" customFormat="1" ht="18" customHeight="1">
      <c r="A50" s="24">
        <v>39</v>
      </c>
      <c r="B50" s="25">
        <f>'INPUT DATA'!B50</f>
        <v>0</v>
      </c>
      <c r="C50" s="26"/>
      <c r="D50" s="26"/>
      <c r="E50" s="27"/>
      <c r="F50" s="97"/>
      <c r="G50" s="28"/>
      <c r="H50" s="28"/>
      <c r="I50" s="28"/>
      <c r="J50" s="28"/>
      <c r="K50" s="28"/>
      <c r="L50" s="28"/>
      <c r="M50" s="28"/>
      <c r="N50" s="28"/>
      <c r="O50" s="28"/>
      <c r="P50" s="77" t="str">
        <f t="shared" si="1"/>
        <v/>
      </c>
      <c r="Q50" s="78" t="str">
        <f t="shared" si="2"/>
        <v/>
      </c>
      <c r="R50" s="95" t="str">
        <f t="shared" si="3"/>
        <v/>
      </c>
      <c r="S50" s="106"/>
      <c r="T50" s="28"/>
      <c r="U50" s="28"/>
      <c r="V50" s="28"/>
      <c r="W50" s="28"/>
      <c r="X50" s="28"/>
      <c r="Y50" s="28"/>
      <c r="Z50" s="28"/>
      <c r="AA50" s="28"/>
      <c r="AB50" s="28"/>
      <c r="AC50" s="77" t="str">
        <f t="shared" si="4"/>
        <v/>
      </c>
      <c r="AD50" s="78" t="str">
        <f t="shared" si="5"/>
        <v/>
      </c>
      <c r="AE50" s="95" t="str">
        <f t="shared" si="6"/>
        <v/>
      </c>
      <c r="AF50" s="92"/>
      <c r="AG50" s="78" t="str">
        <f t="shared" si="7"/>
        <v/>
      </c>
      <c r="AH50" s="95" t="str">
        <f t="shared" si="8"/>
        <v/>
      </c>
      <c r="AI50" s="21" t="str">
        <f t="shared" si="9"/>
        <v/>
      </c>
      <c r="AJ50" s="22" t="str">
        <f t="shared" si="0"/>
        <v/>
      </c>
      <c r="AL50" s="23"/>
      <c r="AN50" s="123"/>
    </row>
    <row r="51" spans="1:40" s="1" customFormat="1" ht="18" customHeight="1">
      <c r="A51" s="24">
        <v>40</v>
      </c>
      <c r="B51" s="17">
        <f>'INPUT DATA'!B51</f>
        <v>0</v>
      </c>
      <c r="C51" s="26"/>
      <c r="D51" s="26"/>
      <c r="E51" s="27"/>
      <c r="F51" s="97"/>
      <c r="G51" s="28"/>
      <c r="H51" s="28"/>
      <c r="I51" s="28"/>
      <c r="J51" s="28"/>
      <c r="K51" s="28"/>
      <c r="L51" s="28"/>
      <c r="M51" s="28"/>
      <c r="N51" s="28"/>
      <c r="O51" s="28"/>
      <c r="P51" s="77" t="str">
        <f t="shared" si="1"/>
        <v/>
      </c>
      <c r="Q51" s="78" t="str">
        <f t="shared" si="2"/>
        <v/>
      </c>
      <c r="R51" s="95" t="str">
        <f t="shared" si="3"/>
        <v/>
      </c>
      <c r="S51" s="106"/>
      <c r="T51" s="28"/>
      <c r="U51" s="28"/>
      <c r="V51" s="28"/>
      <c r="W51" s="28"/>
      <c r="X51" s="28"/>
      <c r="Y51" s="28"/>
      <c r="Z51" s="28"/>
      <c r="AA51" s="28"/>
      <c r="AB51" s="28"/>
      <c r="AC51" s="77" t="str">
        <f t="shared" si="4"/>
        <v/>
      </c>
      <c r="AD51" s="78" t="str">
        <f t="shared" si="5"/>
        <v/>
      </c>
      <c r="AE51" s="95" t="str">
        <f t="shared" si="6"/>
        <v/>
      </c>
      <c r="AF51" s="92"/>
      <c r="AG51" s="78" t="str">
        <f t="shared" si="7"/>
        <v/>
      </c>
      <c r="AH51" s="95" t="str">
        <f t="shared" si="8"/>
        <v/>
      </c>
      <c r="AI51" s="21" t="str">
        <f t="shared" si="9"/>
        <v/>
      </c>
      <c r="AJ51" s="22" t="str">
        <f t="shared" si="0"/>
        <v/>
      </c>
      <c r="AL51" s="23"/>
      <c r="AN51" s="123"/>
    </row>
    <row r="52" spans="1:40" s="1" customFormat="1" ht="18" customHeight="1">
      <c r="A52" s="24">
        <v>41</v>
      </c>
      <c r="B52" s="17">
        <f>'INPUT DATA'!B52</f>
        <v>0</v>
      </c>
      <c r="C52" s="26"/>
      <c r="D52" s="26"/>
      <c r="E52" s="27"/>
      <c r="F52" s="97"/>
      <c r="G52" s="28"/>
      <c r="H52" s="28"/>
      <c r="I52" s="28"/>
      <c r="J52" s="28"/>
      <c r="K52" s="28"/>
      <c r="L52" s="28"/>
      <c r="M52" s="28"/>
      <c r="N52" s="28"/>
      <c r="O52" s="28"/>
      <c r="P52" s="77" t="str">
        <f t="shared" si="1"/>
        <v/>
      </c>
      <c r="Q52" s="78" t="str">
        <f t="shared" si="2"/>
        <v/>
      </c>
      <c r="R52" s="95" t="str">
        <f t="shared" si="3"/>
        <v/>
      </c>
      <c r="S52" s="106"/>
      <c r="T52" s="28"/>
      <c r="U52" s="28"/>
      <c r="V52" s="28"/>
      <c r="W52" s="28"/>
      <c r="X52" s="28"/>
      <c r="Y52" s="28"/>
      <c r="Z52" s="28"/>
      <c r="AA52" s="28"/>
      <c r="AB52" s="28"/>
      <c r="AC52" s="77" t="str">
        <f t="shared" si="4"/>
        <v/>
      </c>
      <c r="AD52" s="78" t="str">
        <f t="shared" si="5"/>
        <v/>
      </c>
      <c r="AE52" s="95" t="str">
        <f t="shared" si="6"/>
        <v/>
      </c>
      <c r="AF52" s="92"/>
      <c r="AG52" s="78" t="str">
        <f t="shared" si="7"/>
        <v/>
      </c>
      <c r="AH52" s="95" t="str">
        <f t="shared" si="8"/>
        <v/>
      </c>
      <c r="AI52" s="21" t="str">
        <f t="shared" si="9"/>
        <v/>
      </c>
      <c r="AJ52" s="22" t="str">
        <f t="shared" si="0"/>
        <v/>
      </c>
      <c r="AL52" s="23"/>
      <c r="AN52" s="123"/>
    </row>
    <row r="53" spans="1:40" s="1" customFormat="1" ht="18" customHeight="1">
      <c r="A53" s="24">
        <v>42</v>
      </c>
      <c r="B53" s="25">
        <f>'INPUT DATA'!B53</f>
        <v>0</v>
      </c>
      <c r="C53" s="26"/>
      <c r="D53" s="26"/>
      <c r="E53" s="27"/>
      <c r="F53" s="97"/>
      <c r="G53" s="28"/>
      <c r="H53" s="28"/>
      <c r="I53" s="28"/>
      <c r="J53" s="28"/>
      <c r="K53" s="28"/>
      <c r="L53" s="28"/>
      <c r="M53" s="28"/>
      <c r="N53" s="28"/>
      <c r="O53" s="28"/>
      <c r="P53" s="77" t="str">
        <f t="shared" si="1"/>
        <v/>
      </c>
      <c r="Q53" s="78" t="str">
        <f t="shared" si="2"/>
        <v/>
      </c>
      <c r="R53" s="95" t="str">
        <f t="shared" si="3"/>
        <v/>
      </c>
      <c r="S53" s="106"/>
      <c r="T53" s="28"/>
      <c r="U53" s="28"/>
      <c r="V53" s="28"/>
      <c r="W53" s="28"/>
      <c r="X53" s="28"/>
      <c r="Y53" s="28"/>
      <c r="Z53" s="28"/>
      <c r="AA53" s="28"/>
      <c r="AB53" s="28"/>
      <c r="AC53" s="77" t="str">
        <f t="shared" si="4"/>
        <v/>
      </c>
      <c r="AD53" s="78" t="str">
        <f t="shared" si="5"/>
        <v/>
      </c>
      <c r="AE53" s="95" t="str">
        <f t="shared" si="6"/>
        <v/>
      </c>
      <c r="AF53" s="92"/>
      <c r="AG53" s="78" t="str">
        <f t="shared" si="7"/>
        <v/>
      </c>
      <c r="AH53" s="95" t="str">
        <f t="shared" si="8"/>
        <v/>
      </c>
      <c r="AI53" s="21" t="str">
        <f t="shared" si="9"/>
        <v/>
      </c>
      <c r="AJ53" s="22" t="str">
        <f t="shared" si="0"/>
        <v/>
      </c>
      <c r="AL53" s="23"/>
      <c r="AN53" s="123"/>
    </row>
    <row r="54" spans="1:40" s="1" customFormat="1" ht="18" customHeight="1">
      <c r="A54" s="24">
        <v>43</v>
      </c>
      <c r="B54" s="25">
        <f>'INPUT DATA'!B54</f>
        <v>0</v>
      </c>
      <c r="C54" s="26"/>
      <c r="D54" s="26"/>
      <c r="E54" s="27"/>
      <c r="F54" s="97"/>
      <c r="G54" s="28"/>
      <c r="H54" s="28"/>
      <c r="I54" s="28"/>
      <c r="J54" s="28"/>
      <c r="K54" s="28"/>
      <c r="L54" s="28"/>
      <c r="M54" s="28"/>
      <c r="N54" s="28"/>
      <c r="O54" s="28"/>
      <c r="P54" s="77" t="str">
        <f t="shared" si="1"/>
        <v/>
      </c>
      <c r="Q54" s="78" t="str">
        <f t="shared" si="2"/>
        <v/>
      </c>
      <c r="R54" s="95" t="str">
        <f t="shared" si="3"/>
        <v/>
      </c>
      <c r="S54" s="106"/>
      <c r="T54" s="28"/>
      <c r="U54" s="28"/>
      <c r="V54" s="28"/>
      <c r="W54" s="28"/>
      <c r="X54" s="28"/>
      <c r="Y54" s="28"/>
      <c r="Z54" s="28"/>
      <c r="AA54" s="28"/>
      <c r="AB54" s="28"/>
      <c r="AC54" s="77" t="str">
        <f t="shared" si="4"/>
        <v/>
      </c>
      <c r="AD54" s="78" t="str">
        <f t="shared" si="5"/>
        <v/>
      </c>
      <c r="AE54" s="95" t="str">
        <f t="shared" si="6"/>
        <v/>
      </c>
      <c r="AF54" s="92"/>
      <c r="AG54" s="78" t="str">
        <f t="shared" si="7"/>
        <v/>
      </c>
      <c r="AH54" s="95" t="str">
        <f t="shared" si="8"/>
        <v/>
      </c>
      <c r="AI54" s="21" t="str">
        <f t="shared" si="9"/>
        <v/>
      </c>
      <c r="AJ54" s="22" t="str">
        <f t="shared" si="0"/>
        <v/>
      </c>
      <c r="AL54" s="23"/>
      <c r="AN54" s="123"/>
    </row>
    <row r="55" spans="1:40" s="1" customFormat="1" ht="18" customHeight="1">
      <c r="A55" s="24">
        <v>44</v>
      </c>
      <c r="B55" s="17">
        <f>'INPUT DATA'!B55</f>
        <v>0</v>
      </c>
      <c r="C55" s="26"/>
      <c r="D55" s="26"/>
      <c r="E55" s="27"/>
      <c r="F55" s="97"/>
      <c r="G55" s="28"/>
      <c r="H55" s="28"/>
      <c r="I55" s="28"/>
      <c r="J55" s="28"/>
      <c r="K55" s="28"/>
      <c r="L55" s="28"/>
      <c r="M55" s="28"/>
      <c r="N55" s="28"/>
      <c r="O55" s="28"/>
      <c r="P55" s="77" t="str">
        <f t="shared" si="1"/>
        <v/>
      </c>
      <c r="Q55" s="78" t="str">
        <f t="shared" si="2"/>
        <v/>
      </c>
      <c r="R55" s="95" t="str">
        <f t="shared" si="3"/>
        <v/>
      </c>
      <c r="S55" s="106"/>
      <c r="T55" s="28"/>
      <c r="U55" s="28"/>
      <c r="V55" s="28"/>
      <c r="W55" s="28"/>
      <c r="X55" s="28"/>
      <c r="Y55" s="28"/>
      <c r="Z55" s="28"/>
      <c r="AA55" s="28"/>
      <c r="AB55" s="28"/>
      <c r="AC55" s="77" t="str">
        <f t="shared" si="4"/>
        <v/>
      </c>
      <c r="AD55" s="78" t="str">
        <f t="shared" si="5"/>
        <v/>
      </c>
      <c r="AE55" s="95" t="str">
        <f t="shared" si="6"/>
        <v/>
      </c>
      <c r="AF55" s="92"/>
      <c r="AG55" s="78" t="str">
        <f t="shared" si="7"/>
        <v/>
      </c>
      <c r="AH55" s="95" t="str">
        <f t="shared" si="8"/>
        <v/>
      </c>
      <c r="AI55" s="21" t="str">
        <f t="shared" si="9"/>
        <v/>
      </c>
      <c r="AJ55" s="22" t="str">
        <f t="shared" si="0"/>
        <v/>
      </c>
      <c r="AL55" s="23"/>
      <c r="AN55" s="123"/>
    </row>
    <row r="56" spans="1:40" s="1" customFormat="1" ht="18" customHeight="1">
      <c r="A56" s="24">
        <v>45</v>
      </c>
      <c r="B56" s="17">
        <f>'INPUT DATA'!B56</f>
        <v>0</v>
      </c>
      <c r="C56" s="26"/>
      <c r="D56" s="26"/>
      <c r="E56" s="27"/>
      <c r="F56" s="97"/>
      <c r="G56" s="28"/>
      <c r="H56" s="28"/>
      <c r="I56" s="28"/>
      <c r="J56" s="28"/>
      <c r="K56" s="28"/>
      <c r="L56" s="28"/>
      <c r="M56" s="28"/>
      <c r="N56" s="28"/>
      <c r="O56" s="28"/>
      <c r="P56" s="77" t="str">
        <f t="shared" si="1"/>
        <v/>
      </c>
      <c r="Q56" s="78" t="str">
        <f t="shared" si="2"/>
        <v/>
      </c>
      <c r="R56" s="95" t="str">
        <f t="shared" si="3"/>
        <v/>
      </c>
      <c r="S56" s="106"/>
      <c r="T56" s="28"/>
      <c r="U56" s="28"/>
      <c r="V56" s="28"/>
      <c r="W56" s="28"/>
      <c r="X56" s="28"/>
      <c r="Y56" s="28"/>
      <c r="Z56" s="28"/>
      <c r="AA56" s="28"/>
      <c r="AB56" s="28"/>
      <c r="AC56" s="77" t="str">
        <f t="shared" si="4"/>
        <v/>
      </c>
      <c r="AD56" s="78" t="str">
        <f t="shared" si="5"/>
        <v/>
      </c>
      <c r="AE56" s="95" t="str">
        <f t="shared" si="6"/>
        <v/>
      </c>
      <c r="AF56" s="92"/>
      <c r="AG56" s="78" t="str">
        <f t="shared" si="7"/>
        <v/>
      </c>
      <c r="AH56" s="95" t="str">
        <f t="shared" si="8"/>
        <v/>
      </c>
      <c r="AI56" s="21" t="str">
        <f t="shared" si="9"/>
        <v/>
      </c>
      <c r="AJ56" s="22" t="str">
        <f t="shared" si="0"/>
        <v/>
      </c>
      <c r="AL56" s="23"/>
      <c r="AN56" s="123"/>
    </row>
    <row r="57" spans="1:40" s="1" customFormat="1" ht="18" customHeight="1">
      <c r="A57" s="24">
        <v>46</v>
      </c>
      <c r="B57" s="25">
        <f>'INPUT DATA'!B57</f>
        <v>0</v>
      </c>
      <c r="C57" s="26"/>
      <c r="D57" s="26"/>
      <c r="E57" s="27"/>
      <c r="F57" s="97"/>
      <c r="G57" s="28"/>
      <c r="H57" s="28"/>
      <c r="I57" s="28"/>
      <c r="J57" s="28"/>
      <c r="K57" s="28"/>
      <c r="L57" s="28"/>
      <c r="M57" s="28"/>
      <c r="N57" s="28"/>
      <c r="O57" s="28"/>
      <c r="P57" s="77" t="str">
        <f t="shared" si="1"/>
        <v/>
      </c>
      <c r="Q57" s="78" t="str">
        <f t="shared" si="2"/>
        <v/>
      </c>
      <c r="R57" s="95" t="str">
        <f t="shared" si="3"/>
        <v/>
      </c>
      <c r="S57" s="106"/>
      <c r="T57" s="28"/>
      <c r="U57" s="28"/>
      <c r="V57" s="28"/>
      <c r="W57" s="28"/>
      <c r="X57" s="28"/>
      <c r="Y57" s="28"/>
      <c r="Z57" s="28"/>
      <c r="AA57" s="28"/>
      <c r="AB57" s="28"/>
      <c r="AC57" s="77" t="str">
        <f t="shared" si="4"/>
        <v/>
      </c>
      <c r="AD57" s="78" t="str">
        <f t="shared" si="5"/>
        <v/>
      </c>
      <c r="AE57" s="95" t="str">
        <f t="shared" si="6"/>
        <v/>
      </c>
      <c r="AF57" s="92"/>
      <c r="AG57" s="78" t="str">
        <f t="shared" si="7"/>
        <v/>
      </c>
      <c r="AH57" s="95" t="str">
        <f t="shared" si="8"/>
        <v/>
      </c>
      <c r="AI57" s="21" t="str">
        <f t="shared" si="9"/>
        <v/>
      </c>
      <c r="AJ57" s="22" t="str">
        <f t="shared" si="0"/>
        <v/>
      </c>
      <c r="AL57" s="23"/>
      <c r="AN57" s="123"/>
    </row>
    <row r="58" spans="1:40" s="1" customFormat="1" ht="18" customHeight="1">
      <c r="A58" s="24">
        <v>47</v>
      </c>
      <c r="B58" s="25">
        <f>'INPUT DATA'!B58</f>
        <v>0</v>
      </c>
      <c r="C58" s="26"/>
      <c r="D58" s="26"/>
      <c r="E58" s="27"/>
      <c r="F58" s="97"/>
      <c r="G58" s="28"/>
      <c r="H58" s="28"/>
      <c r="I58" s="28"/>
      <c r="J58" s="28"/>
      <c r="K58" s="28"/>
      <c r="L58" s="28"/>
      <c r="M58" s="28"/>
      <c r="N58" s="28"/>
      <c r="O58" s="28"/>
      <c r="P58" s="77" t="str">
        <f t="shared" si="1"/>
        <v/>
      </c>
      <c r="Q58" s="78" t="str">
        <f t="shared" si="2"/>
        <v/>
      </c>
      <c r="R58" s="95" t="str">
        <f t="shared" si="3"/>
        <v/>
      </c>
      <c r="S58" s="106"/>
      <c r="T58" s="28"/>
      <c r="U58" s="28"/>
      <c r="V58" s="28"/>
      <c r="W58" s="28"/>
      <c r="X58" s="28"/>
      <c r="Y58" s="28"/>
      <c r="Z58" s="28"/>
      <c r="AA58" s="28"/>
      <c r="AB58" s="28"/>
      <c r="AC58" s="77" t="str">
        <f t="shared" si="4"/>
        <v/>
      </c>
      <c r="AD58" s="78" t="str">
        <f t="shared" si="5"/>
        <v/>
      </c>
      <c r="AE58" s="95" t="str">
        <f t="shared" si="6"/>
        <v/>
      </c>
      <c r="AF58" s="92"/>
      <c r="AG58" s="78" t="str">
        <f t="shared" si="7"/>
        <v/>
      </c>
      <c r="AH58" s="95" t="str">
        <f t="shared" si="8"/>
        <v/>
      </c>
      <c r="AI58" s="21" t="str">
        <f t="shared" si="9"/>
        <v/>
      </c>
      <c r="AJ58" s="22" t="str">
        <f t="shared" si="0"/>
        <v/>
      </c>
      <c r="AL58" s="23"/>
      <c r="AN58" s="123"/>
    </row>
    <row r="59" spans="1:40" s="1" customFormat="1" ht="18" customHeight="1">
      <c r="A59" s="24">
        <v>48</v>
      </c>
      <c r="B59" s="17">
        <f>'INPUT DATA'!B59</f>
        <v>0</v>
      </c>
      <c r="C59" s="26"/>
      <c r="D59" s="26"/>
      <c r="E59" s="27"/>
      <c r="F59" s="97"/>
      <c r="G59" s="28"/>
      <c r="H59" s="28"/>
      <c r="I59" s="28"/>
      <c r="J59" s="28"/>
      <c r="K59" s="28"/>
      <c r="L59" s="28"/>
      <c r="M59" s="28"/>
      <c r="N59" s="28"/>
      <c r="O59" s="28"/>
      <c r="P59" s="77" t="str">
        <f t="shared" si="1"/>
        <v/>
      </c>
      <c r="Q59" s="78" t="str">
        <f t="shared" si="2"/>
        <v/>
      </c>
      <c r="R59" s="95" t="str">
        <f t="shared" si="3"/>
        <v/>
      </c>
      <c r="S59" s="106"/>
      <c r="T59" s="28"/>
      <c r="U59" s="28"/>
      <c r="V59" s="28"/>
      <c r="W59" s="28"/>
      <c r="X59" s="28"/>
      <c r="Y59" s="28"/>
      <c r="Z59" s="28"/>
      <c r="AA59" s="28"/>
      <c r="AB59" s="28"/>
      <c r="AC59" s="77" t="str">
        <f t="shared" si="4"/>
        <v/>
      </c>
      <c r="AD59" s="78" t="str">
        <f t="shared" si="5"/>
        <v/>
      </c>
      <c r="AE59" s="95" t="str">
        <f t="shared" si="6"/>
        <v/>
      </c>
      <c r="AF59" s="92"/>
      <c r="AG59" s="78" t="str">
        <f t="shared" si="7"/>
        <v/>
      </c>
      <c r="AH59" s="95" t="str">
        <f t="shared" si="8"/>
        <v/>
      </c>
      <c r="AI59" s="21" t="str">
        <f t="shared" si="9"/>
        <v/>
      </c>
      <c r="AJ59" s="22" t="str">
        <f t="shared" si="0"/>
        <v/>
      </c>
      <c r="AL59" s="23"/>
      <c r="AN59" s="123"/>
    </row>
    <row r="60" spans="1:40" s="1" customFormat="1" ht="18" customHeight="1">
      <c r="A60" s="24">
        <v>49</v>
      </c>
      <c r="B60" s="17">
        <f>'INPUT DATA'!B60</f>
        <v>0</v>
      </c>
      <c r="C60" s="26"/>
      <c r="D60" s="26"/>
      <c r="E60" s="27"/>
      <c r="F60" s="97"/>
      <c r="G60" s="28"/>
      <c r="H60" s="28"/>
      <c r="I60" s="28"/>
      <c r="J60" s="28"/>
      <c r="K60" s="28"/>
      <c r="L60" s="28"/>
      <c r="M60" s="28"/>
      <c r="N60" s="28"/>
      <c r="O60" s="28"/>
      <c r="P60" s="77" t="str">
        <f t="shared" si="1"/>
        <v/>
      </c>
      <c r="Q60" s="78" t="str">
        <f t="shared" si="2"/>
        <v/>
      </c>
      <c r="R60" s="95" t="str">
        <f t="shared" si="3"/>
        <v/>
      </c>
      <c r="S60" s="106"/>
      <c r="T60" s="28"/>
      <c r="U60" s="28"/>
      <c r="V60" s="28"/>
      <c r="W60" s="28"/>
      <c r="X60" s="28"/>
      <c r="Y60" s="28"/>
      <c r="Z60" s="28"/>
      <c r="AA60" s="28"/>
      <c r="AB60" s="28"/>
      <c r="AC60" s="77" t="str">
        <f t="shared" si="4"/>
        <v/>
      </c>
      <c r="AD60" s="78" t="str">
        <f t="shared" si="5"/>
        <v/>
      </c>
      <c r="AE60" s="95" t="str">
        <f t="shared" si="6"/>
        <v/>
      </c>
      <c r="AF60" s="92"/>
      <c r="AG60" s="78" t="str">
        <f t="shared" si="7"/>
        <v/>
      </c>
      <c r="AH60" s="95" t="str">
        <f t="shared" si="8"/>
        <v/>
      </c>
      <c r="AI60" s="21" t="str">
        <f t="shared" si="9"/>
        <v/>
      </c>
      <c r="AJ60" s="22" t="str">
        <f t="shared" si="0"/>
        <v/>
      </c>
      <c r="AL60" s="23"/>
      <c r="AN60" s="123"/>
    </row>
    <row r="61" spans="1:40" s="1" customFormat="1" ht="18" customHeight="1" thickBot="1">
      <c r="A61" s="29">
        <v>50</v>
      </c>
      <c r="B61" s="139">
        <f>'INPUT DATA'!B61</f>
        <v>0</v>
      </c>
      <c r="C61" s="30"/>
      <c r="D61" s="30"/>
      <c r="E61" s="31"/>
      <c r="F61" s="98"/>
      <c r="G61" s="32"/>
      <c r="H61" s="32"/>
      <c r="I61" s="32"/>
      <c r="J61" s="32"/>
      <c r="K61" s="32"/>
      <c r="L61" s="32"/>
      <c r="M61" s="32"/>
      <c r="N61" s="32"/>
      <c r="O61" s="32"/>
      <c r="P61" s="140" t="str">
        <f t="shared" si="1"/>
        <v/>
      </c>
      <c r="Q61" s="141" t="str">
        <f t="shared" si="2"/>
        <v/>
      </c>
      <c r="R61" s="142" t="str">
        <f t="shared" si="3"/>
        <v/>
      </c>
      <c r="S61" s="107"/>
      <c r="T61" s="32"/>
      <c r="U61" s="32"/>
      <c r="V61" s="32"/>
      <c r="W61" s="32"/>
      <c r="X61" s="32"/>
      <c r="Y61" s="32"/>
      <c r="Z61" s="32"/>
      <c r="AA61" s="32"/>
      <c r="AB61" s="32"/>
      <c r="AC61" s="140" t="str">
        <f t="shared" si="4"/>
        <v/>
      </c>
      <c r="AD61" s="141" t="str">
        <f t="shared" si="5"/>
        <v/>
      </c>
      <c r="AE61" s="142" t="str">
        <f t="shared" si="6"/>
        <v/>
      </c>
      <c r="AF61" s="23"/>
      <c r="AG61" s="141" t="str">
        <f t="shared" si="7"/>
        <v/>
      </c>
      <c r="AH61" s="142" t="str">
        <f t="shared" si="8"/>
        <v/>
      </c>
      <c r="AI61" s="143" t="str">
        <f t="shared" si="9"/>
        <v/>
      </c>
      <c r="AJ61" s="144" t="str">
        <f t="shared" si="0"/>
        <v/>
      </c>
      <c r="AL61" s="23"/>
      <c r="AN61" s="123"/>
    </row>
    <row r="62" spans="1:40" s="1" customFormat="1" ht="18" customHeight="1" thickBot="1">
      <c r="A62" s="55"/>
      <c r="B62" s="164" t="s">
        <v>13</v>
      </c>
      <c r="C62" s="165"/>
      <c r="D62" s="165"/>
      <c r="E62" s="166"/>
      <c r="F62" s="59"/>
      <c r="G62" s="60"/>
      <c r="H62" s="60"/>
      <c r="I62" s="60"/>
      <c r="J62" s="60"/>
      <c r="K62" s="60"/>
      <c r="L62" s="60"/>
      <c r="M62" s="60"/>
      <c r="N62" s="60"/>
      <c r="O62" s="61"/>
      <c r="P62" s="138"/>
      <c r="Q62" s="137"/>
      <c r="R62" s="102"/>
      <c r="S62" s="108"/>
      <c r="T62" s="60"/>
      <c r="U62" s="60"/>
      <c r="V62" s="60"/>
      <c r="W62" s="60"/>
      <c r="X62" s="60"/>
      <c r="Y62" s="60"/>
      <c r="Z62" s="60"/>
      <c r="AA62" s="60"/>
      <c r="AB62" s="61"/>
      <c r="AC62" s="137"/>
      <c r="AD62" s="102"/>
      <c r="AE62" s="137"/>
      <c r="AF62" s="108"/>
      <c r="AG62" s="76"/>
      <c r="AH62" s="94"/>
      <c r="AI62" s="57"/>
      <c r="AJ62" s="58"/>
      <c r="AL62" s="23"/>
      <c r="AN62" s="123"/>
    </row>
    <row r="63" spans="1:40" s="1" customFormat="1" ht="18" customHeight="1">
      <c r="A63" s="16">
        <v>1</v>
      </c>
      <c r="B63" s="17">
        <f>'INPUT DATA'!B63</f>
        <v>0</v>
      </c>
      <c r="C63" s="18"/>
      <c r="D63" s="18"/>
      <c r="E63" s="19"/>
      <c r="F63" s="96"/>
      <c r="G63" s="20"/>
      <c r="H63" s="20"/>
      <c r="I63" s="20"/>
      <c r="J63" s="20"/>
      <c r="K63" s="20"/>
      <c r="L63" s="20"/>
      <c r="M63" s="20"/>
      <c r="N63" s="20"/>
      <c r="O63" s="20"/>
      <c r="P63" s="77" t="str">
        <f t="shared" si="1"/>
        <v/>
      </c>
      <c r="Q63" s="78" t="str">
        <f t="shared" si="2"/>
        <v/>
      </c>
      <c r="R63" s="95" t="str">
        <f t="shared" si="3"/>
        <v/>
      </c>
      <c r="S63" s="105"/>
      <c r="T63" s="20"/>
      <c r="U63" s="20"/>
      <c r="V63" s="20"/>
      <c r="W63" s="20"/>
      <c r="X63" s="20"/>
      <c r="Y63" s="20"/>
      <c r="Z63" s="20"/>
      <c r="AA63" s="20"/>
      <c r="AB63" s="20"/>
      <c r="AC63" s="77" t="str">
        <f t="shared" si="4"/>
        <v/>
      </c>
      <c r="AD63" s="78" t="str">
        <f t="shared" si="5"/>
        <v/>
      </c>
      <c r="AE63" s="95" t="str">
        <f t="shared" si="6"/>
        <v/>
      </c>
      <c r="AF63" s="92"/>
      <c r="AG63" s="78" t="str">
        <f t="shared" si="7"/>
        <v/>
      </c>
      <c r="AH63" s="95" t="str">
        <f t="shared" si="8"/>
        <v/>
      </c>
      <c r="AI63" s="21" t="str">
        <f t="shared" si="9"/>
        <v/>
      </c>
      <c r="AJ63" s="22" t="str">
        <f t="shared" si="0"/>
        <v/>
      </c>
      <c r="AL63" s="23"/>
      <c r="AN63" s="123"/>
    </row>
    <row r="64" spans="1:40" s="1" customFormat="1" ht="18" customHeight="1">
      <c r="A64" s="24">
        <v>2</v>
      </c>
      <c r="B64" s="25">
        <f>'INPUT DATA'!B64</f>
        <v>0</v>
      </c>
      <c r="C64" s="26"/>
      <c r="D64" s="26"/>
      <c r="E64" s="27"/>
      <c r="F64" s="97"/>
      <c r="G64" s="28"/>
      <c r="H64" s="28"/>
      <c r="I64" s="28"/>
      <c r="J64" s="28"/>
      <c r="K64" s="28"/>
      <c r="L64" s="28"/>
      <c r="M64" s="28"/>
      <c r="N64" s="28"/>
      <c r="O64" s="28"/>
      <c r="P64" s="77" t="str">
        <f t="shared" si="1"/>
        <v/>
      </c>
      <c r="Q64" s="78" t="str">
        <f t="shared" si="2"/>
        <v/>
      </c>
      <c r="R64" s="95" t="str">
        <f t="shared" si="3"/>
        <v/>
      </c>
      <c r="S64" s="106"/>
      <c r="T64" s="28"/>
      <c r="U64" s="28"/>
      <c r="V64" s="28"/>
      <c r="W64" s="28"/>
      <c r="X64" s="28"/>
      <c r="Y64" s="28"/>
      <c r="Z64" s="28"/>
      <c r="AA64" s="28"/>
      <c r="AB64" s="28"/>
      <c r="AC64" s="77" t="str">
        <f t="shared" si="4"/>
        <v/>
      </c>
      <c r="AD64" s="78" t="str">
        <f t="shared" si="5"/>
        <v/>
      </c>
      <c r="AE64" s="95" t="str">
        <f t="shared" si="6"/>
        <v/>
      </c>
      <c r="AF64" s="92"/>
      <c r="AG64" s="78" t="str">
        <f t="shared" si="7"/>
        <v/>
      </c>
      <c r="AH64" s="95" t="str">
        <f t="shared" si="8"/>
        <v/>
      </c>
      <c r="AI64" s="21" t="str">
        <f t="shared" si="9"/>
        <v/>
      </c>
      <c r="AJ64" s="22" t="str">
        <f t="shared" si="0"/>
        <v/>
      </c>
      <c r="AL64" s="23"/>
      <c r="AN64" s="123"/>
    </row>
    <row r="65" spans="1:40" s="1" customFormat="1" ht="18" customHeight="1">
      <c r="A65" s="24">
        <v>3</v>
      </c>
      <c r="B65" s="25">
        <f>'INPUT DATA'!B65</f>
        <v>0</v>
      </c>
      <c r="C65" s="26"/>
      <c r="D65" s="26"/>
      <c r="E65" s="27"/>
      <c r="F65" s="97"/>
      <c r="G65" s="28"/>
      <c r="H65" s="28"/>
      <c r="I65" s="28"/>
      <c r="J65" s="28"/>
      <c r="K65" s="28"/>
      <c r="L65" s="28"/>
      <c r="M65" s="28"/>
      <c r="N65" s="28"/>
      <c r="O65" s="28"/>
      <c r="P65" s="77" t="str">
        <f t="shared" si="1"/>
        <v/>
      </c>
      <c r="Q65" s="78" t="str">
        <f t="shared" si="2"/>
        <v/>
      </c>
      <c r="R65" s="95" t="str">
        <f t="shared" si="3"/>
        <v/>
      </c>
      <c r="S65" s="106"/>
      <c r="T65" s="28"/>
      <c r="U65" s="28"/>
      <c r="V65" s="28"/>
      <c r="W65" s="28"/>
      <c r="X65" s="28"/>
      <c r="Y65" s="28"/>
      <c r="Z65" s="28"/>
      <c r="AA65" s="28"/>
      <c r="AB65" s="28"/>
      <c r="AC65" s="77" t="str">
        <f t="shared" si="4"/>
        <v/>
      </c>
      <c r="AD65" s="78" t="str">
        <f t="shared" si="5"/>
        <v/>
      </c>
      <c r="AE65" s="95" t="str">
        <f t="shared" si="6"/>
        <v/>
      </c>
      <c r="AF65" s="92"/>
      <c r="AG65" s="78" t="str">
        <f t="shared" si="7"/>
        <v/>
      </c>
      <c r="AH65" s="95" t="str">
        <f t="shared" si="8"/>
        <v/>
      </c>
      <c r="AI65" s="21" t="str">
        <f t="shared" si="9"/>
        <v/>
      </c>
      <c r="AJ65" s="22" t="str">
        <f t="shared" si="0"/>
        <v/>
      </c>
      <c r="AL65" s="23"/>
      <c r="AN65" s="123"/>
    </row>
    <row r="66" spans="1:40" s="1" customFormat="1" ht="18" customHeight="1">
      <c r="A66" s="24">
        <v>4</v>
      </c>
      <c r="B66" s="17">
        <f>'INPUT DATA'!B66</f>
        <v>0</v>
      </c>
      <c r="C66" s="26"/>
      <c r="D66" s="26"/>
      <c r="E66" s="27"/>
      <c r="F66" s="97"/>
      <c r="G66" s="28"/>
      <c r="H66" s="28"/>
      <c r="I66" s="28"/>
      <c r="J66" s="28"/>
      <c r="K66" s="28"/>
      <c r="L66" s="28"/>
      <c r="M66" s="28"/>
      <c r="N66" s="28"/>
      <c r="O66" s="28"/>
      <c r="P66" s="77" t="str">
        <f t="shared" si="1"/>
        <v/>
      </c>
      <c r="Q66" s="78" t="str">
        <f t="shared" si="2"/>
        <v/>
      </c>
      <c r="R66" s="95" t="str">
        <f t="shared" si="3"/>
        <v/>
      </c>
      <c r="S66" s="106"/>
      <c r="T66" s="28"/>
      <c r="U66" s="28"/>
      <c r="V66" s="28"/>
      <c r="W66" s="28"/>
      <c r="X66" s="28"/>
      <c r="Y66" s="28"/>
      <c r="Z66" s="28"/>
      <c r="AA66" s="28"/>
      <c r="AB66" s="28"/>
      <c r="AC66" s="77" t="str">
        <f t="shared" si="4"/>
        <v/>
      </c>
      <c r="AD66" s="78" t="str">
        <f t="shared" si="5"/>
        <v/>
      </c>
      <c r="AE66" s="95" t="str">
        <f t="shared" si="6"/>
        <v/>
      </c>
      <c r="AF66" s="92"/>
      <c r="AG66" s="78" t="str">
        <f t="shared" si="7"/>
        <v/>
      </c>
      <c r="AH66" s="95" t="str">
        <f t="shared" si="8"/>
        <v/>
      </c>
      <c r="AI66" s="21" t="str">
        <f t="shared" si="9"/>
        <v/>
      </c>
      <c r="AJ66" s="22" t="str">
        <f t="shared" si="0"/>
        <v/>
      </c>
      <c r="AL66" s="23"/>
      <c r="AN66" s="123"/>
    </row>
    <row r="67" spans="1:40" s="1" customFormat="1" ht="18" customHeight="1">
      <c r="A67" s="24">
        <v>5</v>
      </c>
      <c r="B67" s="17">
        <f>'INPUT DATA'!B67</f>
        <v>0</v>
      </c>
      <c r="C67" s="26"/>
      <c r="D67" s="26"/>
      <c r="E67" s="27"/>
      <c r="F67" s="97"/>
      <c r="G67" s="28"/>
      <c r="H67" s="28"/>
      <c r="I67" s="28"/>
      <c r="J67" s="28"/>
      <c r="K67" s="28"/>
      <c r="L67" s="28"/>
      <c r="M67" s="28"/>
      <c r="N67" s="28"/>
      <c r="O67" s="28"/>
      <c r="P67" s="77" t="str">
        <f t="shared" si="1"/>
        <v/>
      </c>
      <c r="Q67" s="78" t="str">
        <f t="shared" si="2"/>
        <v/>
      </c>
      <c r="R67" s="95" t="str">
        <f t="shared" si="3"/>
        <v/>
      </c>
      <c r="S67" s="106"/>
      <c r="T67" s="28"/>
      <c r="U67" s="28"/>
      <c r="V67" s="28"/>
      <c r="W67" s="28"/>
      <c r="X67" s="28"/>
      <c r="Y67" s="28"/>
      <c r="Z67" s="28"/>
      <c r="AA67" s="28"/>
      <c r="AB67" s="28"/>
      <c r="AC67" s="77" t="str">
        <f t="shared" si="4"/>
        <v/>
      </c>
      <c r="AD67" s="78" t="str">
        <f t="shared" si="5"/>
        <v/>
      </c>
      <c r="AE67" s="95" t="str">
        <f t="shared" si="6"/>
        <v/>
      </c>
      <c r="AF67" s="92"/>
      <c r="AG67" s="78" t="str">
        <f t="shared" si="7"/>
        <v/>
      </c>
      <c r="AH67" s="95" t="str">
        <f t="shared" si="8"/>
        <v/>
      </c>
      <c r="AI67" s="21" t="str">
        <f t="shared" si="9"/>
        <v/>
      </c>
      <c r="AJ67" s="22" t="str">
        <f t="shared" si="0"/>
        <v/>
      </c>
      <c r="AL67" s="23"/>
      <c r="AN67" s="123"/>
    </row>
    <row r="68" spans="1:40" s="1" customFormat="1" ht="18" customHeight="1">
      <c r="A68" s="24">
        <v>6</v>
      </c>
      <c r="B68" s="25">
        <f>'INPUT DATA'!B68</f>
        <v>0</v>
      </c>
      <c r="C68" s="26"/>
      <c r="D68" s="26"/>
      <c r="E68" s="27"/>
      <c r="F68" s="97"/>
      <c r="G68" s="28"/>
      <c r="H68" s="28"/>
      <c r="I68" s="28"/>
      <c r="J68" s="28"/>
      <c r="K68" s="28"/>
      <c r="L68" s="28"/>
      <c r="M68" s="28"/>
      <c r="N68" s="28"/>
      <c r="O68" s="28"/>
      <c r="P68" s="77" t="str">
        <f t="shared" si="1"/>
        <v/>
      </c>
      <c r="Q68" s="78" t="str">
        <f t="shared" si="2"/>
        <v/>
      </c>
      <c r="R68" s="95" t="str">
        <f t="shared" si="3"/>
        <v/>
      </c>
      <c r="S68" s="106"/>
      <c r="T68" s="28"/>
      <c r="U68" s="28"/>
      <c r="V68" s="28"/>
      <c r="W68" s="28"/>
      <c r="X68" s="28"/>
      <c r="Y68" s="28"/>
      <c r="Z68" s="28"/>
      <c r="AA68" s="28"/>
      <c r="AB68" s="28"/>
      <c r="AC68" s="77" t="str">
        <f t="shared" si="4"/>
        <v/>
      </c>
      <c r="AD68" s="78" t="str">
        <f t="shared" si="5"/>
        <v/>
      </c>
      <c r="AE68" s="95" t="str">
        <f t="shared" si="6"/>
        <v/>
      </c>
      <c r="AF68" s="92"/>
      <c r="AG68" s="78" t="str">
        <f t="shared" si="7"/>
        <v/>
      </c>
      <c r="AH68" s="95" t="str">
        <f t="shared" si="8"/>
        <v/>
      </c>
      <c r="AI68" s="21" t="str">
        <f t="shared" si="9"/>
        <v/>
      </c>
      <c r="AJ68" s="22" t="str">
        <f t="shared" si="0"/>
        <v/>
      </c>
      <c r="AL68" s="23"/>
      <c r="AN68" s="123"/>
    </row>
    <row r="69" spans="1:40" s="1" customFormat="1" ht="18" customHeight="1">
      <c r="A69" s="24">
        <v>7</v>
      </c>
      <c r="B69" s="25">
        <f>'INPUT DATA'!B69</f>
        <v>0</v>
      </c>
      <c r="C69" s="26"/>
      <c r="D69" s="26"/>
      <c r="E69" s="27"/>
      <c r="F69" s="97"/>
      <c r="G69" s="28"/>
      <c r="H69" s="28"/>
      <c r="I69" s="28"/>
      <c r="J69" s="28"/>
      <c r="K69" s="28"/>
      <c r="L69" s="28"/>
      <c r="M69" s="28"/>
      <c r="N69" s="28"/>
      <c r="O69" s="28"/>
      <c r="P69" s="77" t="str">
        <f t="shared" si="1"/>
        <v/>
      </c>
      <c r="Q69" s="78" t="str">
        <f t="shared" si="2"/>
        <v/>
      </c>
      <c r="R69" s="95" t="str">
        <f t="shared" si="3"/>
        <v/>
      </c>
      <c r="S69" s="106"/>
      <c r="T69" s="28"/>
      <c r="U69" s="28"/>
      <c r="V69" s="28"/>
      <c r="W69" s="28"/>
      <c r="X69" s="28"/>
      <c r="Y69" s="28"/>
      <c r="Z69" s="28"/>
      <c r="AA69" s="28"/>
      <c r="AB69" s="28"/>
      <c r="AC69" s="77" t="str">
        <f t="shared" si="4"/>
        <v/>
      </c>
      <c r="AD69" s="78" t="str">
        <f t="shared" si="5"/>
        <v/>
      </c>
      <c r="AE69" s="95" t="str">
        <f t="shared" si="6"/>
        <v/>
      </c>
      <c r="AF69" s="92"/>
      <c r="AG69" s="78" t="str">
        <f t="shared" si="7"/>
        <v/>
      </c>
      <c r="AH69" s="95" t="str">
        <f t="shared" si="8"/>
        <v/>
      </c>
      <c r="AI69" s="21" t="str">
        <f t="shared" si="9"/>
        <v/>
      </c>
      <c r="AJ69" s="22" t="str">
        <f t="shared" si="0"/>
        <v/>
      </c>
      <c r="AL69" s="23"/>
      <c r="AN69" s="123"/>
    </row>
    <row r="70" spans="1:40" s="1" customFormat="1" ht="18" customHeight="1">
      <c r="A70" s="24">
        <v>8</v>
      </c>
      <c r="B70" s="17">
        <f>'INPUT DATA'!B70</f>
        <v>0</v>
      </c>
      <c r="C70" s="26"/>
      <c r="D70" s="26"/>
      <c r="E70" s="27"/>
      <c r="F70" s="97"/>
      <c r="G70" s="28"/>
      <c r="H70" s="28"/>
      <c r="I70" s="28"/>
      <c r="J70" s="28"/>
      <c r="K70" s="28"/>
      <c r="L70" s="28"/>
      <c r="M70" s="28"/>
      <c r="N70" s="28"/>
      <c r="O70" s="28"/>
      <c r="P70" s="77" t="str">
        <f t="shared" si="1"/>
        <v/>
      </c>
      <c r="Q70" s="78" t="str">
        <f t="shared" si="2"/>
        <v/>
      </c>
      <c r="R70" s="95" t="str">
        <f t="shared" si="3"/>
        <v/>
      </c>
      <c r="S70" s="106"/>
      <c r="T70" s="28"/>
      <c r="U70" s="28"/>
      <c r="V70" s="28"/>
      <c r="W70" s="28"/>
      <c r="X70" s="28"/>
      <c r="Y70" s="28"/>
      <c r="Z70" s="28"/>
      <c r="AA70" s="28"/>
      <c r="AB70" s="28"/>
      <c r="AC70" s="77" t="str">
        <f t="shared" si="4"/>
        <v/>
      </c>
      <c r="AD70" s="78" t="str">
        <f t="shared" si="5"/>
        <v/>
      </c>
      <c r="AE70" s="95" t="str">
        <f t="shared" si="6"/>
        <v/>
      </c>
      <c r="AF70" s="92"/>
      <c r="AG70" s="78" t="str">
        <f t="shared" si="7"/>
        <v/>
      </c>
      <c r="AH70" s="95" t="str">
        <f t="shared" si="8"/>
        <v/>
      </c>
      <c r="AI70" s="21" t="str">
        <f t="shared" si="9"/>
        <v/>
      </c>
      <c r="AJ70" s="22" t="str">
        <f t="shared" si="0"/>
        <v/>
      </c>
      <c r="AL70" s="23"/>
      <c r="AN70" s="123"/>
    </row>
    <row r="71" spans="1:40" s="1" customFormat="1" ht="18" customHeight="1">
      <c r="A71" s="24">
        <v>9</v>
      </c>
      <c r="B71" s="17">
        <f>'INPUT DATA'!B71</f>
        <v>0</v>
      </c>
      <c r="C71" s="26"/>
      <c r="D71" s="26"/>
      <c r="E71" s="27"/>
      <c r="F71" s="97"/>
      <c r="G71" s="28"/>
      <c r="H71" s="28"/>
      <c r="I71" s="28"/>
      <c r="J71" s="28"/>
      <c r="K71" s="28"/>
      <c r="L71" s="28"/>
      <c r="M71" s="28"/>
      <c r="N71" s="28"/>
      <c r="O71" s="28"/>
      <c r="P71" s="77" t="str">
        <f t="shared" si="1"/>
        <v/>
      </c>
      <c r="Q71" s="78" t="str">
        <f t="shared" si="2"/>
        <v/>
      </c>
      <c r="R71" s="95" t="str">
        <f t="shared" si="3"/>
        <v/>
      </c>
      <c r="S71" s="106"/>
      <c r="T71" s="28"/>
      <c r="U71" s="28"/>
      <c r="V71" s="28"/>
      <c r="W71" s="28"/>
      <c r="X71" s="28"/>
      <c r="Y71" s="28"/>
      <c r="Z71" s="28"/>
      <c r="AA71" s="28"/>
      <c r="AB71" s="28"/>
      <c r="AC71" s="77" t="str">
        <f t="shared" si="4"/>
        <v/>
      </c>
      <c r="AD71" s="78" t="str">
        <f t="shared" si="5"/>
        <v/>
      </c>
      <c r="AE71" s="95" t="str">
        <f t="shared" si="6"/>
        <v/>
      </c>
      <c r="AF71" s="92"/>
      <c r="AG71" s="78" t="str">
        <f t="shared" si="7"/>
        <v/>
      </c>
      <c r="AH71" s="95" t="str">
        <f t="shared" si="8"/>
        <v/>
      </c>
      <c r="AI71" s="21" t="str">
        <f t="shared" si="9"/>
        <v/>
      </c>
      <c r="AJ71" s="22" t="str">
        <f t="shared" si="0"/>
        <v/>
      </c>
      <c r="AL71" s="23"/>
      <c r="AN71" s="123"/>
    </row>
    <row r="72" spans="1:40" s="1" customFormat="1" ht="18" customHeight="1">
      <c r="A72" s="24">
        <v>10</v>
      </c>
      <c r="B72" s="25">
        <f>'INPUT DATA'!B72</f>
        <v>0</v>
      </c>
      <c r="C72" s="26"/>
      <c r="D72" s="26"/>
      <c r="E72" s="27"/>
      <c r="F72" s="97"/>
      <c r="G72" s="28"/>
      <c r="H72" s="28"/>
      <c r="I72" s="28"/>
      <c r="J72" s="28"/>
      <c r="K72" s="28"/>
      <c r="L72" s="28"/>
      <c r="M72" s="28"/>
      <c r="N72" s="28"/>
      <c r="O72" s="28"/>
      <c r="P72" s="77" t="str">
        <f t="shared" si="1"/>
        <v/>
      </c>
      <c r="Q72" s="78" t="str">
        <f t="shared" si="2"/>
        <v/>
      </c>
      <c r="R72" s="95" t="str">
        <f t="shared" si="3"/>
        <v/>
      </c>
      <c r="S72" s="106"/>
      <c r="T72" s="28"/>
      <c r="U72" s="28"/>
      <c r="V72" s="28"/>
      <c r="W72" s="28"/>
      <c r="X72" s="28"/>
      <c r="Y72" s="28"/>
      <c r="Z72" s="28"/>
      <c r="AA72" s="28"/>
      <c r="AB72" s="28"/>
      <c r="AC72" s="77" t="str">
        <f t="shared" si="4"/>
        <v/>
      </c>
      <c r="AD72" s="78" t="str">
        <f t="shared" si="5"/>
        <v/>
      </c>
      <c r="AE72" s="95" t="str">
        <f t="shared" si="6"/>
        <v/>
      </c>
      <c r="AF72" s="92"/>
      <c r="AG72" s="78" t="str">
        <f t="shared" si="7"/>
        <v/>
      </c>
      <c r="AH72" s="95" t="str">
        <f t="shared" si="8"/>
        <v/>
      </c>
      <c r="AI72" s="21" t="str">
        <f t="shared" si="9"/>
        <v/>
      </c>
      <c r="AJ72" s="22" t="str">
        <f t="shared" si="0"/>
        <v/>
      </c>
      <c r="AL72" s="23"/>
      <c r="AN72" s="123"/>
    </row>
    <row r="73" spans="1:40" s="1" customFormat="1" ht="18" customHeight="1">
      <c r="A73" s="24">
        <v>11</v>
      </c>
      <c r="B73" s="25">
        <f>'INPUT DATA'!B73</f>
        <v>0</v>
      </c>
      <c r="C73" s="26"/>
      <c r="D73" s="26"/>
      <c r="E73" s="27"/>
      <c r="F73" s="97"/>
      <c r="G73" s="28"/>
      <c r="H73" s="28"/>
      <c r="I73" s="28"/>
      <c r="J73" s="28"/>
      <c r="K73" s="28"/>
      <c r="L73" s="28"/>
      <c r="M73" s="28"/>
      <c r="N73" s="28"/>
      <c r="O73" s="28"/>
      <c r="P73" s="77" t="str">
        <f t="shared" si="1"/>
        <v/>
      </c>
      <c r="Q73" s="78" t="str">
        <f t="shared" si="2"/>
        <v/>
      </c>
      <c r="R73" s="95" t="str">
        <f t="shared" si="3"/>
        <v/>
      </c>
      <c r="S73" s="106"/>
      <c r="T73" s="28"/>
      <c r="U73" s="28"/>
      <c r="V73" s="28"/>
      <c r="W73" s="28"/>
      <c r="X73" s="28"/>
      <c r="Y73" s="28"/>
      <c r="Z73" s="28"/>
      <c r="AA73" s="28"/>
      <c r="AB73" s="28"/>
      <c r="AC73" s="77" t="str">
        <f t="shared" si="4"/>
        <v/>
      </c>
      <c r="AD73" s="78" t="str">
        <f t="shared" si="5"/>
        <v/>
      </c>
      <c r="AE73" s="95" t="str">
        <f t="shared" si="6"/>
        <v/>
      </c>
      <c r="AF73" s="92"/>
      <c r="AG73" s="78" t="str">
        <f t="shared" si="7"/>
        <v/>
      </c>
      <c r="AH73" s="95" t="str">
        <f t="shared" si="8"/>
        <v/>
      </c>
      <c r="AI73" s="21" t="str">
        <f t="shared" si="9"/>
        <v/>
      </c>
      <c r="AJ73" s="22" t="str">
        <f t="shared" si="0"/>
        <v/>
      </c>
      <c r="AL73" s="23"/>
      <c r="AN73" s="123"/>
    </row>
    <row r="74" spans="1:40" s="1" customFormat="1" ht="18" customHeight="1">
      <c r="A74" s="24">
        <v>12</v>
      </c>
      <c r="B74" s="17">
        <f>'INPUT DATA'!B74</f>
        <v>0</v>
      </c>
      <c r="C74" s="26"/>
      <c r="D74" s="26"/>
      <c r="E74" s="27"/>
      <c r="F74" s="97"/>
      <c r="G74" s="28"/>
      <c r="H74" s="28"/>
      <c r="I74" s="28"/>
      <c r="J74" s="28"/>
      <c r="K74" s="28"/>
      <c r="L74" s="28"/>
      <c r="M74" s="28"/>
      <c r="N74" s="28"/>
      <c r="O74" s="28"/>
      <c r="P74" s="77" t="str">
        <f t="shared" si="1"/>
        <v/>
      </c>
      <c r="Q74" s="78" t="str">
        <f t="shared" si="2"/>
        <v/>
      </c>
      <c r="R74" s="95" t="str">
        <f t="shared" si="3"/>
        <v/>
      </c>
      <c r="S74" s="106"/>
      <c r="T74" s="28"/>
      <c r="U74" s="28"/>
      <c r="V74" s="28"/>
      <c r="W74" s="28"/>
      <c r="X74" s="28"/>
      <c r="Y74" s="28"/>
      <c r="Z74" s="28"/>
      <c r="AA74" s="28"/>
      <c r="AB74" s="28"/>
      <c r="AC74" s="77" t="str">
        <f t="shared" si="4"/>
        <v/>
      </c>
      <c r="AD74" s="78" t="str">
        <f t="shared" si="5"/>
        <v/>
      </c>
      <c r="AE74" s="95" t="str">
        <f t="shared" si="6"/>
        <v/>
      </c>
      <c r="AF74" s="92"/>
      <c r="AG74" s="78" t="str">
        <f t="shared" si="7"/>
        <v/>
      </c>
      <c r="AH74" s="95" t="str">
        <f t="shared" si="8"/>
        <v/>
      </c>
      <c r="AI74" s="21" t="str">
        <f t="shared" si="9"/>
        <v/>
      </c>
      <c r="AJ74" s="22" t="str">
        <f t="shared" si="0"/>
        <v/>
      </c>
      <c r="AL74" s="23"/>
      <c r="AN74" s="123"/>
    </row>
    <row r="75" spans="1:40" s="1" customFormat="1" ht="18" customHeight="1">
      <c r="A75" s="24">
        <v>13</v>
      </c>
      <c r="B75" s="17">
        <f>'INPUT DATA'!B75</f>
        <v>0</v>
      </c>
      <c r="C75" s="26"/>
      <c r="D75" s="26"/>
      <c r="E75" s="27"/>
      <c r="F75" s="97"/>
      <c r="G75" s="28"/>
      <c r="H75" s="28"/>
      <c r="I75" s="28"/>
      <c r="J75" s="28"/>
      <c r="K75" s="28"/>
      <c r="L75" s="28"/>
      <c r="M75" s="28"/>
      <c r="N75" s="28"/>
      <c r="O75" s="28"/>
      <c r="P75" s="77" t="str">
        <f t="shared" si="1"/>
        <v/>
      </c>
      <c r="Q75" s="78" t="str">
        <f t="shared" si="2"/>
        <v/>
      </c>
      <c r="R75" s="95" t="str">
        <f t="shared" si="3"/>
        <v/>
      </c>
      <c r="S75" s="106"/>
      <c r="T75" s="28"/>
      <c r="U75" s="28"/>
      <c r="V75" s="28"/>
      <c r="W75" s="28"/>
      <c r="X75" s="28"/>
      <c r="Y75" s="28"/>
      <c r="Z75" s="28"/>
      <c r="AA75" s="28"/>
      <c r="AB75" s="28"/>
      <c r="AC75" s="77" t="str">
        <f t="shared" si="4"/>
        <v/>
      </c>
      <c r="AD75" s="78" t="str">
        <f t="shared" si="5"/>
        <v/>
      </c>
      <c r="AE75" s="95" t="str">
        <f t="shared" si="6"/>
        <v/>
      </c>
      <c r="AF75" s="92"/>
      <c r="AG75" s="78" t="str">
        <f t="shared" si="7"/>
        <v/>
      </c>
      <c r="AH75" s="95" t="str">
        <f t="shared" si="8"/>
        <v/>
      </c>
      <c r="AI75" s="21" t="str">
        <f t="shared" si="9"/>
        <v/>
      </c>
      <c r="AJ75" s="22" t="str">
        <f t="shared" si="0"/>
        <v/>
      </c>
      <c r="AL75" s="23"/>
      <c r="AN75" s="123"/>
    </row>
    <row r="76" spans="1:40" s="1" customFormat="1" ht="18" customHeight="1">
      <c r="A76" s="24">
        <v>14</v>
      </c>
      <c r="B76" s="25">
        <f>'INPUT DATA'!B76</f>
        <v>0</v>
      </c>
      <c r="C76" s="26"/>
      <c r="D76" s="26"/>
      <c r="E76" s="27"/>
      <c r="F76" s="97"/>
      <c r="G76" s="28"/>
      <c r="H76" s="28"/>
      <c r="I76" s="28"/>
      <c r="J76" s="28"/>
      <c r="K76" s="28"/>
      <c r="L76" s="28"/>
      <c r="M76" s="28"/>
      <c r="N76" s="28"/>
      <c r="O76" s="28"/>
      <c r="P76" s="77" t="str">
        <f t="shared" si="1"/>
        <v/>
      </c>
      <c r="Q76" s="78" t="str">
        <f t="shared" si="2"/>
        <v/>
      </c>
      <c r="R76" s="95" t="str">
        <f t="shared" si="3"/>
        <v/>
      </c>
      <c r="S76" s="106"/>
      <c r="T76" s="28"/>
      <c r="U76" s="28"/>
      <c r="V76" s="28"/>
      <c r="W76" s="28"/>
      <c r="X76" s="28"/>
      <c r="Y76" s="28"/>
      <c r="Z76" s="28"/>
      <c r="AA76" s="28"/>
      <c r="AB76" s="28"/>
      <c r="AC76" s="77" t="str">
        <f t="shared" si="4"/>
        <v/>
      </c>
      <c r="AD76" s="78" t="str">
        <f t="shared" si="5"/>
        <v/>
      </c>
      <c r="AE76" s="95" t="str">
        <f t="shared" si="6"/>
        <v/>
      </c>
      <c r="AF76" s="92"/>
      <c r="AG76" s="78" t="str">
        <f t="shared" si="7"/>
        <v/>
      </c>
      <c r="AH76" s="95"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 DATA'!B77</f>
        <v>0</v>
      </c>
      <c r="C77" s="26"/>
      <c r="D77" s="26"/>
      <c r="E77" s="27"/>
      <c r="F77" s="97"/>
      <c r="G77" s="28"/>
      <c r="H77" s="28"/>
      <c r="I77" s="28"/>
      <c r="J77" s="28"/>
      <c r="K77" s="28"/>
      <c r="L77" s="28"/>
      <c r="M77" s="28"/>
      <c r="N77" s="28"/>
      <c r="O77" s="28"/>
      <c r="P77" s="77" t="str">
        <f t="shared" ref="P77:P112" si="11">IF(COUNT($F77:$O77)=0,"",SUM($F77:$O77))</f>
        <v/>
      </c>
      <c r="Q77" s="78" t="str">
        <f t="shared" ref="Q77:Q112" si="12">IF(ISERROR(IF($P77="","",ROUND(($P77/$P$10)*$Q$10,2))),"",IF($P77="","",ROUND(($P77/$P$10)*$Q$10,2)))</f>
        <v/>
      </c>
      <c r="R77" s="95" t="str">
        <f t="shared" ref="R77:R112" si="13">IF($Q77="","",ROUND($Q77*$R$10,2))</f>
        <v/>
      </c>
      <c r="S77" s="106"/>
      <c r="T77" s="28"/>
      <c r="U77" s="28"/>
      <c r="V77" s="28"/>
      <c r="W77" s="28"/>
      <c r="X77" s="28"/>
      <c r="Y77" s="28"/>
      <c r="Z77" s="28"/>
      <c r="AA77" s="28"/>
      <c r="AB77" s="28"/>
      <c r="AC77" s="77" t="str">
        <f t="shared" ref="AC77:AC112" si="14">IF(COUNT($S77:$AB77)=0,"",SUM($S77:$AB77))</f>
        <v/>
      </c>
      <c r="AD77" s="78" t="str">
        <f t="shared" ref="AD77:AD112" si="15">IF(ISERROR(IF($AC77="","",ROUND(($AC77/$AC$10)*$AD$10,2))),"",IF($AC77="","",ROUND(($AC77/$AC$10)*$AD$10,2)))</f>
        <v/>
      </c>
      <c r="AE77" s="95" t="str">
        <f t="shared" ref="AE77:AE112" si="16">IF($AD77="","",ROUND($AD77*$AE$10,2))</f>
        <v/>
      </c>
      <c r="AF77" s="92"/>
      <c r="AG77" s="78" t="str">
        <f t="shared" ref="AG77:AG112" si="17">IF(ISERROR(IF($AF77="","",ROUND(($AF77/$AF$10)*$AG$10,2))),"",IF($AF77="","",ROUND(($AF77/$AF$10)*$AG$10,2)))</f>
        <v/>
      </c>
      <c r="AH77" s="95"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 DATA'!B78</f>
        <v>0</v>
      </c>
      <c r="C78" s="26"/>
      <c r="D78" s="26"/>
      <c r="E78" s="27"/>
      <c r="F78" s="97"/>
      <c r="G78" s="28"/>
      <c r="H78" s="28"/>
      <c r="I78" s="28"/>
      <c r="J78" s="28"/>
      <c r="K78" s="28"/>
      <c r="L78" s="28"/>
      <c r="M78" s="28"/>
      <c r="N78" s="28"/>
      <c r="O78" s="28"/>
      <c r="P78" s="77" t="str">
        <f t="shared" si="11"/>
        <v/>
      </c>
      <c r="Q78" s="78" t="str">
        <f t="shared" si="12"/>
        <v/>
      </c>
      <c r="R78" s="95" t="str">
        <f t="shared" si="13"/>
        <v/>
      </c>
      <c r="S78" s="106"/>
      <c r="T78" s="28"/>
      <c r="U78" s="28"/>
      <c r="V78" s="28"/>
      <c r="W78" s="28"/>
      <c r="X78" s="28"/>
      <c r="Y78" s="28"/>
      <c r="Z78" s="28"/>
      <c r="AA78" s="28"/>
      <c r="AB78" s="28"/>
      <c r="AC78" s="77" t="str">
        <f t="shared" si="14"/>
        <v/>
      </c>
      <c r="AD78" s="78" t="str">
        <f t="shared" si="15"/>
        <v/>
      </c>
      <c r="AE78" s="95" t="str">
        <f t="shared" si="16"/>
        <v/>
      </c>
      <c r="AF78" s="92"/>
      <c r="AG78" s="78" t="str">
        <f t="shared" si="17"/>
        <v/>
      </c>
      <c r="AH78" s="95" t="str">
        <f t="shared" si="18"/>
        <v/>
      </c>
      <c r="AI78" s="21" t="str">
        <f t="shared" si="19"/>
        <v/>
      </c>
      <c r="AJ78" s="22" t="str">
        <f t="shared" si="10"/>
        <v/>
      </c>
      <c r="AL78" s="23"/>
      <c r="AN78" s="123"/>
    </row>
    <row r="79" spans="1:40" s="1" customFormat="1" ht="18" customHeight="1">
      <c r="A79" s="24">
        <v>17</v>
      </c>
      <c r="B79" s="17">
        <f>'INPUT DATA'!B79</f>
        <v>0</v>
      </c>
      <c r="C79" s="26"/>
      <c r="D79" s="26"/>
      <c r="E79" s="27"/>
      <c r="F79" s="97"/>
      <c r="G79" s="28"/>
      <c r="H79" s="28"/>
      <c r="I79" s="28"/>
      <c r="J79" s="28"/>
      <c r="K79" s="28"/>
      <c r="L79" s="28"/>
      <c r="M79" s="28"/>
      <c r="N79" s="28"/>
      <c r="O79" s="28"/>
      <c r="P79" s="77" t="str">
        <f t="shared" si="11"/>
        <v/>
      </c>
      <c r="Q79" s="78" t="str">
        <f t="shared" si="12"/>
        <v/>
      </c>
      <c r="R79" s="95" t="str">
        <f t="shared" si="13"/>
        <v/>
      </c>
      <c r="S79" s="106"/>
      <c r="T79" s="28"/>
      <c r="U79" s="28"/>
      <c r="V79" s="28"/>
      <c r="W79" s="28"/>
      <c r="X79" s="28"/>
      <c r="Y79" s="28"/>
      <c r="Z79" s="28"/>
      <c r="AA79" s="28"/>
      <c r="AB79" s="28"/>
      <c r="AC79" s="77" t="str">
        <f t="shared" si="14"/>
        <v/>
      </c>
      <c r="AD79" s="78" t="str">
        <f t="shared" si="15"/>
        <v/>
      </c>
      <c r="AE79" s="95" t="str">
        <f t="shared" si="16"/>
        <v/>
      </c>
      <c r="AF79" s="92"/>
      <c r="AG79" s="78" t="str">
        <f t="shared" si="17"/>
        <v/>
      </c>
      <c r="AH79" s="95" t="str">
        <f t="shared" si="18"/>
        <v/>
      </c>
      <c r="AI79" s="21" t="str">
        <f t="shared" si="19"/>
        <v/>
      </c>
      <c r="AJ79" s="22" t="str">
        <f t="shared" si="10"/>
        <v/>
      </c>
      <c r="AL79" s="23"/>
      <c r="AN79" s="123"/>
    </row>
    <row r="80" spans="1:40" s="1" customFormat="1" ht="18" customHeight="1">
      <c r="A80" s="24">
        <v>18</v>
      </c>
      <c r="B80" s="25">
        <f>'INPUT DATA'!B80</f>
        <v>0</v>
      </c>
      <c r="C80" s="26"/>
      <c r="D80" s="26"/>
      <c r="E80" s="27"/>
      <c r="F80" s="97"/>
      <c r="G80" s="28"/>
      <c r="H80" s="28"/>
      <c r="I80" s="28"/>
      <c r="J80" s="28"/>
      <c r="K80" s="28"/>
      <c r="L80" s="28"/>
      <c r="M80" s="28"/>
      <c r="N80" s="28"/>
      <c r="O80" s="28"/>
      <c r="P80" s="77" t="str">
        <f t="shared" si="11"/>
        <v/>
      </c>
      <c r="Q80" s="78" t="str">
        <f t="shared" si="12"/>
        <v/>
      </c>
      <c r="R80" s="95" t="str">
        <f t="shared" si="13"/>
        <v/>
      </c>
      <c r="S80" s="106"/>
      <c r="T80" s="28"/>
      <c r="U80" s="28"/>
      <c r="V80" s="28"/>
      <c r="W80" s="28"/>
      <c r="X80" s="28"/>
      <c r="Y80" s="28"/>
      <c r="Z80" s="28"/>
      <c r="AA80" s="28"/>
      <c r="AB80" s="28"/>
      <c r="AC80" s="77" t="str">
        <f t="shared" si="14"/>
        <v/>
      </c>
      <c r="AD80" s="78" t="str">
        <f t="shared" si="15"/>
        <v/>
      </c>
      <c r="AE80" s="95" t="str">
        <f t="shared" si="16"/>
        <v/>
      </c>
      <c r="AF80" s="92"/>
      <c r="AG80" s="78" t="str">
        <f t="shared" si="17"/>
        <v/>
      </c>
      <c r="AH80" s="95" t="str">
        <f t="shared" si="18"/>
        <v/>
      </c>
      <c r="AI80" s="21" t="str">
        <f t="shared" si="19"/>
        <v/>
      </c>
      <c r="AJ80" s="22" t="str">
        <f t="shared" si="10"/>
        <v/>
      </c>
      <c r="AL80" s="23"/>
      <c r="AN80" s="123"/>
    </row>
    <row r="81" spans="1:40" s="1" customFormat="1" ht="18" customHeight="1">
      <c r="A81" s="24">
        <v>19</v>
      </c>
      <c r="B81" s="25">
        <f>'INPUT DATA'!B81</f>
        <v>0</v>
      </c>
      <c r="C81" s="26"/>
      <c r="D81" s="26"/>
      <c r="E81" s="27"/>
      <c r="F81" s="97"/>
      <c r="G81" s="28"/>
      <c r="H81" s="28"/>
      <c r="I81" s="28"/>
      <c r="J81" s="28"/>
      <c r="K81" s="28"/>
      <c r="L81" s="28"/>
      <c r="M81" s="28"/>
      <c r="N81" s="28"/>
      <c r="O81" s="28"/>
      <c r="P81" s="77" t="str">
        <f t="shared" si="11"/>
        <v/>
      </c>
      <c r="Q81" s="78" t="str">
        <f t="shared" si="12"/>
        <v/>
      </c>
      <c r="R81" s="95" t="str">
        <f t="shared" si="13"/>
        <v/>
      </c>
      <c r="S81" s="106"/>
      <c r="T81" s="28"/>
      <c r="U81" s="28"/>
      <c r="V81" s="28"/>
      <c r="W81" s="28"/>
      <c r="X81" s="28"/>
      <c r="Y81" s="28"/>
      <c r="Z81" s="28"/>
      <c r="AA81" s="28"/>
      <c r="AB81" s="28"/>
      <c r="AC81" s="77" t="str">
        <f t="shared" si="14"/>
        <v/>
      </c>
      <c r="AD81" s="78" t="str">
        <f t="shared" si="15"/>
        <v/>
      </c>
      <c r="AE81" s="95" t="str">
        <f t="shared" si="16"/>
        <v/>
      </c>
      <c r="AF81" s="92"/>
      <c r="AG81" s="78" t="str">
        <f t="shared" si="17"/>
        <v/>
      </c>
      <c r="AH81" s="95" t="str">
        <f t="shared" si="18"/>
        <v/>
      </c>
      <c r="AI81" s="21" t="str">
        <f t="shared" si="19"/>
        <v/>
      </c>
      <c r="AJ81" s="22" t="str">
        <f t="shared" si="10"/>
        <v/>
      </c>
      <c r="AL81" s="23"/>
      <c r="AN81" s="123"/>
    </row>
    <row r="82" spans="1:40" s="1" customFormat="1" ht="18" customHeight="1">
      <c r="A82" s="24">
        <v>20</v>
      </c>
      <c r="B82" s="17">
        <f>'INPUT DATA'!B82</f>
        <v>0</v>
      </c>
      <c r="C82" s="26"/>
      <c r="D82" s="26"/>
      <c r="E82" s="27"/>
      <c r="F82" s="97"/>
      <c r="G82" s="28"/>
      <c r="H82" s="28"/>
      <c r="I82" s="28"/>
      <c r="J82" s="28"/>
      <c r="K82" s="28"/>
      <c r="L82" s="28"/>
      <c r="M82" s="28"/>
      <c r="N82" s="28"/>
      <c r="O82" s="28"/>
      <c r="P82" s="77" t="str">
        <f t="shared" si="11"/>
        <v/>
      </c>
      <c r="Q82" s="78" t="str">
        <f t="shared" si="12"/>
        <v/>
      </c>
      <c r="R82" s="95" t="str">
        <f t="shared" si="13"/>
        <v/>
      </c>
      <c r="S82" s="106"/>
      <c r="T82" s="28"/>
      <c r="U82" s="28"/>
      <c r="V82" s="28"/>
      <c r="W82" s="28"/>
      <c r="X82" s="28"/>
      <c r="Y82" s="28"/>
      <c r="Z82" s="28"/>
      <c r="AA82" s="28"/>
      <c r="AB82" s="28"/>
      <c r="AC82" s="77" t="str">
        <f t="shared" si="14"/>
        <v/>
      </c>
      <c r="AD82" s="78" t="str">
        <f t="shared" si="15"/>
        <v/>
      </c>
      <c r="AE82" s="95" t="str">
        <f t="shared" si="16"/>
        <v/>
      </c>
      <c r="AF82" s="92"/>
      <c r="AG82" s="78" t="str">
        <f t="shared" si="17"/>
        <v/>
      </c>
      <c r="AH82" s="95" t="str">
        <f t="shared" si="18"/>
        <v/>
      </c>
      <c r="AI82" s="21" t="str">
        <f t="shared" si="19"/>
        <v/>
      </c>
      <c r="AJ82" s="22" t="str">
        <f t="shared" si="10"/>
        <v/>
      </c>
      <c r="AL82" s="23"/>
      <c r="AN82" s="123"/>
    </row>
    <row r="83" spans="1:40" s="1" customFormat="1" ht="18" customHeight="1">
      <c r="A83" s="24">
        <v>21</v>
      </c>
      <c r="B83" s="17">
        <f>'INPUT DATA'!B83</f>
        <v>0</v>
      </c>
      <c r="C83" s="26"/>
      <c r="D83" s="26"/>
      <c r="E83" s="27"/>
      <c r="F83" s="97"/>
      <c r="G83" s="28"/>
      <c r="H83" s="28"/>
      <c r="I83" s="28"/>
      <c r="J83" s="28"/>
      <c r="K83" s="28"/>
      <c r="L83" s="28"/>
      <c r="M83" s="28"/>
      <c r="N83" s="28"/>
      <c r="O83" s="28"/>
      <c r="P83" s="77" t="str">
        <f t="shared" si="11"/>
        <v/>
      </c>
      <c r="Q83" s="78" t="str">
        <f t="shared" si="12"/>
        <v/>
      </c>
      <c r="R83" s="95" t="str">
        <f t="shared" si="13"/>
        <v/>
      </c>
      <c r="S83" s="106"/>
      <c r="T83" s="28"/>
      <c r="U83" s="28"/>
      <c r="V83" s="28"/>
      <c r="W83" s="28"/>
      <c r="X83" s="28"/>
      <c r="Y83" s="28"/>
      <c r="Z83" s="28"/>
      <c r="AA83" s="28"/>
      <c r="AB83" s="28"/>
      <c r="AC83" s="77" t="str">
        <f t="shared" si="14"/>
        <v/>
      </c>
      <c r="AD83" s="78" t="str">
        <f t="shared" si="15"/>
        <v/>
      </c>
      <c r="AE83" s="95" t="str">
        <f t="shared" si="16"/>
        <v/>
      </c>
      <c r="AF83" s="92"/>
      <c r="AG83" s="78" t="str">
        <f t="shared" si="17"/>
        <v/>
      </c>
      <c r="AH83" s="95" t="str">
        <f t="shared" si="18"/>
        <v/>
      </c>
      <c r="AI83" s="21" t="str">
        <f t="shared" si="19"/>
        <v/>
      </c>
      <c r="AJ83" s="22" t="str">
        <f t="shared" si="10"/>
        <v/>
      </c>
      <c r="AL83" s="23"/>
      <c r="AN83" s="123"/>
    </row>
    <row r="84" spans="1:40" s="1" customFormat="1" ht="18" customHeight="1">
      <c r="A84" s="24">
        <v>22</v>
      </c>
      <c r="B84" s="25">
        <f>'INPUT DATA'!B84</f>
        <v>0</v>
      </c>
      <c r="C84" s="26"/>
      <c r="D84" s="26"/>
      <c r="E84" s="27"/>
      <c r="F84" s="97"/>
      <c r="G84" s="28"/>
      <c r="H84" s="28"/>
      <c r="I84" s="28"/>
      <c r="J84" s="28"/>
      <c r="K84" s="28"/>
      <c r="L84" s="28"/>
      <c r="M84" s="28"/>
      <c r="N84" s="28"/>
      <c r="O84" s="28"/>
      <c r="P84" s="77" t="str">
        <f t="shared" si="11"/>
        <v/>
      </c>
      <c r="Q84" s="78" t="str">
        <f t="shared" si="12"/>
        <v/>
      </c>
      <c r="R84" s="95" t="str">
        <f t="shared" si="13"/>
        <v/>
      </c>
      <c r="S84" s="106"/>
      <c r="T84" s="28"/>
      <c r="U84" s="28"/>
      <c r="V84" s="28"/>
      <c r="W84" s="28"/>
      <c r="X84" s="28"/>
      <c r="Y84" s="28"/>
      <c r="Z84" s="28"/>
      <c r="AA84" s="28"/>
      <c r="AB84" s="28"/>
      <c r="AC84" s="77" t="str">
        <f t="shared" si="14"/>
        <v/>
      </c>
      <c r="AD84" s="78" t="str">
        <f t="shared" si="15"/>
        <v/>
      </c>
      <c r="AE84" s="95" t="str">
        <f t="shared" si="16"/>
        <v/>
      </c>
      <c r="AF84" s="92"/>
      <c r="AG84" s="78" t="str">
        <f t="shared" si="17"/>
        <v/>
      </c>
      <c r="AH84" s="95" t="str">
        <f t="shared" si="18"/>
        <v/>
      </c>
      <c r="AI84" s="21" t="str">
        <f t="shared" si="19"/>
        <v/>
      </c>
      <c r="AJ84" s="22" t="str">
        <f t="shared" si="10"/>
        <v/>
      </c>
      <c r="AL84" s="23"/>
      <c r="AN84" s="123"/>
    </row>
    <row r="85" spans="1:40" s="1" customFormat="1" ht="18" customHeight="1">
      <c r="A85" s="24">
        <v>23</v>
      </c>
      <c r="B85" s="25">
        <f>'INPUT DATA'!B85</f>
        <v>0</v>
      </c>
      <c r="C85" s="26"/>
      <c r="D85" s="26"/>
      <c r="E85" s="27"/>
      <c r="F85" s="97"/>
      <c r="G85" s="28"/>
      <c r="H85" s="28"/>
      <c r="I85" s="28"/>
      <c r="J85" s="28"/>
      <c r="K85" s="28"/>
      <c r="L85" s="28"/>
      <c r="M85" s="28"/>
      <c r="N85" s="28"/>
      <c r="O85" s="28"/>
      <c r="P85" s="77" t="str">
        <f t="shared" si="11"/>
        <v/>
      </c>
      <c r="Q85" s="78" t="str">
        <f t="shared" si="12"/>
        <v/>
      </c>
      <c r="R85" s="95" t="str">
        <f t="shared" si="13"/>
        <v/>
      </c>
      <c r="S85" s="106"/>
      <c r="T85" s="28"/>
      <c r="U85" s="28"/>
      <c r="V85" s="28"/>
      <c r="W85" s="28"/>
      <c r="X85" s="28"/>
      <c r="Y85" s="28"/>
      <c r="Z85" s="28"/>
      <c r="AA85" s="28"/>
      <c r="AB85" s="28"/>
      <c r="AC85" s="77" t="str">
        <f t="shared" si="14"/>
        <v/>
      </c>
      <c r="AD85" s="78" t="str">
        <f t="shared" si="15"/>
        <v/>
      </c>
      <c r="AE85" s="95" t="str">
        <f t="shared" si="16"/>
        <v/>
      </c>
      <c r="AF85" s="92"/>
      <c r="AG85" s="78" t="str">
        <f t="shared" si="17"/>
        <v/>
      </c>
      <c r="AH85" s="95" t="str">
        <f t="shared" si="18"/>
        <v/>
      </c>
      <c r="AI85" s="21" t="str">
        <f t="shared" si="19"/>
        <v/>
      </c>
      <c r="AJ85" s="22" t="str">
        <f t="shared" si="10"/>
        <v/>
      </c>
      <c r="AL85" s="23"/>
      <c r="AN85" s="123"/>
    </row>
    <row r="86" spans="1:40" s="1" customFormat="1" ht="18" customHeight="1">
      <c r="A86" s="24">
        <v>24</v>
      </c>
      <c r="B86" s="17">
        <f>'INPUT DATA'!B86</f>
        <v>0</v>
      </c>
      <c r="C86" s="26"/>
      <c r="D86" s="26"/>
      <c r="E86" s="27"/>
      <c r="F86" s="97"/>
      <c r="G86" s="28"/>
      <c r="H86" s="28"/>
      <c r="I86" s="28"/>
      <c r="J86" s="28"/>
      <c r="K86" s="28"/>
      <c r="L86" s="28"/>
      <c r="M86" s="28"/>
      <c r="N86" s="28"/>
      <c r="O86" s="28"/>
      <c r="P86" s="77" t="str">
        <f t="shared" si="11"/>
        <v/>
      </c>
      <c r="Q86" s="78" t="str">
        <f t="shared" si="12"/>
        <v/>
      </c>
      <c r="R86" s="95" t="str">
        <f t="shared" si="13"/>
        <v/>
      </c>
      <c r="S86" s="106"/>
      <c r="T86" s="28"/>
      <c r="U86" s="28"/>
      <c r="V86" s="28"/>
      <c r="W86" s="28"/>
      <c r="X86" s="28"/>
      <c r="Y86" s="28"/>
      <c r="Z86" s="28"/>
      <c r="AA86" s="28"/>
      <c r="AB86" s="28"/>
      <c r="AC86" s="77" t="str">
        <f t="shared" si="14"/>
        <v/>
      </c>
      <c r="AD86" s="78" t="str">
        <f t="shared" si="15"/>
        <v/>
      </c>
      <c r="AE86" s="95" t="str">
        <f t="shared" si="16"/>
        <v/>
      </c>
      <c r="AF86" s="92"/>
      <c r="AG86" s="78" t="str">
        <f t="shared" si="17"/>
        <v/>
      </c>
      <c r="AH86" s="95" t="str">
        <f t="shared" si="18"/>
        <v/>
      </c>
      <c r="AI86" s="21" t="str">
        <f t="shared" si="19"/>
        <v/>
      </c>
      <c r="AJ86" s="22" t="str">
        <f t="shared" si="10"/>
        <v/>
      </c>
      <c r="AL86" s="23"/>
      <c r="AN86" s="123"/>
    </row>
    <row r="87" spans="1:40" s="1" customFormat="1" ht="18" customHeight="1">
      <c r="A87" s="24">
        <v>25</v>
      </c>
      <c r="B87" s="17">
        <f>'INPUT DATA'!B87</f>
        <v>0</v>
      </c>
      <c r="C87" s="26"/>
      <c r="D87" s="26"/>
      <c r="E87" s="27"/>
      <c r="F87" s="97"/>
      <c r="G87" s="28"/>
      <c r="H87" s="28"/>
      <c r="I87" s="28"/>
      <c r="J87" s="28"/>
      <c r="K87" s="28"/>
      <c r="L87" s="28"/>
      <c r="M87" s="28"/>
      <c r="N87" s="28"/>
      <c r="O87" s="28"/>
      <c r="P87" s="77" t="str">
        <f t="shared" si="11"/>
        <v/>
      </c>
      <c r="Q87" s="78" t="str">
        <f t="shared" si="12"/>
        <v/>
      </c>
      <c r="R87" s="95" t="str">
        <f t="shared" si="13"/>
        <v/>
      </c>
      <c r="S87" s="106"/>
      <c r="T87" s="28"/>
      <c r="U87" s="28"/>
      <c r="V87" s="28"/>
      <c r="W87" s="28"/>
      <c r="X87" s="28"/>
      <c r="Y87" s="28"/>
      <c r="Z87" s="28"/>
      <c r="AA87" s="28"/>
      <c r="AB87" s="28"/>
      <c r="AC87" s="77" t="str">
        <f t="shared" si="14"/>
        <v/>
      </c>
      <c r="AD87" s="78" t="str">
        <f t="shared" si="15"/>
        <v/>
      </c>
      <c r="AE87" s="95" t="str">
        <f t="shared" si="16"/>
        <v/>
      </c>
      <c r="AF87" s="92"/>
      <c r="AG87" s="78" t="str">
        <f t="shared" si="17"/>
        <v/>
      </c>
      <c r="AH87" s="95" t="str">
        <f t="shared" si="18"/>
        <v/>
      </c>
      <c r="AI87" s="21" t="str">
        <f t="shared" si="19"/>
        <v/>
      </c>
      <c r="AJ87" s="22" t="str">
        <f t="shared" si="10"/>
        <v/>
      </c>
      <c r="AL87" s="23"/>
      <c r="AN87" s="123"/>
    </row>
    <row r="88" spans="1:40" s="1" customFormat="1" ht="18" customHeight="1">
      <c r="A88" s="24">
        <v>26</v>
      </c>
      <c r="B88" s="25">
        <f>'INPUT DATA'!B88</f>
        <v>0</v>
      </c>
      <c r="C88" s="26"/>
      <c r="D88" s="26"/>
      <c r="E88" s="27"/>
      <c r="F88" s="97"/>
      <c r="G88" s="28"/>
      <c r="H88" s="28"/>
      <c r="I88" s="28"/>
      <c r="J88" s="28"/>
      <c r="K88" s="28"/>
      <c r="L88" s="28"/>
      <c r="M88" s="28"/>
      <c r="N88" s="28"/>
      <c r="O88" s="28"/>
      <c r="P88" s="77" t="str">
        <f t="shared" si="11"/>
        <v/>
      </c>
      <c r="Q88" s="78" t="str">
        <f t="shared" si="12"/>
        <v/>
      </c>
      <c r="R88" s="95" t="str">
        <f t="shared" si="13"/>
        <v/>
      </c>
      <c r="S88" s="106"/>
      <c r="T88" s="28"/>
      <c r="U88" s="28"/>
      <c r="V88" s="28"/>
      <c r="W88" s="28"/>
      <c r="X88" s="28"/>
      <c r="Y88" s="28"/>
      <c r="Z88" s="28"/>
      <c r="AA88" s="28"/>
      <c r="AB88" s="28"/>
      <c r="AC88" s="77" t="str">
        <f t="shared" si="14"/>
        <v/>
      </c>
      <c r="AD88" s="78" t="str">
        <f t="shared" si="15"/>
        <v/>
      </c>
      <c r="AE88" s="95" t="str">
        <f t="shared" si="16"/>
        <v/>
      </c>
      <c r="AF88" s="92"/>
      <c r="AG88" s="78" t="str">
        <f t="shared" si="17"/>
        <v/>
      </c>
      <c r="AH88" s="95" t="str">
        <f t="shared" si="18"/>
        <v/>
      </c>
      <c r="AI88" s="21" t="str">
        <f t="shared" si="19"/>
        <v/>
      </c>
      <c r="AJ88" s="22" t="str">
        <f t="shared" si="10"/>
        <v/>
      </c>
      <c r="AL88" s="23"/>
      <c r="AN88" s="123"/>
    </row>
    <row r="89" spans="1:40" s="1" customFormat="1" ht="18" customHeight="1">
      <c r="A89" s="24">
        <v>27</v>
      </c>
      <c r="B89" s="25">
        <f>'INPUT DATA'!B89</f>
        <v>0</v>
      </c>
      <c r="C89" s="26"/>
      <c r="D89" s="26"/>
      <c r="E89" s="27"/>
      <c r="F89" s="97"/>
      <c r="G89" s="28"/>
      <c r="H89" s="28"/>
      <c r="I89" s="28"/>
      <c r="J89" s="28"/>
      <c r="K89" s="28"/>
      <c r="L89" s="28"/>
      <c r="M89" s="28"/>
      <c r="N89" s="28"/>
      <c r="O89" s="28"/>
      <c r="P89" s="77" t="str">
        <f t="shared" si="11"/>
        <v/>
      </c>
      <c r="Q89" s="78" t="str">
        <f t="shared" si="12"/>
        <v/>
      </c>
      <c r="R89" s="95" t="str">
        <f t="shared" si="13"/>
        <v/>
      </c>
      <c r="S89" s="106"/>
      <c r="T89" s="28"/>
      <c r="U89" s="28"/>
      <c r="V89" s="28"/>
      <c r="W89" s="28"/>
      <c r="X89" s="28"/>
      <c r="Y89" s="28"/>
      <c r="Z89" s="28"/>
      <c r="AA89" s="28"/>
      <c r="AB89" s="28"/>
      <c r="AC89" s="77" t="str">
        <f t="shared" si="14"/>
        <v/>
      </c>
      <c r="AD89" s="78" t="str">
        <f t="shared" si="15"/>
        <v/>
      </c>
      <c r="AE89" s="95" t="str">
        <f t="shared" si="16"/>
        <v/>
      </c>
      <c r="AF89" s="92"/>
      <c r="AG89" s="78" t="str">
        <f t="shared" si="17"/>
        <v/>
      </c>
      <c r="AH89" s="95" t="str">
        <f t="shared" si="18"/>
        <v/>
      </c>
      <c r="AI89" s="21" t="str">
        <f t="shared" si="19"/>
        <v/>
      </c>
      <c r="AJ89" s="22" t="str">
        <f t="shared" si="10"/>
        <v/>
      </c>
      <c r="AL89" s="23"/>
      <c r="AN89" s="123"/>
    </row>
    <row r="90" spans="1:40" s="1" customFormat="1" ht="18" customHeight="1">
      <c r="A90" s="24">
        <v>28</v>
      </c>
      <c r="B90" s="17">
        <f>'INPUT DATA'!B90</f>
        <v>0</v>
      </c>
      <c r="C90" s="26"/>
      <c r="D90" s="26"/>
      <c r="E90" s="27"/>
      <c r="F90" s="97"/>
      <c r="G90" s="28"/>
      <c r="H90" s="28"/>
      <c r="I90" s="28"/>
      <c r="J90" s="28"/>
      <c r="K90" s="28"/>
      <c r="L90" s="28"/>
      <c r="M90" s="28"/>
      <c r="N90" s="28"/>
      <c r="O90" s="28"/>
      <c r="P90" s="77" t="str">
        <f t="shared" si="11"/>
        <v/>
      </c>
      <c r="Q90" s="78" t="str">
        <f t="shared" si="12"/>
        <v/>
      </c>
      <c r="R90" s="95" t="str">
        <f t="shared" si="13"/>
        <v/>
      </c>
      <c r="S90" s="106"/>
      <c r="T90" s="28"/>
      <c r="U90" s="28"/>
      <c r="V90" s="28"/>
      <c r="W90" s="28"/>
      <c r="X90" s="28"/>
      <c r="Y90" s="28"/>
      <c r="Z90" s="28"/>
      <c r="AA90" s="28"/>
      <c r="AB90" s="28"/>
      <c r="AC90" s="77" t="str">
        <f t="shared" si="14"/>
        <v/>
      </c>
      <c r="AD90" s="78" t="str">
        <f t="shared" si="15"/>
        <v/>
      </c>
      <c r="AE90" s="95" t="str">
        <f t="shared" si="16"/>
        <v/>
      </c>
      <c r="AF90" s="92"/>
      <c r="AG90" s="78" t="str">
        <f t="shared" si="17"/>
        <v/>
      </c>
      <c r="AH90" s="95" t="str">
        <f t="shared" si="18"/>
        <v/>
      </c>
      <c r="AI90" s="21" t="str">
        <f t="shared" si="19"/>
        <v/>
      </c>
      <c r="AJ90" s="22" t="str">
        <f t="shared" si="10"/>
        <v/>
      </c>
      <c r="AL90" s="23"/>
      <c r="AN90" s="123"/>
    </row>
    <row r="91" spans="1:40" s="1" customFormat="1" ht="18" customHeight="1">
      <c r="A91" s="24">
        <v>29</v>
      </c>
      <c r="B91" s="17">
        <f>'INPUT DATA'!B91</f>
        <v>0</v>
      </c>
      <c r="C91" s="26"/>
      <c r="D91" s="26"/>
      <c r="E91" s="27"/>
      <c r="F91" s="97"/>
      <c r="G91" s="28"/>
      <c r="H91" s="28"/>
      <c r="I91" s="28"/>
      <c r="J91" s="28"/>
      <c r="K91" s="28"/>
      <c r="L91" s="28"/>
      <c r="M91" s="28"/>
      <c r="N91" s="28"/>
      <c r="O91" s="28"/>
      <c r="P91" s="77" t="str">
        <f t="shared" si="11"/>
        <v/>
      </c>
      <c r="Q91" s="78" t="str">
        <f t="shared" si="12"/>
        <v/>
      </c>
      <c r="R91" s="95" t="str">
        <f t="shared" si="13"/>
        <v/>
      </c>
      <c r="S91" s="106"/>
      <c r="T91" s="28"/>
      <c r="U91" s="28"/>
      <c r="V91" s="28"/>
      <c r="W91" s="28"/>
      <c r="X91" s="28"/>
      <c r="Y91" s="28"/>
      <c r="Z91" s="28"/>
      <c r="AA91" s="28"/>
      <c r="AB91" s="28"/>
      <c r="AC91" s="77" t="str">
        <f t="shared" si="14"/>
        <v/>
      </c>
      <c r="AD91" s="78" t="str">
        <f t="shared" si="15"/>
        <v/>
      </c>
      <c r="AE91" s="95" t="str">
        <f t="shared" si="16"/>
        <v/>
      </c>
      <c r="AF91" s="92"/>
      <c r="AG91" s="78" t="str">
        <f t="shared" si="17"/>
        <v/>
      </c>
      <c r="AH91" s="95" t="str">
        <f t="shared" si="18"/>
        <v/>
      </c>
      <c r="AI91" s="21" t="str">
        <f t="shared" si="19"/>
        <v/>
      </c>
      <c r="AJ91" s="22" t="str">
        <f t="shared" si="10"/>
        <v/>
      </c>
      <c r="AL91" s="23"/>
      <c r="AN91" s="123"/>
    </row>
    <row r="92" spans="1:40" s="1" customFormat="1" ht="18" customHeight="1">
      <c r="A92" s="24">
        <v>30</v>
      </c>
      <c r="B92" s="25">
        <f>'INPUT DATA'!B92</f>
        <v>0</v>
      </c>
      <c r="C92" s="26"/>
      <c r="D92" s="26"/>
      <c r="E92" s="27"/>
      <c r="F92" s="97"/>
      <c r="G92" s="28"/>
      <c r="H92" s="28"/>
      <c r="I92" s="28"/>
      <c r="J92" s="28"/>
      <c r="K92" s="28"/>
      <c r="L92" s="28"/>
      <c r="M92" s="28"/>
      <c r="N92" s="28"/>
      <c r="O92" s="28"/>
      <c r="P92" s="77" t="str">
        <f t="shared" si="11"/>
        <v/>
      </c>
      <c r="Q92" s="78" t="str">
        <f t="shared" si="12"/>
        <v/>
      </c>
      <c r="R92" s="95" t="str">
        <f t="shared" si="13"/>
        <v/>
      </c>
      <c r="S92" s="106"/>
      <c r="T92" s="28"/>
      <c r="U92" s="28"/>
      <c r="V92" s="28"/>
      <c r="W92" s="28"/>
      <c r="X92" s="28"/>
      <c r="Y92" s="28"/>
      <c r="Z92" s="28"/>
      <c r="AA92" s="28"/>
      <c r="AB92" s="28"/>
      <c r="AC92" s="77" t="str">
        <f t="shared" si="14"/>
        <v/>
      </c>
      <c r="AD92" s="78" t="str">
        <f t="shared" si="15"/>
        <v/>
      </c>
      <c r="AE92" s="95" t="str">
        <f t="shared" si="16"/>
        <v/>
      </c>
      <c r="AF92" s="92"/>
      <c r="AG92" s="78" t="str">
        <f t="shared" si="17"/>
        <v/>
      </c>
      <c r="AH92" s="95" t="str">
        <f t="shared" si="18"/>
        <v/>
      </c>
      <c r="AI92" s="21" t="str">
        <f t="shared" si="19"/>
        <v/>
      </c>
      <c r="AJ92" s="22" t="str">
        <f t="shared" si="10"/>
        <v/>
      </c>
      <c r="AL92" s="23"/>
      <c r="AN92" s="123"/>
    </row>
    <row r="93" spans="1:40" s="1" customFormat="1" ht="18" customHeight="1">
      <c r="A93" s="24">
        <v>31</v>
      </c>
      <c r="B93" s="25">
        <f>'INPUT DATA'!B93</f>
        <v>0</v>
      </c>
      <c r="C93" s="26"/>
      <c r="D93" s="26"/>
      <c r="E93" s="27"/>
      <c r="F93" s="97"/>
      <c r="G93" s="28"/>
      <c r="H93" s="28"/>
      <c r="I93" s="28"/>
      <c r="J93" s="28"/>
      <c r="K93" s="28"/>
      <c r="L93" s="28"/>
      <c r="M93" s="28"/>
      <c r="N93" s="28"/>
      <c r="O93" s="28"/>
      <c r="P93" s="77" t="str">
        <f t="shared" si="11"/>
        <v/>
      </c>
      <c r="Q93" s="78" t="str">
        <f t="shared" si="12"/>
        <v/>
      </c>
      <c r="R93" s="95" t="str">
        <f t="shared" si="13"/>
        <v/>
      </c>
      <c r="S93" s="106"/>
      <c r="T93" s="28"/>
      <c r="U93" s="28"/>
      <c r="V93" s="28"/>
      <c r="W93" s="28"/>
      <c r="X93" s="28"/>
      <c r="Y93" s="28"/>
      <c r="Z93" s="28"/>
      <c r="AA93" s="28"/>
      <c r="AB93" s="28"/>
      <c r="AC93" s="77" t="str">
        <f t="shared" si="14"/>
        <v/>
      </c>
      <c r="AD93" s="78" t="str">
        <f t="shared" si="15"/>
        <v/>
      </c>
      <c r="AE93" s="95" t="str">
        <f t="shared" si="16"/>
        <v/>
      </c>
      <c r="AF93" s="92"/>
      <c r="AG93" s="78" t="str">
        <f t="shared" si="17"/>
        <v/>
      </c>
      <c r="AH93" s="95" t="str">
        <f t="shared" si="18"/>
        <v/>
      </c>
      <c r="AI93" s="21" t="str">
        <f t="shared" si="19"/>
        <v/>
      </c>
      <c r="AJ93" s="22" t="str">
        <f t="shared" si="10"/>
        <v/>
      </c>
      <c r="AL93" s="23"/>
      <c r="AN93" s="123"/>
    </row>
    <row r="94" spans="1:40" s="1" customFormat="1" ht="18" customHeight="1">
      <c r="A94" s="24">
        <v>32</v>
      </c>
      <c r="B94" s="17">
        <f>'INPUT DATA'!B94</f>
        <v>0</v>
      </c>
      <c r="C94" s="26"/>
      <c r="D94" s="26"/>
      <c r="E94" s="27"/>
      <c r="F94" s="97"/>
      <c r="G94" s="28"/>
      <c r="H94" s="28"/>
      <c r="I94" s="28"/>
      <c r="J94" s="28"/>
      <c r="K94" s="28"/>
      <c r="L94" s="28"/>
      <c r="M94" s="28"/>
      <c r="N94" s="28"/>
      <c r="O94" s="28"/>
      <c r="P94" s="77" t="str">
        <f t="shared" si="11"/>
        <v/>
      </c>
      <c r="Q94" s="78" t="str">
        <f t="shared" si="12"/>
        <v/>
      </c>
      <c r="R94" s="95" t="str">
        <f t="shared" si="13"/>
        <v/>
      </c>
      <c r="S94" s="106"/>
      <c r="T94" s="28"/>
      <c r="U94" s="28"/>
      <c r="V94" s="28"/>
      <c r="W94" s="28"/>
      <c r="X94" s="28"/>
      <c r="Y94" s="28"/>
      <c r="Z94" s="28"/>
      <c r="AA94" s="28"/>
      <c r="AB94" s="28"/>
      <c r="AC94" s="77" t="str">
        <f t="shared" si="14"/>
        <v/>
      </c>
      <c r="AD94" s="78" t="str">
        <f t="shared" si="15"/>
        <v/>
      </c>
      <c r="AE94" s="95" t="str">
        <f t="shared" si="16"/>
        <v/>
      </c>
      <c r="AF94" s="92"/>
      <c r="AG94" s="78" t="str">
        <f t="shared" si="17"/>
        <v/>
      </c>
      <c r="AH94" s="95" t="str">
        <f t="shared" si="18"/>
        <v/>
      </c>
      <c r="AI94" s="21" t="str">
        <f t="shared" si="19"/>
        <v/>
      </c>
      <c r="AJ94" s="22" t="str">
        <f t="shared" si="10"/>
        <v/>
      </c>
      <c r="AL94" s="23"/>
      <c r="AN94" s="123"/>
    </row>
    <row r="95" spans="1:40" s="1" customFormat="1" ht="18" customHeight="1">
      <c r="A95" s="24">
        <v>33</v>
      </c>
      <c r="B95" s="17">
        <f>'INPUT DATA'!B95</f>
        <v>0</v>
      </c>
      <c r="C95" s="26"/>
      <c r="D95" s="26"/>
      <c r="E95" s="27"/>
      <c r="F95" s="97"/>
      <c r="G95" s="28"/>
      <c r="H95" s="28"/>
      <c r="I95" s="28"/>
      <c r="J95" s="28"/>
      <c r="K95" s="28"/>
      <c r="L95" s="28"/>
      <c r="M95" s="28"/>
      <c r="N95" s="28"/>
      <c r="O95" s="28"/>
      <c r="P95" s="77" t="str">
        <f t="shared" si="11"/>
        <v/>
      </c>
      <c r="Q95" s="78" t="str">
        <f t="shared" si="12"/>
        <v/>
      </c>
      <c r="R95" s="95" t="str">
        <f t="shared" si="13"/>
        <v/>
      </c>
      <c r="S95" s="106"/>
      <c r="T95" s="28"/>
      <c r="U95" s="28"/>
      <c r="V95" s="28"/>
      <c r="W95" s="28"/>
      <c r="X95" s="28"/>
      <c r="Y95" s="28"/>
      <c r="Z95" s="28"/>
      <c r="AA95" s="28"/>
      <c r="AB95" s="28"/>
      <c r="AC95" s="77" t="str">
        <f t="shared" si="14"/>
        <v/>
      </c>
      <c r="AD95" s="78" t="str">
        <f t="shared" si="15"/>
        <v/>
      </c>
      <c r="AE95" s="95" t="str">
        <f t="shared" si="16"/>
        <v/>
      </c>
      <c r="AF95" s="92"/>
      <c r="AG95" s="78" t="str">
        <f t="shared" si="17"/>
        <v/>
      </c>
      <c r="AH95" s="95" t="str">
        <f t="shared" si="18"/>
        <v/>
      </c>
      <c r="AI95" s="21" t="str">
        <f t="shared" si="19"/>
        <v/>
      </c>
      <c r="AJ95" s="22" t="str">
        <f t="shared" si="10"/>
        <v/>
      </c>
      <c r="AL95" s="23"/>
      <c r="AN95" s="123"/>
    </row>
    <row r="96" spans="1:40" s="1" customFormat="1" ht="18" customHeight="1">
      <c r="A96" s="24">
        <v>34</v>
      </c>
      <c r="B96" s="25">
        <f>'INPUT DATA'!B96</f>
        <v>0</v>
      </c>
      <c r="C96" s="26"/>
      <c r="D96" s="26"/>
      <c r="E96" s="27"/>
      <c r="F96" s="97"/>
      <c r="G96" s="28"/>
      <c r="H96" s="28"/>
      <c r="I96" s="28"/>
      <c r="J96" s="28"/>
      <c r="K96" s="28"/>
      <c r="L96" s="28"/>
      <c r="M96" s="28"/>
      <c r="N96" s="28"/>
      <c r="O96" s="28"/>
      <c r="P96" s="77" t="str">
        <f t="shared" si="11"/>
        <v/>
      </c>
      <c r="Q96" s="78" t="str">
        <f t="shared" si="12"/>
        <v/>
      </c>
      <c r="R96" s="95" t="str">
        <f t="shared" si="13"/>
        <v/>
      </c>
      <c r="S96" s="106"/>
      <c r="T96" s="28"/>
      <c r="U96" s="28"/>
      <c r="V96" s="28"/>
      <c r="W96" s="28"/>
      <c r="X96" s="28"/>
      <c r="Y96" s="28"/>
      <c r="Z96" s="28"/>
      <c r="AA96" s="28"/>
      <c r="AB96" s="28"/>
      <c r="AC96" s="77" t="str">
        <f t="shared" si="14"/>
        <v/>
      </c>
      <c r="AD96" s="78" t="str">
        <f t="shared" si="15"/>
        <v/>
      </c>
      <c r="AE96" s="95" t="str">
        <f t="shared" si="16"/>
        <v/>
      </c>
      <c r="AF96" s="92"/>
      <c r="AG96" s="78" t="str">
        <f t="shared" si="17"/>
        <v/>
      </c>
      <c r="AH96" s="95" t="str">
        <f t="shared" si="18"/>
        <v/>
      </c>
      <c r="AI96" s="21" t="str">
        <f t="shared" si="19"/>
        <v/>
      </c>
      <c r="AJ96" s="22" t="str">
        <f t="shared" si="10"/>
        <v/>
      </c>
      <c r="AL96" s="23"/>
      <c r="AN96" s="123"/>
    </row>
    <row r="97" spans="1:40" s="1" customFormat="1" ht="18" customHeight="1">
      <c r="A97" s="24">
        <v>35</v>
      </c>
      <c r="B97" s="25">
        <f>'INPUT DATA'!B97</f>
        <v>0</v>
      </c>
      <c r="C97" s="26"/>
      <c r="D97" s="26"/>
      <c r="E97" s="27"/>
      <c r="F97" s="97"/>
      <c r="G97" s="28"/>
      <c r="H97" s="28"/>
      <c r="I97" s="28"/>
      <c r="J97" s="28"/>
      <c r="K97" s="28"/>
      <c r="L97" s="28"/>
      <c r="M97" s="28"/>
      <c r="N97" s="28"/>
      <c r="O97" s="28"/>
      <c r="P97" s="77" t="str">
        <f t="shared" si="11"/>
        <v/>
      </c>
      <c r="Q97" s="78" t="str">
        <f t="shared" si="12"/>
        <v/>
      </c>
      <c r="R97" s="95" t="str">
        <f t="shared" si="13"/>
        <v/>
      </c>
      <c r="S97" s="106"/>
      <c r="T97" s="28"/>
      <c r="U97" s="28"/>
      <c r="V97" s="28"/>
      <c r="W97" s="28"/>
      <c r="X97" s="28"/>
      <c r="Y97" s="28"/>
      <c r="Z97" s="28"/>
      <c r="AA97" s="28"/>
      <c r="AB97" s="28"/>
      <c r="AC97" s="77" t="str">
        <f t="shared" si="14"/>
        <v/>
      </c>
      <c r="AD97" s="78" t="str">
        <f t="shared" si="15"/>
        <v/>
      </c>
      <c r="AE97" s="95" t="str">
        <f t="shared" si="16"/>
        <v/>
      </c>
      <c r="AF97" s="92"/>
      <c r="AG97" s="78" t="str">
        <f t="shared" si="17"/>
        <v/>
      </c>
      <c r="AH97" s="95" t="str">
        <f t="shared" si="18"/>
        <v/>
      </c>
      <c r="AI97" s="21" t="str">
        <f t="shared" si="19"/>
        <v/>
      </c>
      <c r="AJ97" s="22" t="str">
        <f t="shared" si="10"/>
        <v/>
      </c>
      <c r="AL97" s="23"/>
      <c r="AN97" s="123"/>
    </row>
    <row r="98" spans="1:40" s="1" customFormat="1" ht="18" customHeight="1">
      <c r="A98" s="24">
        <v>36</v>
      </c>
      <c r="B98" s="17">
        <f>'INPUT DATA'!B98</f>
        <v>0</v>
      </c>
      <c r="C98" s="26"/>
      <c r="D98" s="26"/>
      <c r="E98" s="27"/>
      <c r="F98" s="97"/>
      <c r="G98" s="28"/>
      <c r="H98" s="28"/>
      <c r="I98" s="28"/>
      <c r="J98" s="28"/>
      <c r="K98" s="28"/>
      <c r="L98" s="28"/>
      <c r="M98" s="28"/>
      <c r="N98" s="28"/>
      <c r="O98" s="28"/>
      <c r="P98" s="77" t="str">
        <f t="shared" si="11"/>
        <v/>
      </c>
      <c r="Q98" s="78" t="str">
        <f t="shared" si="12"/>
        <v/>
      </c>
      <c r="R98" s="95" t="str">
        <f t="shared" si="13"/>
        <v/>
      </c>
      <c r="S98" s="106"/>
      <c r="T98" s="28"/>
      <c r="U98" s="28"/>
      <c r="V98" s="28"/>
      <c r="W98" s="28"/>
      <c r="X98" s="28"/>
      <c r="Y98" s="28"/>
      <c r="Z98" s="28"/>
      <c r="AA98" s="28"/>
      <c r="AB98" s="28"/>
      <c r="AC98" s="77" t="str">
        <f t="shared" si="14"/>
        <v/>
      </c>
      <c r="AD98" s="78" t="str">
        <f t="shared" si="15"/>
        <v/>
      </c>
      <c r="AE98" s="95" t="str">
        <f t="shared" si="16"/>
        <v/>
      </c>
      <c r="AF98" s="92"/>
      <c r="AG98" s="78" t="str">
        <f t="shared" si="17"/>
        <v/>
      </c>
      <c r="AH98" s="95" t="str">
        <f t="shared" si="18"/>
        <v/>
      </c>
      <c r="AI98" s="21" t="str">
        <f t="shared" si="19"/>
        <v/>
      </c>
      <c r="AJ98" s="22" t="str">
        <f t="shared" si="10"/>
        <v/>
      </c>
      <c r="AL98" s="23"/>
      <c r="AN98" s="123"/>
    </row>
    <row r="99" spans="1:40" s="1" customFormat="1" ht="18" customHeight="1">
      <c r="A99" s="24">
        <v>37</v>
      </c>
      <c r="B99" s="17">
        <f>'INPUT DATA'!B99</f>
        <v>0</v>
      </c>
      <c r="C99" s="26"/>
      <c r="D99" s="26"/>
      <c r="E99" s="27"/>
      <c r="F99" s="97"/>
      <c r="G99" s="28"/>
      <c r="H99" s="28"/>
      <c r="I99" s="28"/>
      <c r="J99" s="28"/>
      <c r="K99" s="28"/>
      <c r="L99" s="28"/>
      <c r="M99" s="28"/>
      <c r="N99" s="28"/>
      <c r="O99" s="28"/>
      <c r="P99" s="77" t="str">
        <f t="shared" si="11"/>
        <v/>
      </c>
      <c r="Q99" s="78" t="str">
        <f t="shared" si="12"/>
        <v/>
      </c>
      <c r="R99" s="95" t="str">
        <f t="shared" si="13"/>
        <v/>
      </c>
      <c r="S99" s="106"/>
      <c r="T99" s="28"/>
      <c r="U99" s="28"/>
      <c r="V99" s="28"/>
      <c r="W99" s="28"/>
      <c r="X99" s="28"/>
      <c r="Y99" s="28"/>
      <c r="Z99" s="28"/>
      <c r="AA99" s="28"/>
      <c r="AB99" s="28"/>
      <c r="AC99" s="77" t="str">
        <f t="shared" si="14"/>
        <v/>
      </c>
      <c r="AD99" s="78" t="str">
        <f t="shared" si="15"/>
        <v/>
      </c>
      <c r="AE99" s="95" t="str">
        <f t="shared" si="16"/>
        <v/>
      </c>
      <c r="AF99" s="92"/>
      <c r="AG99" s="78" t="str">
        <f t="shared" si="17"/>
        <v/>
      </c>
      <c r="AH99" s="95" t="str">
        <f t="shared" si="18"/>
        <v/>
      </c>
      <c r="AI99" s="21" t="str">
        <f t="shared" si="19"/>
        <v/>
      </c>
      <c r="AJ99" s="22" t="str">
        <f t="shared" si="10"/>
        <v/>
      </c>
      <c r="AL99" s="23"/>
      <c r="AN99" s="123"/>
    </row>
    <row r="100" spans="1:40" s="1" customFormat="1" ht="18" customHeight="1">
      <c r="A100" s="24">
        <v>38</v>
      </c>
      <c r="B100" s="25">
        <f>'INPUT DATA'!B100</f>
        <v>0</v>
      </c>
      <c r="C100" s="26"/>
      <c r="D100" s="26"/>
      <c r="E100" s="27"/>
      <c r="F100" s="97"/>
      <c r="G100" s="28"/>
      <c r="H100" s="28"/>
      <c r="I100" s="28"/>
      <c r="J100" s="28"/>
      <c r="K100" s="28"/>
      <c r="L100" s="28"/>
      <c r="M100" s="28"/>
      <c r="N100" s="28"/>
      <c r="O100" s="28"/>
      <c r="P100" s="77" t="str">
        <f t="shared" si="11"/>
        <v/>
      </c>
      <c r="Q100" s="78" t="str">
        <f t="shared" si="12"/>
        <v/>
      </c>
      <c r="R100" s="95" t="str">
        <f t="shared" si="13"/>
        <v/>
      </c>
      <c r="S100" s="106"/>
      <c r="T100" s="28"/>
      <c r="U100" s="28"/>
      <c r="V100" s="28"/>
      <c r="W100" s="28"/>
      <c r="X100" s="28"/>
      <c r="Y100" s="28"/>
      <c r="Z100" s="28"/>
      <c r="AA100" s="28"/>
      <c r="AB100" s="28"/>
      <c r="AC100" s="77" t="str">
        <f t="shared" si="14"/>
        <v/>
      </c>
      <c r="AD100" s="78" t="str">
        <f t="shared" si="15"/>
        <v/>
      </c>
      <c r="AE100" s="95" t="str">
        <f t="shared" si="16"/>
        <v/>
      </c>
      <c r="AF100" s="92"/>
      <c r="AG100" s="78" t="str">
        <f t="shared" si="17"/>
        <v/>
      </c>
      <c r="AH100" s="95" t="str">
        <f t="shared" si="18"/>
        <v/>
      </c>
      <c r="AI100" s="21" t="str">
        <f t="shared" si="19"/>
        <v/>
      </c>
      <c r="AJ100" s="22" t="str">
        <f t="shared" si="10"/>
        <v/>
      </c>
      <c r="AL100" s="23"/>
      <c r="AN100" s="123"/>
    </row>
    <row r="101" spans="1:40" s="1" customFormat="1" ht="18" customHeight="1">
      <c r="A101" s="24">
        <v>39</v>
      </c>
      <c r="B101" s="25">
        <f>'INPUT DATA'!B101</f>
        <v>0</v>
      </c>
      <c r="C101" s="26"/>
      <c r="D101" s="26"/>
      <c r="E101" s="27"/>
      <c r="F101" s="97"/>
      <c r="G101" s="28"/>
      <c r="H101" s="28"/>
      <c r="I101" s="28"/>
      <c r="J101" s="28"/>
      <c r="K101" s="28"/>
      <c r="L101" s="28"/>
      <c r="M101" s="28"/>
      <c r="N101" s="28"/>
      <c r="O101" s="28"/>
      <c r="P101" s="77" t="str">
        <f t="shared" si="11"/>
        <v/>
      </c>
      <c r="Q101" s="78" t="str">
        <f t="shared" si="12"/>
        <v/>
      </c>
      <c r="R101" s="95" t="str">
        <f t="shared" si="13"/>
        <v/>
      </c>
      <c r="S101" s="106"/>
      <c r="T101" s="28"/>
      <c r="U101" s="28"/>
      <c r="V101" s="28"/>
      <c r="W101" s="28"/>
      <c r="X101" s="28"/>
      <c r="Y101" s="28"/>
      <c r="Z101" s="28"/>
      <c r="AA101" s="28"/>
      <c r="AB101" s="28"/>
      <c r="AC101" s="77" t="str">
        <f t="shared" si="14"/>
        <v/>
      </c>
      <c r="AD101" s="78" t="str">
        <f t="shared" si="15"/>
        <v/>
      </c>
      <c r="AE101" s="95" t="str">
        <f t="shared" si="16"/>
        <v/>
      </c>
      <c r="AF101" s="92"/>
      <c r="AG101" s="78" t="str">
        <f t="shared" si="17"/>
        <v/>
      </c>
      <c r="AH101" s="95" t="str">
        <f t="shared" si="18"/>
        <v/>
      </c>
      <c r="AI101" s="21" t="str">
        <f t="shared" si="19"/>
        <v/>
      </c>
      <c r="AJ101" s="22" t="str">
        <f t="shared" si="10"/>
        <v/>
      </c>
      <c r="AL101" s="23"/>
      <c r="AN101" s="123"/>
    </row>
    <row r="102" spans="1:40" s="1" customFormat="1" ht="18" customHeight="1">
      <c r="A102" s="24">
        <v>40</v>
      </c>
      <c r="B102" s="17">
        <f>'INPUT DATA'!B102</f>
        <v>0</v>
      </c>
      <c r="C102" s="26"/>
      <c r="D102" s="26"/>
      <c r="E102" s="27"/>
      <c r="F102" s="97"/>
      <c r="G102" s="28"/>
      <c r="H102" s="28"/>
      <c r="I102" s="28"/>
      <c r="J102" s="28"/>
      <c r="K102" s="28"/>
      <c r="L102" s="28"/>
      <c r="M102" s="28"/>
      <c r="N102" s="28"/>
      <c r="O102" s="28"/>
      <c r="P102" s="77" t="str">
        <f t="shared" si="11"/>
        <v/>
      </c>
      <c r="Q102" s="78" t="str">
        <f t="shared" si="12"/>
        <v/>
      </c>
      <c r="R102" s="95" t="str">
        <f t="shared" si="13"/>
        <v/>
      </c>
      <c r="S102" s="106"/>
      <c r="T102" s="28"/>
      <c r="U102" s="28"/>
      <c r="V102" s="28"/>
      <c r="W102" s="28"/>
      <c r="X102" s="28"/>
      <c r="Y102" s="28"/>
      <c r="Z102" s="28"/>
      <c r="AA102" s="28"/>
      <c r="AB102" s="28"/>
      <c r="AC102" s="77" t="str">
        <f t="shared" si="14"/>
        <v/>
      </c>
      <c r="AD102" s="78" t="str">
        <f t="shared" si="15"/>
        <v/>
      </c>
      <c r="AE102" s="95" t="str">
        <f t="shared" si="16"/>
        <v/>
      </c>
      <c r="AF102" s="92"/>
      <c r="AG102" s="78" t="str">
        <f t="shared" si="17"/>
        <v/>
      </c>
      <c r="AH102" s="95" t="str">
        <f t="shared" si="18"/>
        <v/>
      </c>
      <c r="AI102" s="21" t="str">
        <f t="shared" si="19"/>
        <v/>
      </c>
      <c r="AJ102" s="22" t="str">
        <f t="shared" si="10"/>
        <v/>
      </c>
      <c r="AL102" s="23"/>
      <c r="AN102" s="123"/>
    </row>
    <row r="103" spans="1:40" s="1" customFormat="1" ht="18" customHeight="1">
      <c r="A103" s="24">
        <v>41</v>
      </c>
      <c r="B103" s="17">
        <f>'INPUT DATA'!B103</f>
        <v>0</v>
      </c>
      <c r="C103" s="26"/>
      <c r="D103" s="26"/>
      <c r="E103" s="27"/>
      <c r="F103" s="97"/>
      <c r="G103" s="28"/>
      <c r="H103" s="28"/>
      <c r="I103" s="28"/>
      <c r="J103" s="28"/>
      <c r="K103" s="28"/>
      <c r="L103" s="28"/>
      <c r="M103" s="28"/>
      <c r="N103" s="28"/>
      <c r="O103" s="28"/>
      <c r="P103" s="77" t="str">
        <f t="shared" si="11"/>
        <v/>
      </c>
      <c r="Q103" s="78" t="str">
        <f t="shared" si="12"/>
        <v/>
      </c>
      <c r="R103" s="95" t="str">
        <f t="shared" si="13"/>
        <v/>
      </c>
      <c r="S103" s="106"/>
      <c r="T103" s="28"/>
      <c r="U103" s="28"/>
      <c r="V103" s="28"/>
      <c r="W103" s="28"/>
      <c r="X103" s="28"/>
      <c r="Y103" s="28"/>
      <c r="Z103" s="28"/>
      <c r="AA103" s="28"/>
      <c r="AB103" s="28"/>
      <c r="AC103" s="77" t="str">
        <f t="shared" si="14"/>
        <v/>
      </c>
      <c r="AD103" s="78" t="str">
        <f t="shared" si="15"/>
        <v/>
      </c>
      <c r="AE103" s="95" t="str">
        <f t="shared" si="16"/>
        <v/>
      </c>
      <c r="AF103" s="92"/>
      <c r="AG103" s="78" t="str">
        <f t="shared" si="17"/>
        <v/>
      </c>
      <c r="AH103" s="95" t="str">
        <f t="shared" si="18"/>
        <v/>
      </c>
      <c r="AI103" s="21" t="str">
        <f t="shared" si="19"/>
        <v/>
      </c>
      <c r="AJ103" s="22" t="str">
        <f t="shared" si="10"/>
        <v/>
      </c>
      <c r="AL103" s="23"/>
      <c r="AN103" s="123"/>
    </row>
    <row r="104" spans="1:40" s="1" customFormat="1" ht="18" customHeight="1">
      <c r="A104" s="24">
        <v>42</v>
      </c>
      <c r="B104" s="25">
        <f>'INPUT DATA'!B104</f>
        <v>0</v>
      </c>
      <c r="C104" s="26"/>
      <c r="D104" s="26"/>
      <c r="E104" s="27"/>
      <c r="F104" s="97"/>
      <c r="G104" s="28"/>
      <c r="H104" s="28"/>
      <c r="I104" s="28"/>
      <c r="J104" s="28"/>
      <c r="K104" s="28"/>
      <c r="L104" s="28"/>
      <c r="M104" s="28"/>
      <c r="N104" s="28"/>
      <c r="O104" s="28"/>
      <c r="P104" s="77" t="str">
        <f t="shared" si="11"/>
        <v/>
      </c>
      <c r="Q104" s="78" t="str">
        <f t="shared" si="12"/>
        <v/>
      </c>
      <c r="R104" s="95" t="str">
        <f t="shared" si="13"/>
        <v/>
      </c>
      <c r="S104" s="106"/>
      <c r="T104" s="28"/>
      <c r="U104" s="28"/>
      <c r="V104" s="28"/>
      <c r="W104" s="28"/>
      <c r="X104" s="28"/>
      <c r="Y104" s="28"/>
      <c r="Z104" s="28"/>
      <c r="AA104" s="28"/>
      <c r="AB104" s="28"/>
      <c r="AC104" s="77" t="str">
        <f t="shared" si="14"/>
        <v/>
      </c>
      <c r="AD104" s="78" t="str">
        <f t="shared" si="15"/>
        <v/>
      </c>
      <c r="AE104" s="95" t="str">
        <f t="shared" si="16"/>
        <v/>
      </c>
      <c r="AF104" s="92"/>
      <c r="AG104" s="78" t="str">
        <f t="shared" si="17"/>
        <v/>
      </c>
      <c r="AH104" s="95" t="str">
        <f t="shared" si="18"/>
        <v/>
      </c>
      <c r="AI104" s="21" t="str">
        <f t="shared" si="19"/>
        <v/>
      </c>
      <c r="AJ104" s="22" t="str">
        <f t="shared" si="10"/>
        <v/>
      </c>
      <c r="AL104" s="23"/>
      <c r="AN104" s="123"/>
    </row>
    <row r="105" spans="1:40" s="1" customFormat="1" ht="18" customHeight="1">
      <c r="A105" s="24">
        <v>43</v>
      </c>
      <c r="B105" s="25">
        <f>'INPUT DATA'!B105</f>
        <v>0</v>
      </c>
      <c r="C105" s="26"/>
      <c r="D105" s="26"/>
      <c r="E105" s="27"/>
      <c r="F105" s="97"/>
      <c r="G105" s="28"/>
      <c r="H105" s="28"/>
      <c r="I105" s="28"/>
      <c r="J105" s="28"/>
      <c r="K105" s="28"/>
      <c r="L105" s="28"/>
      <c r="M105" s="28"/>
      <c r="N105" s="28"/>
      <c r="O105" s="28"/>
      <c r="P105" s="77" t="str">
        <f t="shared" si="11"/>
        <v/>
      </c>
      <c r="Q105" s="78" t="str">
        <f t="shared" si="12"/>
        <v/>
      </c>
      <c r="R105" s="95" t="str">
        <f t="shared" si="13"/>
        <v/>
      </c>
      <c r="S105" s="106"/>
      <c r="T105" s="28"/>
      <c r="U105" s="28"/>
      <c r="V105" s="28"/>
      <c r="W105" s="28"/>
      <c r="X105" s="28"/>
      <c r="Y105" s="28"/>
      <c r="Z105" s="28"/>
      <c r="AA105" s="28"/>
      <c r="AB105" s="28"/>
      <c r="AC105" s="77" t="str">
        <f t="shared" si="14"/>
        <v/>
      </c>
      <c r="AD105" s="78" t="str">
        <f t="shared" si="15"/>
        <v/>
      </c>
      <c r="AE105" s="95" t="str">
        <f t="shared" si="16"/>
        <v/>
      </c>
      <c r="AF105" s="92"/>
      <c r="AG105" s="78" t="str">
        <f t="shared" si="17"/>
        <v/>
      </c>
      <c r="AH105" s="95" t="str">
        <f t="shared" si="18"/>
        <v/>
      </c>
      <c r="AI105" s="21" t="str">
        <f t="shared" si="19"/>
        <v/>
      </c>
      <c r="AJ105" s="22" t="str">
        <f t="shared" si="10"/>
        <v/>
      </c>
      <c r="AL105" s="23"/>
      <c r="AN105" s="123"/>
    </row>
    <row r="106" spans="1:40" s="1" customFormat="1" ht="18" customHeight="1">
      <c r="A106" s="24">
        <v>44</v>
      </c>
      <c r="B106" s="17">
        <f>'INPUT DATA'!B106</f>
        <v>0</v>
      </c>
      <c r="C106" s="26"/>
      <c r="D106" s="26"/>
      <c r="E106" s="27"/>
      <c r="F106" s="97"/>
      <c r="G106" s="28"/>
      <c r="H106" s="28"/>
      <c r="I106" s="28"/>
      <c r="J106" s="28"/>
      <c r="K106" s="28"/>
      <c r="L106" s="28"/>
      <c r="M106" s="28"/>
      <c r="N106" s="28"/>
      <c r="O106" s="28"/>
      <c r="P106" s="77" t="str">
        <f t="shared" si="11"/>
        <v/>
      </c>
      <c r="Q106" s="78" t="str">
        <f t="shared" si="12"/>
        <v/>
      </c>
      <c r="R106" s="95" t="str">
        <f t="shared" si="13"/>
        <v/>
      </c>
      <c r="S106" s="106"/>
      <c r="T106" s="28"/>
      <c r="U106" s="28"/>
      <c r="V106" s="28"/>
      <c r="W106" s="28"/>
      <c r="X106" s="28"/>
      <c r="Y106" s="28"/>
      <c r="Z106" s="28"/>
      <c r="AA106" s="28"/>
      <c r="AB106" s="28"/>
      <c r="AC106" s="77" t="str">
        <f t="shared" si="14"/>
        <v/>
      </c>
      <c r="AD106" s="78" t="str">
        <f t="shared" si="15"/>
        <v/>
      </c>
      <c r="AE106" s="95" t="str">
        <f t="shared" si="16"/>
        <v/>
      </c>
      <c r="AF106" s="92"/>
      <c r="AG106" s="78" t="str">
        <f t="shared" si="17"/>
        <v/>
      </c>
      <c r="AH106" s="95" t="str">
        <f t="shared" si="18"/>
        <v/>
      </c>
      <c r="AI106" s="21" t="str">
        <f t="shared" si="19"/>
        <v/>
      </c>
      <c r="AJ106" s="22" t="str">
        <f t="shared" si="10"/>
        <v/>
      </c>
      <c r="AL106" s="23"/>
      <c r="AN106" s="123"/>
    </row>
    <row r="107" spans="1:40" s="1" customFormat="1" ht="18" customHeight="1">
      <c r="A107" s="24">
        <v>45</v>
      </c>
      <c r="B107" s="17">
        <f>'INPUT DATA'!B107</f>
        <v>0</v>
      </c>
      <c r="C107" s="26"/>
      <c r="D107" s="26"/>
      <c r="E107" s="27"/>
      <c r="F107" s="97"/>
      <c r="G107" s="28"/>
      <c r="H107" s="28"/>
      <c r="I107" s="28"/>
      <c r="J107" s="28"/>
      <c r="K107" s="28"/>
      <c r="L107" s="28"/>
      <c r="M107" s="28"/>
      <c r="N107" s="28"/>
      <c r="O107" s="28"/>
      <c r="P107" s="77" t="str">
        <f t="shared" si="11"/>
        <v/>
      </c>
      <c r="Q107" s="78" t="str">
        <f t="shared" si="12"/>
        <v/>
      </c>
      <c r="R107" s="95" t="str">
        <f t="shared" si="13"/>
        <v/>
      </c>
      <c r="S107" s="106"/>
      <c r="T107" s="28"/>
      <c r="U107" s="28"/>
      <c r="V107" s="28"/>
      <c r="W107" s="28"/>
      <c r="X107" s="28"/>
      <c r="Y107" s="28"/>
      <c r="Z107" s="28"/>
      <c r="AA107" s="28"/>
      <c r="AB107" s="28"/>
      <c r="AC107" s="77" t="str">
        <f t="shared" si="14"/>
        <v/>
      </c>
      <c r="AD107" s="78" t="str">
        <f t="shared" si="15"/>
        <v/>
      </c>
      <c r="AE107" s="95" t="str">
        <f t="shared" si="16"/>
        <v/>
      </c>
      <c r="AF107" s="92"/>
      <c r="AG107" s="78" t="str">
        <f t="shared" si="17"/>
        <v/>
      </c>
      <c r="AH107" s="95" t="str">
        <f t="shared" si="18"/>
        <v/>
      </c>
      <c r="AI107" s="21" t="str">
        <f t="shared" si="19"/>
        <v/>
      </c>
      <c r="AJ107" s="22" t="str">
        <f t="shared" si="10"/>
        <v/>
      </c>
      <c r="AL107" s="23"/>
      <c r="AN107" s="123"/>
    </row>
    <row r="108" spans="1:40" s="1" customFormat="1" ht="18" customHeight="1">
      <c r="A108" s="24">
        <v>46</v>
      </c>
      <c r="B108" s="25">
        <f>'INPUT DATA'!B108</f>
        <v>0</v>
      </c>
      <c r="C108" s="26"/>
      <c r="D108" s="26"/>
      <c r="E108" s="27"/>
      <c r="F108" s="97"/>
      <c r="G108" s="28"/>
      <c r="H108" s="28"/>
      <c r="I108" s="28"/>
      <c r="J108" s="28"/>
      <c r="K108" s="28"/>
      <c r="L108" s="28"/>
      <c r="M108" s="28"/>
      <c r="N108" s="28"/>
      <c r="O108" s="28"/>
      <c r="P108" s="77" t="str">
        <f t="shared" si="11"/>
        <v/>
      </c>
      <c r="Q108" s="78" t="str">
        <f t="shared" si="12"/>
        <v/>
      </c>
      <c r="R108" s="95" t="str">
        <f t="shared" si="13"/>
        <v/>
      </c>
      <c r="S108" s="106"/>
      <c r="T108" s="28"/>
      <c r="U108" s="28"/>
      <c r="V108" s="28"/>
      <c r="W108" s="28"/>
      <c r="X108" s="28"/>
      <c r="Y108" s="28"/>
      <c r="Z108" s="28"/>
      <c r="AA108" s="28"/>
      <c r="AB108" s="28"/>
      <c r="AC108" s="77" t="str">
        <f t="shared" si="14"/>
        <v/>
      </c>
      <c r="AD108" s="78" t="str">
        <f t="shared" si="15"/>
        <v/>
      </c>
      <c r="AE108" s="95" t="str">
        <f t="shared" si="16"/>
        <v/>
      </c>
      <c r="AF108" s="92"/>
      <c r="AG108" s="78" t="str">
        <f t="shared" si="17"/>
        <v/>
      </c>
      <c r="AH108" s="95" t="str">
        <f t="shared" si="18"/>
        <v/>
      </c>
      <c r="AI108" s="21" t="str">
        <f t="shared" si="19"/>
        <v/>
      </c>
      <c r="AJ108" s="22" t="str">
        <f t="shared" si="10"/>
        <v/>
      </c>
      <c r="AL108" s="23"/>
      <c r="AN108" s="123"/>
    </row>
    <row r="109" spans="1:40" s="1" customFormat="1" ht="18" customHeight="1">
      <c r="A109" s="24">
        <v>47</v>
      </c>
      <c r="B109" s="25">
        <f>'INPUT DATA'!B109</f>
        <v>0</v>
      </c>
      <c r="C109" s="26"/>
      <c r="D109" s="26"/>
      <c r="E109" s="27"/>
      <c r="F109" s="97"/>
      <c r="G109" s="28"/>
      <c r="H109" s="28"/>
      <c r="I109" s="28"/>
      <c r="J109" s="28"/>
      <c r="K109" s="28"/>
      <c r="L109" s="28"/>
      <c r="M109" s="28"/>
      <c r="N109" s="28"/>
      <c r="O109" s="28"/>
      <c r="P109" s="77" t="str">
        <f t="shared" si="11"/>
        <v/>
      </c>
      <c r="Q109" s="78" t="str">
        <f t="shared" si="12"/>
        <v/>
      </c>
      <c r="R109" s="95" t="str">
        <f t="shared" si="13"/>
        <v/>
      </c>
      <c r="S109" s="106"/>
      <c r="T109" s="28"/>
      <c r="U109" s="28"/>
      <c r="V109" s="28"/>
      <c r="W109" s="28"/>
      <c r="X109" s="28"/>
      <c r="Y109" s="28"/>
      <c r="Z109" s="28"/>
      <c r="AA109" s="28"/>
      <c r="AB109" s="28"/>
      <c r="AC109" s="77" t="str">
        <f t="shared" si="14"/>
        <v/>
      </c>
      <c r="AD109" s="78" t="str">
        <f t="shared" si="15"/>
        <v/>
      </c>
      <c r="AE109" s="95" t="str">
        <f t="shared" si="16"/>
        <v/>
      </c>
      <c r="AF109" s="92"/>
      <c r="AG109" s="78" t="str">
        <f t="shared" si="17"/>
        <v/>
      </c>
      <c r="AH109" s="95" t="str">
        <f t="shared" si="18"/>
        <v/>
      </c>
      <c r="AI109" s="21" t="str">
        <f t="shared" si="19"/>
        <v/>
      </c>
      <c r="AJ109" s="22" t="str">
        <f t="shared" si="10"/>
        <v/>
      </c>
      <c r="AL109" s="23"/>
      <c r="AN109" s="123"/>
    </row>
    <row r="110" spans="1:40" s="1" customFormat="1" ht="18" customHeight="1">
      <c r="A110" s="24">
        <v>48</v>
      </c>
      <c r="B110" s="25">
        <f>'INPUT DATA'!B110</f>
        <v>0</v>
      </c>
      <c r="C110" s="26"/>
      <c r="D110" s="26"/>
      <c r="E110" s="27"/>
      <c r="F110" s="97"/>
      <c r="G110" s="28"/>
      <c r="H110" s="28"/>
      <c r="I110" s="28"/>
      <c r="J110" s="28"/>
      <c r="K110" s="28"/>
      <c r="L110" s="28"/>
      <c r="M110" s="28"/>
      <c r="N110" s="28"/>
      <c r="O110" s="28"/>
      <c r="P110" s="145" t="str">
        <f t="shared" si="11"/>
        <v/>
      </c>
      <c r="Q110" s="146" t="str">
        <f t="shared" si="12"/>
        <v/>
      </c>
      <c r="R110" s="147" t="str">
        <f t="shared" si="13"/>
        <v/>
      </c>
      <c r="S110" s="106"/>
      <c r="T110" s="28"/>
      <c r="U110" s="28"/>
      <c r="V110" s="28"/>
      <c r="W110" s="28"/>
      <c r="X110" s="28"/>
      <c r="Y110" s="28"/>
      <c r="Z110" s="28"/>
      <c r="AA110" s="28"/>
      <c r="AB110" s="28"/>
      <c r="AC110" s="145" t="str">
        <f t="shared" si="14"/>
        <v/>
      </c>
      <c r="AD110" s="146" t="str">
        <f t="shared" si="15"/>
        <v/>
      </c>
      <c r="AE110" s="147" t="str">
        <f t="shared" si="16"/>
        <v/>
      </c>
      <c r="AF110" s="93"/>
      <c r="AG110" s="146" t="str">
        <f t="shared" si="17"/>
        <v/>
      </c>
      <c r="AH110" s="147" t="str">
        <f t="shared" si="18"/>
        <v/>
      </c>
      <c r="AI110" s="148" t="str">
        <f t="shared" si="19"/>
        <v/>
      </c>
      <c r="AJ110" s="22" t="str">
        <f t="shared" si="10"/>
        <v/>
      </c>
      <c r="AL110" s="23"/>
      <c r="AN110" s="123"/>
    </row>
    <row r="111" spans="1:40" s="1" customFormat="1" ht="18" customHeight="1">
      <c r="A111" s="24">
        <v>49</v>
      </c>
      <c r="B111" s="17">
        <f>'INPUT DATA'!B111</f>
        <v>0</v>
      </c>
      <c r="C111" s="26"/>
      <c r="D111" s="26"/>
      <c r="E111" s="27"/>
      <c r="F111" s="97"/>
      <c r="G111" s="28"/>
      <c r="H111" s="28"/>
      <c r="I111" s="28"/>
      <c r="J111" s="28"/>
      <c r="K111" s="28"/>
      <c r="L111" s="28"/>
      <c r="M111" s="28"/>
      <c r="N111" s="28"/>
      <c r="O111" s="28"/>
      <c r="P111" s="77" t="str">
        <f t="shared" si="11"/>
        <v/>
      </c>
      <c r="Q111" s="78" t="str">
        <f t="shared" si="12"/>
        <v/>
      </c>
      <c r="R111" s="95" t="str">
        <f t="shared" si="13"/>
        <v/>
      </c>
      <c r="S111" s="106"/>
      <c r="T111" s="28"/>
      <c r="U111" s="28"/>
      <c r="V111" s="28"/>
      <c r="W111" s="28"/>
      <c r="X111" s="28"/>
      <c r="Y111" s="28"/>
      <c r="Z111" s="28"/>
      <c r="AA111" s="28"/>
      <c r="AB111" s="28"/>
      <c r="AC111" s="77" t="str">
        <f t="shared" si="14"/>
        <v/>
      </c>
      <c r="AD111" s="78" t="str">
        <f t="shared" si="15"/>
        <v/>
      </c>
      <c r="AE111" s="95" t="str">
        <f t="shared" si="16"/>
        <v/>
      </c>
      <c r="AF111" s="92"/>
      <c r="AG111" s="78" t="str">
        <f t="shared" si="17"/>
        <v/>
      </c>
      <c r="AH111" s="95" t="str">
        <f t="shared" si="18"/>
        <v/>
      </c>
      <c r="AI111" s="21" t="str">
        <f t="shared" si="19"/>
        <v/>
      </c>
      <c r="AJ111" s="22" t="str">
        <f t="shared" si="10"/>
        <v/>
      </c>
      <c r="AL111" s="6"/>
      <c r="AN111" s="123"/>
    </row>
    <row r="112" spans="1:40" s="1" customFormat="1" ht="18" customHeight="1" thickBot="1">
      <c r="A112" s="33">
        <v>50</v>
      </c>
      <c r="B112" s="34">
        <f>'INPUT DATA'!B112</f>
        <v>0</v>
      </c>
      <c r="C112" s="35"/>
      <c r="D112" s="35"/>
      <c r="E112" s="36"/>
      <c r="F112" s="99"/>
      <c r="G112" s="37"/>
      <c r="H112" s="37"/>
      <c r="I112" s="37"/>
      <c r="J112" s="37"/>
      <c r="K112" s="37"/>
      <c r="L112" s="37"/>
      <c r="M112" s="37"/>
      <c r="N112" s="37"/>
      <c r="O112" s="37"/>
      <c r="P112" s="149" t="str">
        <f t="shared" si="11"/>
        <v/>
      </c>
      <c r="Q112" s="150" t="str">
        <f t="shared" si="12"/>
        <v/>
      </c>
      <c r="R112" s="151" t="str">
        <f t="shared" si="13"/>
        <v/>
      </c>
      <c r="S112" s="109"/>
      <c r="T112" s="37"/>
      <c r="U112" s="37"/>
      <c r="V112" s="37"/>
      <c r="W112" s="37"/>
      <c r="X112" s="37"/>
      <c r="Y112" s="37"/>
      <c r="Z112" s="37"/>
      <c r="AA112" s="37"/>
      <c r="AB112" s="37"/>
      <c r="AC112" s="149" t="str">
        <f t="shared" si="14"/>
        <v/>
      </c>
      <c r="AD112" s="150" t="str">
        <f t="shared" si="15"/>
        <v/>
      </c>
      <c r="AE112" s="151" t="str">
        <f t="shared" si="16"/>
        <v/>
      </c>
      <c r="AF112" s="152"/>
      <c r="AG112" s="150" t="str">
        <f t="shared" si="17"/>
        <v/>
      </c>
      <c r="AH112" s="151" t="str">
        <f t="shared" si="18"/>
        <v/>
      </c>
      <c r="AI112" s="153" t="str">
        <f t="shared" si="19"/>
        <v/>
      </c>
      <c r="AJ112" s="22" t="str">
        <f t="shared" si="10"/>
        <v/>
      </c>
      <c r="AL112" s="6"/>
      <c r="AN112" s="123"/>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B12:B61"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64"/>
    <col min="41" max="48" width="4.7109375" style="64" customWidth="1"/>
    <col min="49" max="55" width="4.7109375" style="6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91" t="s">
        <v>22</v>
      </c>
      <c r="B1" s="191"/>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17"/>
      <c r="AD1" s="117"/>
      <c r="AE1" s="117"/>
      <c r="AF1" s="117"/>
      <c r="AG1" s="117"/>
      <c r="AH1" s="117"/>
      <c r="AI1" s="117"/>
    </row>
    <row r="2" spans="1:57" ht="15" customHeight="1">
      <c r="A2" s="191"/>
      <c r="B2" s="191"/>
      <c r="C2" s="191"/>
      <c r="D2" s="191"/>
      <c r="E2" s="191"/>
      <c r="F2" s="191"/>
      <c r="G2" s="191"/>
      <c r="H2" s="191"/>
      <c r="I2" s="191"/>
      <c r="J2" s="191"/>
      <c r="K2" s="191"/>
      <c r="L2" s="191"/>
      <c r="M2" s="191"/>
      <c r="N2" s="191"/>
      <c r="O2" s="191"/>
      <c r="P2" s="191"/>
      <c r="Q2" s="191"/>
      <c r="R2" s="191"/>
      <c r="S2" s="191"/>
      <c r="T2" s="191"/>
      <c r="U2" s="191"/>
      <c r="V2" s="191"/>
      <c r="W2" s="191"/>
      <c r="X2" s="191"/>
      <c r="Y2" s="191"/>
      <c r="Z2" s="191"/>
      <c r="AA2" s="191"/>
      <c r="AB2" s="191"/>
      <c r="AC2" s="117"/>
      <c r="AD2" s="117"/>
      <c r="AE2" s="117"/>
      <c r="AF2" s="117"/>
      <c r="AG2" s="117"/>
      <c r="AH2" s="117"/>
      <c r="AI2" s="117"/>
    </row>
    <row r="3" spans="1:57" ht="15" customHeight="1">
      <c r="A3" s="66"/>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117"/>
      <c r="AD3" s="117"/>
      <c r="AE3" s="117"/>
      <c r="AF3" s="117"/>
      <c r="AG3" s="117"/>
      <c r="AH3" s="117"/>
      <c r="AI3" s="117"/>
    </row>
    <row r="4" spans="1:57">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row>
    <row r="5" spans="1:57" ht="22.5" customHeight="1">
      <c r="B5" s="41"/>
      <c r="C5" s="193" t="s">
        <v>0</v>
      </c>
      <c r="D5" s="193"/>
      <c r="E5" s="193"/>
      <c r="F5" s="201"/>
      <c r="G5" s="208">
        <f>'INPUT DATA'!G4</f>
        <v>0</v>
      </c>
      <c r="H5" s="208"/>
      <c r="I5" s="208"/>
      <c r="J5" s="208"/>
      <c r="K5" s="67"/>
      <c r="L5" s="215" t="s">
        <v>1</v>
      </c>
      <c r="M5" s="215"/>
      <c r="N5" s="254"/>
      <c r="O5" s="209">
        <f>'INPUT DATA'!O4</f>
        <v>0</v>
      </c>
      <c r="P5" s="210"/>
      <c r="Q5" s="210"/>
      <c r="R5" s="211"/>
      <c r="S5" s="212" t="s">
        <v>2</v>
      </c>
      <c r="T5" s="212"/>
      <c r="U5" s="212"/>
      <c r="V5" s="212"/>
      <c r="W5" s="209">
        <f>'INPUT DATA'!X4</f>
        <v>0</v>
      </c>
      <c r="X5" s="210"/>
      <c r="Y5" s="210"/>
      <c r="Z5" s="210"/>
      <c r="AA5" s="210"/>
      <c r="AB5" s="211"/>
      <c r="AD5" s="1"/>
      <c r="AE5" s="39"/>
      <c r="AF5" s="39"/>
      <c r="AG5" s="39"/>
      <c r="AH5" s="39"/>
      <c r="AI5" s="39"/>
      <c r="AJ5" s="39"/>
      <c r="AK5" s="39"/>
      <c r="AL5" s="39"/>
      <c r="AM5" s="39"/>
    </row>
    <row r="6" spans="1:57" ht="24.75" customHeight="1">
      <c r="B6" s="193" t="s">
        <v>3</v>
      </c>
      <c r="C6" s="193"/>
      <c r="D6" s="193"/>
      <c r="E6" s="193"/>
      <c r="F6" s="193"/>
      <c r="G6" s="209">
        <f>'INPUT DATA'!G5</f>
        <v>0</v>
      </c>
      <c r="H6" s="210"/>
      <c r="I6" s="210"/>
      <c r="J6" s="210"/>
      <c r="K6" s="210"/>
      <c r="L6" s="210"/>
      <c r="M6" s="210"/>
      <c r="N6" s="210"/>
      <c r="O6" s="210"/>
      <c r="P6" s="210"/>
      <c r="Q6" s="210"/>
      <c r="R6" s="211"/>
      <c r="S6" s="212" t="s">
        <v>4</v>
      </c>
      <c r="T6" s="212"/>
      <c r="U6" s="212"/>
      <c r="V6" s="212"/>
      <c r="W6" s="209">
        <f>'INPUT DATA'!X5</f>
        <v>0</v>
      </c>
      <c r="X6" s="210"/>
      <c r="Y6" s="210"/>
      <c r="Z6" s="210"/>
      <c r="AA6" s="210"/>
      <c r="AB6" s="211"/>
      <c r="AC6" s="196"/>
      <c r="AD6" s="196"/>
      <c r="AE6" s="196"/>
      <c r="AF6" s="276"/>
      <c r="AG6" s="276"/>
      <c r="AH6" s="276"/>
      <c r="AI6" s="116"/>
      <c r="AJ6" s="39"/>
      <c r="AK6" s="39"/>
      <c r="AL6" s="39"/>
      <c r="AM6" s="39"/>
    </row>
    <row r="7" spans="1:57" ht="15.75" thickBot="1"/>
    <row r="8" spans="1:57" s="6" customFormat="1" ht="21.75" customHeight="1" thickBot="1">
      <c r="A8" s="258"/>
      <c r="B8" s="270" t="s">
        <v>20</v>
      </c>
      <c r="C8" s="270"/>
      <c r="D8" s="270"/>
      <c r="E8" s="271"/>
      <c r="F8" s="157" t="s">
        <v>6</v>
      </c>
      <c r="G8" s="158"/>
      <c r="H8" s="158"/>
      <c r="I8" s="158"/>
      <c r="J8" s="158"/>
      <c r="K8" s="202">
        <f>'INPUT DATA'!K7</f>
        <v>0</v>
      </c>
      <c r="L8" s="202"/>
      <c r="M8" s="202"/>
      <c r="N8" s="202"/>
      <c r="O8" s="202"/>
      <c r="P8" s="202"/>
      <c r="Q8" s="202"/>
      <c r="R8" s="203"/>
      <c r="S8" s="255" t="s">
        <v>21</v>
      </c>
      <c r="T8" s="163"/>
      <c r="U8" s="163"/>
      <c r="V8" s="163"/>
      <c r="W8" s="202">
        <f>'INPUT DATA'!AG5</f>
        <v>0</v>
      </c>
      <c r="X8" s="202"/>
      <c r="Y8" s="202"/>
      <c r="Z8" s="202"/>
      <c r="AA8" s="202"/>
      <c r="AB8" s="203"/>
      <c r="AC8" s="119"/>
      <c r="AD8" s="119"/>
      <c r="AE8" s="119"/>
      <c r="AF8" s="280"/>
      <c r="AG8" s="280"/>
      <c r="AH8" s="280"/>
      <c r="AI8" s="280"/>
      <c r="AM8" s="63"/>
      <c r="AN8" s="63"/>
      <c r="AO8" s="63"/>
      <c r="AP8" s="63"/>
      <c r="AQ8" s="63"/>
      <c r="AR8" s="63"/>
      <c r="AS8" s="63"/>
      <c r="AT8" s="63"/>
      <c r="AU8" s="63"/>
      <c r="AV8" s="63"/>
      <c r="AW8" s="63"/>
      <c r="AX8" s="63"/>
      <c r="AY8" s="63"/>
      <c r="AZ8" s="63"/>
      <c r="BA8" s="63"/>
      <c r="BB8" s="63"/>
      <c r="BC8" s="63"/>
    </row>
    <row r="9" spans="1:57" s="5" customFormat="1" ht="21" customHeight="1" thickBot="1">
      <c r="A9" s="259"/>
      <c r="B9" s="272"/>
      <c r="C9" s="272"/>
      <c r="D9" s="272"/>
      <c r="E9" s="273"/>
      <c r="F9" s="255" t="s">
        <v>7</v>
      </c>
      <c r="G9" s="163"/>
      <c r="H9" s="163"/>
      <c r="I9" s="163"/>
      <c r="J9" s="163"/>
      <c r="K9" s="256">
        <f>'INPUT DATA'!S7</f>
        <v>0</v>
      </c>
      <c r="L9" s="256"/>
      <c r="M9" s="256"/>
      <c r="N9" s="256"/>
      <c r="O9" s="256"/>
      <c r="P9" s="256"/>
      <c r="Q9" s="256"/>
      <c r="R9" s="257"/>
      <c r="S9" s="255" t="s">
        <v>23</v>
      </c>
      <c r="T9" s="163"/>
      <c r="U9" s="163"/>
      <c r="V9" s="163"/>
      <c r="W9" s="202" t="str">
        <f>'INPUT DATA'!AG7</f>
        <v>MAPEH</v>
      </c>
      <c r="X9" s="202"/>
      <c r="Y9" s="202"/>
      <c r="Z9" s="202"/>
      <c r="AA9" s="202"/>
      <c r="AB9" s="203"/>
      <c r="AC9" s="112"/>
      <c r="AD9" s="112"/>
      <c r="AE9" s="113"/>
      <c r="AF9" s="112"/>
      <c r="AG9" s="112"/>
      <c r="AH9" s="114"/>
      <c r="AI9" s="115"/>
    </row>
    <row r="10" spans="1:57" s="5" customFormat="1" ht="15.75">
      <c r="A10" s="259"/>
      <c r="B10" s="272"/>
      <c r="C10" s="272"/>
      <c r="D10" s="272"/>
      <c r="E10" s="273"/>
      <c r="F10" s="251" t="s">
        <v>45</v>
      </c>
      <c r="G10" s="252"/>
      <c r="H10" s="252"/>
      <c r="I10" s="253"/>
      <c r="J10" s="251" t="s">
        <v>46</v>
      </c>
      <c r="K10" s="252"/>
      <c r="L10" s="252"/>
      <c r="M10" s="253"/>
      <c r="N10" s="251" t="s">
        <v>47</v>
      </c>
      <c r="O10" s="252"/>
      <c r="P10" s="252"/>
      <c r="Q10" s="253"/>
      <c r="R10" s="251" t="s">
        <v>48</v>
      </c>
      <c r="S10" s="252"/>
      <c r="T10" s="252"/>
      <c r="U10" s="253"/>
      <c r="V10" s="251" t="s">
        <v>49</v>
      </c>
      <c r="W10" s="252"/>
      <c r="X10" s="252"/>
      <c r="Y10" s="252"/>
      <c r="Z10" s="252"/>
      <c r="AA10" s="252"/>
      <c r="AB10" s="253"/>
      <c r="AC10" s="46"/>
      <c r="AD10" s="47"/>
      <c r="AE10" s="45"/>
      <c r="AF10" s="46"/>
      <c r="AG10" s="47"/>
      <c r="AH10" s="48"/>
      <c r="AI10" s="48"/>
      <c r="AM10" s="184"/>
      <c r="AN10" s="184"/>
      <c r="AO10" s="184"/>
      <c r="AP10" s="184"/>
      <c r="AQ10" s="184"/>
      <c r="AR10" s="184"/>
      <c r="AS10" s="184"/>
      <c r="AT10" s="184"/>
      <c r="AU10" s="184"/>
      <c r="AV10" s="184"/>
      <c r="AW10" s="184"/>
      <c r="AX10" s="184"/>
      <c r="AY10" s="184"/>
      <c r="AZ10" s="184"/>
      <c r="BA10" s="184"/>
      <c r="BB10" s="184"/>
      <c r="BC10" s="184"/>
      <c r="BD10" s="184"/>
      <c r="BE10" s="184"/>
    </row>
    <row r="11" spans="1:57" s="12" customFormat="1" ht="16.5" thickBot="1">
      <c r="A11" s="260"/>
      <c r="B11" s="274"/>
      <c r="C11" s="274"/>
      <c r="D11" s="274"/>
      <c r="E11" s="275"/>
      <c r="F11" s="261" t="s">
        <v>54</v>
      </c>
      <c r="G11" s="262"/>
      <c r="H11" s="262"/>
      <c r="I11" s="263"/>
      <c r="J11" s="262" t="s">
        <v>54</v>
      </c>
      <c r="K11" s="262"/>
      <c r="L11" s="262"/>
      <c r="M11" s="263"/>
      <c r="N11" s="262" t="s">
        <v>54</v>
      </c>
      <c r="O11" s="262"/>
      <c r="P11" s="262"/>
      <c r="Q11" s="263"/>
      <c r="R11" s="262" t="s">
        <v>54</v>
      </c>
      <c r="S11" s="262"/>
      <c r="T11" s="262"/>
      <c r="U11" s="263"/>
      <c r="V11" s="261" t="s">
        <v>55</v>
      </c>
      <c r="W11" s="262"/>
      <c r="X11" s="262"/>
      <c r="Y11" s="262"/>
      <c r="Z11" s="262"/>
      <c r="AA11" s="262"/>
      <c r="AB11" s="263"/>
      <c r="AC11" s="52"/>
      <c r="AD11" s="52"/>
      <c r="AE11" s="50"/>
      <c r="AF11" s="52"/>
      <c r="AG11" s="52"/>
      <c r="AH11" s="52"/>
      <c r="AI11" s="111"/>
      <c r="AK11" s="62"/>
      <c r="AL11" s="62"/>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64" t="s">
        <v>12</v>
      </c>
      <c r="C12" s="165"/>
      <c r="D12" s="165"/>
      <c r="E12" s="165"/>
      <c r="F12" s="264"/>
      <c r="G12" s="265"/>
      <c r="H12" s="265"/>
      <c r="I12" s="266"/>
      <c r="J12" s="265"/>
      <c r="K12" s="265"/>
      <c r="L12" s="265"/>
      <c r="M12" s="266"/>
      <c r="N12" s="264"/>
      <c r="O12" s="265"/>
      <c r="P12" s="265"/>
      <c r="Q12" s="266"/>
      <c r="R12" s="264"/>
      <c r="S12" s="265"/>
      <c r="T12" s="265"/>
      <c r="U12" s="266"/>
      <c r="V12" s="277"/>
      <c r="W12" s="278"/>
      <c r="X12" s="278"/>
      <c r="Y12" s="278"/>
      <c r="Z12" s="278"/>
      <c r="AA12" s="278"/>
      <c r="AB12" s="279"/>
      <c r="AC12" s="52"/>
      <c r="AD12" s="52"/>
      <c r="AE12" s="50"/>
      <c r="AF12" s="52"/>
      <c r="AG12" s="52"/>
      <c r="AH12" s="52"/>
      <c r="AI12" s="111"/>
      <c r="AK12" s="62"/>
      <c r="AL12" s="62"/>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39" t="str">
        <f>MUSIC!AJ12</f>
        <v/>
      </c>
      <c r="G13" s="240"/>
      <c r="H13" s="240"/>
      <c r="I13" s="241"/>
      <c r="J13" s="239" t="str">
        <f>ARTS!AJ12</f>
        <v/>
      </c>
      <c r="K13" s="240"/>
      <c r="L13" s="240"/>
      <c r="M13" s="241"/>
      <c r="N13" s="239" t="str">
        <f>PE!AJ12</f>
        <v/>
      </c>
      <c r="O13" s="240"/>
      <c r="P13" s="240"/>
      <c r="Q13" s="241"/>
      <c r="R13" s="239" t="str">
        <f>HEALTH!AJ12</f>
        <v/>
      </c>
      <c r="S13" s="240"/>
      <c r="T13" s="240"/>
      <c r="U13" s="242"/>
      <c r="V13" s="267" t="str">
        <f>IF(OR(F13="",J13="",N13="",R13=""),"",IF(ISERROR(ROUND(AVERAGE(F13,J13,N13,R13),0)),"",ROUND(AVERAGE(F13,J13,N13,R13),0)))</f>
        <v/>
      </c>
      <c r="W13" s="268"/>
      <c r="X13" s="268"/>
      <c r="Y13" s="268"/>
      <c r="Z13" s="268"/>
      <c r="AA13" s="268"/>
      <c r="AB13" s="269"/>
      <c r="AC13" s="52"/>
      <c r="AD13" s="52"/>
      <c r="AE13" s="23"/>
      <c r="AF13" s="52"/>
      <c r="AG13" s="52"/>
      <c r="AH13" s="52"/>
      <c r="AI13" s="111"/>
      <c r="AK13" s="23"/>
      <c r="AM13" s="167"/>
      <c r="AN13" s="167"/>
      <c r="AO13" s="167"/>
      <c r="AP13" s="167"/>
      <c r="AQ13" s="167"/>
      <c r="AR13" s="167"/>
      <c r="AS13" s="167"/>
      <c r="AT13" s="167"/>
      <c r="AU13" s="167"/>
      <c r="AV13" s="167"/>
      <c r="AW13" s="167"/>
      <c r="AX13" s="167"/>
      <c r="AY13" s="167"/>
      <c r="AZ13" s="167"/>
      <c r="BA13" s="167"/>
      <c r="BB13" s="167"/>
      <c r="BC13" s="167"/>
      <c r="BD13" s="167"/>
      <c r="BE13" s="167"/>
    </row>
    <row r="14" spans="1:57" ht="18" customHeight="1">
      <c r="A14" s="24">
        <v>2</v>
      </c>
      <c r="B14" s="17">
        <f>'INPUT DATA'!B13</f>
        <v>0</v>
      </c>
      <c r="C14" s="26"/>
      <c r="D14" s="26"/>
      <c r="E14" s="26"/>
      <c r="F14" s="239" t="str">
        <f>MUSIC!AJ13</f>
        <v/>
      </c>
      <c r="G14" s="240"/>
      <c r="H14" s="240"/>
      <c r="I14" s="241"/>
      <c r="J14" s="239" t="str">
        <f>ARTS!AJ13</f>
        <v/>
      </c>
      <c r="K14" s="240"/>
      <c r="L14" s="240"/>
      <c r="M14" s="241"/>
      <c r="N14" s="239" t="str">
        <f>PE!AJ13</f>
        <v/>
      </c>
      <c r="O14" s="240"/>
      <c r="P14" s="240"/>
      <c r="Q14" s="241"/>
      <c r="R14" s="239" t="str">
        <f>HEALTH!AJ13</f>
        <v/>
      </c>
      <c r="S14" s="240"/>
      <c r="T14" s="240"/>
      <c r="U14" s="242"/>
      <c r="V14" s="230" t="str">
        <f t="shared" ref="V14:V77" si="0">IF(OR(F14="",J14="",N14="",R14=""),"",IF(ISERROR(ROUND(AVERAGE(F14,J14,N14,R14),0)),"",ROUND(AVERAGE(F14,J14,N14,R14),0)))</f>
        <v/>
      </c>
      <c r="W14" s="231"/>
      <c r="X14" s="231"/>
      <c r="Y14" s="231"/>
      <c r="Z14" s="231"/>
      <c r="AA14" s="231"/>
      <c r="AB14" s="232"/>
      <c r="AC14" s="52"/>
      <c r="AD14" s="52"/>
      <c r="AE14" s="23"/>
      <c r="AF14" s="52"/>
      <c r="AG14" s="52"/>
      <c r="AH14" s="52"/>
      <c r="AI14" s="111"/>
      <c r="AK14" s="23"/>
      <c r="AM14" s="167"/>
      <c r="AN14" s="167"/>
      <c r="AO14" s="167"/>
      <c r="AP14" s="167"/>
      <c r="AQ14" s="167"/>
      <c r="AR14" s="167"/>
      <c r="AS14" s="167"/>
      <c r="AT14" s="167"/>
      <c r="AU14" s="167"/>
      <c r="AV14" s="167"/>
      <c r="AW14" s="167"/>
      <c r="AX14" s="167"/>
      <c r="AY14" s="167"/>
      <c r="AZ14" s="167"/>
      <c r="BA14" s="167"/>
      <c r="BB14" s="167"/>
      <c r="BC14" s="167"/>
      <c r="BD14" s="167"/>
      <c r="BE14" s="167"/>
    </row>
    <row r="15" spans="1:57" ht="18" customHeight="1">
      <c r="A15" s="24">
        <v>3</v>
      </c>
      <c r="B15" s="17">
        <f>'INPUT DATA'!B14</f>
        <v>0</v>
      </c>
      <c r="C15" s="26"/>
      <c r="D15" s="26"/>
      <c r="E15" s="27"/>
      <c r="F15" s="239" t="str">
        <f>MUSIC!AJ14</f>
        <v/>
      </c>
      <c r="G15" s="240"/>
      <c r="H15" s="240"/>
      <c r="I15" s="241"/>
      <c r="J15" s="239" t="str">
        <f>ARTS!AJ14</f>
        <v/>
      </c>
      <c r="K15" s="240"/>
      <c r="L15" s="240"/>
      <c r="M15" s="241"/>
      <c r="N15" s="239" t="str">
        <f>PE!AJ14</f>
        <v/>
      </c>
      <c r="O15" s="240"/>
      <c r="P15" s="240"/>
      <c r="Q15" s="241"/>
      <c r="R15" s="239" t="str">
        <f>HEALTH!AJ14</f>
        <v/>
      </c>
      <c r="S15" s="240"/>
      <c r="T15" s="240"/>
      <c r="U15" s="242"/>
      <c r="V15" s="230" t="str">
        <f t="shared" si="0"/>
        <v/>
      </c>
      <c r="W15" s="231"/>
      <c r="X15" s="231"/>
      <c r="Y15" s="231"/>
      <c r="Z15" s="231"/>
      <c r="AA15" s="231"/>
      <c r="AB15" s="232"/>
      <c r="AC15" s="52"/>
      <c r="AD15" s="52"/>
      <c r="AE15" s="23"/>
      <c r="AF15" s="52"/>
      <c r="AG15" s="52"/>
      <c r="AH15" s="52"/>
      <c r="AI15" s="111"/>
      <c r="AK15" s="23"/>
      <c r="AM15" s="167"/>
      <c r="AN15" s="167"/>
      <c r="AO15" s="167"/>
      <c r="AP15" s="167"/>
      <c r="AQ15" s="167"/>
      <c r="AR15" s="167"/>
      <c r="AS15" s="167"/>
      <c r="AT15" s="167"/>
      <c r="AU15" s="167"/>
      <c r="AV15" s="167"/>
      <c r="AW15" s="167"/>
      <c r="AX15" s="167"/>
      <c r="AY15" s="167"/>
      <c r="AZ15" s="167"/>
      <c r="BA15" s="167"/>
      <c r="BB15" s="167"/>
      <c r="BC15" s="167"/>
      <c r="BD15" s="167"/>
      <c r="BE15" s="167"/>
    </row>
    <row r="16" spans="1:57" ht="18" customHeight="1">
      <c r="A16" s="24">
        <v>4</v>
      </c>
      <c r="B16" s="17">
        <f>'INPUT DATA'!B15</f>
        <v>0</v>
      </c>
      <c r="C16" s="26"/>
      <c r="D16" s="26"/>
      <c r="E16" s="27"/>
      <c r="F16" s="239" t="str">
        <f>MUSIC!AJ15</f>
        <v/>
      </c>
      <c r="G16" s="240"/>
      <c r="H16" s="240"/>
      <c r="I16" s="241"/>
      <c r="J16" s="239" t="str">
        <f>ARTS!AJ15</f>
        <v/>
      </c>
      <c r="K16" s="240"/>
      <c r="L16" s="240"/>
      <c r="M16" s="241"/>
      <c r="N16" s="239" t="str">
        <f>PE!AJ15</f>
        <v/>
      </c>
      <c r="O16" s="240"/>
      <c r="P16" s="240"/>
      <c r="Q16" s="241"/>
      <c r="R16" s="239" t="str">
        <f>HEALTH!AJ15</f>
        <v/>
      </c>
      <c r="S16" s="240"/>
      <c r="T16" s="240"/>
      <c r="U16" s="242"/>
      <c r="V16" s="230" t="str">
        <f t="shared" si="0"/>
        <v/>
      </c>
      <c r="W16" s="231"/>
      <c r="X16" s="231"/>
      <c r="Y16" s="231"/>
      <c r="Z16" s="231"/>
      <c r="AA16" s="231"/>
      <c r="AB16" s="232"/>
      <c r="AC16" s="52"/>
      <c r="AD16" s="52"/>
      <c r="AE16" s="23"/>
      <c r="AF16" s="52"/>
      <c r="AG16" s="52"/>
      <c r="AH16" s="52"/>
      <c r="AI16" s="111"/>
      <c r="AK16" s="23"/>
      <c r="AM16" s="167"/>
      <c r="AN16" s="167"/>
      <c r="AO16" s="167"/>
      <c r="AP16" s="167"/>
      <c r="AQ16" s="167"/>
      <c r="AR16" s="167"/>
      <c r="AS16" s="167"/>
      <c r="AT16" s="167"/>
      <c r="AU16" s="167"/>
      <c r="AV16" s="167"/>
      <c r="AW16" s="167"/>
      <c r="AX16" s="167"/>
      <c r="AY16" s="167"/>
      <c r="AZ16" s="167"/>
      <c r="BA16" s="167"/>
      <c r="BB16" s="167"/>
      <c r="BC16" s="167"/>
      <c r="BD16" s="167"/>
      <c r="BE16" s="167"/>
    </row>
    <row r="17" spans="1:57" ht="18" customHeight="1">
      <c r="A17" s="24">
        <v>5</v>
      </c>
      <c r="B17" s="17">
        <f>'INPUT DATA'!B16</f>
        <v>0</v>
      </c>
      <c r="C17" s="26"/>
      <c r="D17" s="26"/>
      <c r="E17" s="27"/>
      <c r="F17" s="239" t="str">
        <f>MUSIC!AJ16</f>
        <v/>
      </c>
      <c r="G17" s="240"/>
      <c r="H17" s="240"/>
      <c r="I17" s="241"/>
      <c r="J17" s="239" t="str">
        <f>ARTS!AJ16</f>
        <v/>
      </c>
      <c r="K17" s="240"/>
      <c r="L17" s="240"/>
      <c r="M17" s="241"/>
      <c r="N17" s="239" t="str">
        <f>PE!AJ16</f>
        <v/>
      </c>
      <c r="O17" s="240"/>
      <c r="P17" s="240"/>
      <c r="Q17" s="241"/>
      <c r="R17" s="239" t="str">
        <f>HEALTH!AJ16</f>
        <v/>
      </c>
      <c r="S17" s="240"/>
      <c r="T17" s="240"/>
      <c r="U17" s="242"/>
      <c r="V17" s="230" t="str">
        <f t="shared" si="0"/>
        <v/>
      </c>
      <c r="W17" s="231"/>
      <c r="X17" s="231"/>
      <c r="Y17" s="231"/>
      <c r="Z17" s="231"/>
      <c r="AA17" s="231"/>
      <c r="AB17" s="232"/>
      <c r="AC17" s="52"/>
      <c r="AD17" s="52"/>
      <c r="AE17" s="23"/>
      <c r="AF17" s="52"/>
      <c r="AG17" s="52"/>
      <c r="AH17" s="52"/>
      <c r="AI17" s="111"/>
      <c r="AK17" s="23"/>
      <c r="AM17" s="167"/>
      <c r="AN17" s="167"/>
      <c r="AO17" s="167"/>
      <c r="AP17" s="167"/>
      <c r="AQ17" s="167"/>
      <c r="AR17" s="167"/>
      <c r="AS17" s="167"/>
      <c r="AT17" s="167"/>
      <c r="AU17" s="167"/>
      <c r="AV17" s="167"/>
      <c r="AW17" s="167"/>
      <c r="AX17" s="167"/>
      <c r="AY17" s="167"/>
      <c r="AZ17" s="167"/>
      <c r="BA17" s="167"/>
      <c r="BB17" s="167"/>
      <c r="BC17" s="167"/>
      <c r="BD17" s="167"/>
      <c r="BE17" s="167"/>
    </row>
    <row r="18" spans="1:57" ht="18" customHeight="1">
      <c r="A18" s="24">
        <v>6</v>
      </c>
      <c r="B18" s="17">
        <f>'INPUT DATA'!B17</f>
        <v>0</v>
      </c>
      <c r="C18" s="26"/>
      <c r="D18" s="26"/>
      <c r="E18" s="27"/>
      <c r="F18" s="239" t="str">
        <f>MUSIC!AJ17</f>
        <v/>
      </c>
      <c r="G18" s="240"/>
      <c r="H18" s="240"/>
      <c r="I18" s="241"/>
      <c r="J18" s="239" t="str">
        <f>ARTS!AJ17</f>
        <v/>
      </c>
      <c r="K18" s="240"/>
      <c r="L18" s="240"/>
      <c r="M18" s="241"/>
      <c r="N18" s="239" t="str">
        <f>PE!AJ17</f>
        <v/>
      </c>
      <c r="O18" s="240"/>
      <c r="P18" s="240"/>
      <c r="Q18" s="241"/>
      <c r="R18" s="239" t="str">
        <f>HEALTH!AJ17</f>
        <v/>
      </c>
      <c r="S18" s="240"/>
      <c r="T18" s="240"/>
      <c r="U18" s="242"/>
      <c r="V18" s="230" t="str">
        <f t="shared" si="0"/>
        <v/>
      </c>
      <c r="W18" s="231"/>
      <c r="X18" s="231"/>
      <c r="Y18" s="231"/>
      <c r="Z18" s="231"/>
      <c r="AA18" s="231"/>
      <c r="AB18" s="232"/>
      <c r="AC18" s="52"/>
      <c r="AD18" s="52"/>
      <c r="AE18" s="23"/>
      <c r="AF18" s="52"/>
      <c r="AG18" s="52"/>
      <c r="AH18" s="52"/>
      <c r="AI18" s="111"/>
      <c r="AK18" s="23"/>
      <c r="AM18" s="167"/>
      <c r="AN18" s="167"/>
      <c r="AO18" s="167"/>
      <c r="AP18" s="167"/>
      <c r="AQ18" s="167"/>
      <c r="AR18" s="167"/>
      <c r="AS18" s="167"/>
      <c r="AT18" s="167"/>
      <c r="AU18" s="167"/>
      <c r="AV18" s="167"/>
      <c r="AW18" s="167"/>
      <c r="AX18" s="167"/>
      <c r="AY18" s="167"/>
      <c r="AZ18" s="167"/>
      <c r="BA18" s="167"/>
      <c r="BB18" s="167"/>
      <c r="BC18" s="167"/>
      <c r="BD18" s="167"/>
      <c r="BE18" s="167"/>
    </row>
    <row r="19" spans="1:57" ht="18" customHeight="1">
      <c r="A19" s="24">
        <v>7</v>
      </c>
      <c r="B19" s="17">
        <f>'INPUT DATA'!B18</f>
        <v>0</v>
      </c>
      <c r="C19" s="26"/>
      <c r="D19" s="26"/>
      <c r="E19" s="27"/>
      <c r="F19" s="239" t="str">
        <f>MUSIC!AJ18</f>
        <v/>
      </c>
      <c r="G19" s="240"/>
      <c r="H19" s="240"/>
      <c r="I19" s="241"/>
      <c r="J19" s="239" t="str">
        <f>ARTS!AJ18</f>
        <v/>
      </c>
      <c r="K19" s="240"/>
      <c r="L19" s="240"/>
      <c r="M19" s="241"/>
      <c r="N19" s="239" t="str">
        <f>PE!AJ18</f>
        <v/>
      </c>
      <c r="O19" s="240"/>
      <c r="P19" s="240"/>
      <c r="Q19" s="241"/>
      <c r="R19" s="239" t="str">
        <f>HEALTH!AJ18</f>
        <v/>
      </c>
      <c r="S19" s="240"/>
      <c r="T19" s="240"/>
      <c r="U19" s="242"/>
      <c r="V19" s="230" t="str">
        <f t="shared" si="0"/>
        <v/>
      </c>
      <c r="W19" s="231"/>
      <c r="X19" s="231"/>
      <c r="Y19" s="231"/>
      <c r="Z19" s="231"/>
      <c r="AA19" s="231"/>
      <c r="AB19" s="232"/>
      <c r="AC19" s="52"/>
      <c r="AD19" s="52"/>
      <c r="AE19" s="23"/>
      <c r="AF19" s="52"/>
      <c r="AG19" s="52"/>
      <c r="AH19" s="52"/>
      <c r="AI19" s="111"/>
      <c r="AK19" s="23"/>
      <c r="AM19" s="167"/>
      <c r="AN19" s="167"/>
      <c r="AO19" s="167"/>
      <c r="AP19" s="167"/>
      <c r="AQ19" s="167"/>
      <c r="AR19" s="167"/>
      <c r="AS19" s="167"/>
      <c r="AT19" s="167"/>
      <c r="AU19" s="167"/>
      <c r="AV19" s="167"/>
      <c r="AW19" s="167"/>
      <c r="AX19" s="167"/>
      <c r="AY19" s="167"/>
      <c r="AZ19" s="167"/>
      <c r="BA19" s="167"/>
      <c r="BB19" s="167"/>
      <c r="BC19" s="167"/>
      <c r="BD19" s="167"/>
      <c r="BE19" s="167"/>
    </row>
    <row r="20" spans="1:57" ht="18" customHeight="1">
      <c r="A20" s="24">
        <v>8</v>
      </c>
      <c r="B20" s="17">
        <f>'INPUT DATA'!B19</f>
        <v>0</v>
      </c>
      <c r="C20" s="26"/>
      <c r="D20" s="26">
        <v>0</v>
      </c>
      <c r="E20" s="27"/>
      <c r="F20" s="239" t="str">
        <f>MUSIC!AJ19</f>
        <v/>
      </c>
      <c r="G20" s="240"/>
      <c r="H20" s="240"/>
      <c r="I20" s="241"/>
      <c r="J20" s="239" t="str">
        <f>ARTS!AJ19</f>
        <v/>
      </c>
      <c r="K20" s="240"/>
      <c r="L20" s="240"/>
      <c r="M20" s="241"/>
      <c r="N20" s="239" t="str">
        <f>PE!AJ19</f>
        <v/>
      </c>
      <c r="O20" s="240"/>
      <c r="P20" s="240"/>
      <c r="Q20" s="241"/>
      <c r="R20" s="239" t="str">
        <f>HEALTH!AJ19</f>
        <v/>
      </c>
      <c r="S20" s="240"/>
      <c r="T20" s="240"/>
      <c r="U20" s="242"/>
      <c r="V20" s="230" t="str">
        <f t="shared" si="0"/>
        <v/>
      </c>
      <c r="W20" s="231"/>
      <c r="X20" s="231"/>
      <c r="Y20" s="231"/>
      <c r="Z20" s="231"/>
      <c r="AA20" s="231"/>
      <c r="AB20" s="232"/>
      <c r="AC20" s="52"/>
      <c r="AD20" s="52"/>
      <c r="AE20" s="23"/>
      <c r="AF20" s="52"/>
      <c r="AG20" s="52"/>
      <c r="AH20" s="52"/>
      <c r="AI20" s="111"/>
      <c r="AK20" s="23"/>
      <c r="AM20" s="167"/>
      <c r="AN20" s="167"/>
      <c r="AO20" s="167"/>
      <c r="AP20" s="167"/>
      <c r="AQ20" s="167"/>
      <c r="AR20" s="167"/>
      <c r="AS20" s="167"/>
      <c r="AT20" s="167"/>
      <c r="AU20" s="167"/>
      <c r="AV20" s="167"/>
      <c r="AW20" s="167"/>
      <c r="AX20" s="167"/>
      <c r="AY20" s="167"/>
      <c r="AZ20" s="167"/>
      <c r="BA20" s="167"/>
      <c r="BB20" s="167"/>
      <c r="BC20" s="167"/>
      <c r="BD20" s="167"/>
      <c r="BE20" s="167"/>
    </row>
    <row r="21" spans="1:57" ht="18" customHeight="1">
      <c r="A21" s="24">
        <v>9</v>
      </c>
      <c r="B21" s="17">
        <f>'INPUT DATA'!B20</f>
        <v>0</v>
      </c>
      <c r="C21" s="26"/>
      <c r="D21" s="26"/>
      <c r="E21" s="27"/>
      <c r="F21" s="239" t="str">
        <f>MUSIC!AJ20</f>
        <v/>
      </c>
      <c r="G21" s="240"/>
      <c r="H21" s="240"/>
      <c r="I21" s="241"/>
      <c r="J21" s="239" t="str">
        <f>ARTS!AJ20</f>
        <v/>
      </c>
      <c r="K21" s="240"/>
      <c r="L21" s="240"/>
      <c r="M21" s="241"/>
      <c r="N21" s="239" t="str">
        <f>PE!AJ20</f>
        <v/>
      </c>
      <c r="O21" s="240"/>
      <c r="P21" s="240"/>
      <c r="Q21" s="241"/>
      <c r="R21" s="239" t="str">
        <f>HEALTH!AJ20</f>
        <v/>
      </c>
      <c r="S21" s="240"/>
      <c r="T21" s="240"/>
      <c r="U21" s="242"/>
      <c r="V21" s="230" t="str">
        <f t="shared" si="0"/>
        <v/>
      </c>
      <c r="W21" s="231"/>
      <c r="X21" s="231"/>
      <c r="Y21" s="231"/>
      <c r="Z21" s="231"/>
      <c r="AA21" s="231"/>
      <c r="AB21" s="232"/>
      <c r="AC21" s="52"/>
      <c r="AD21" s="52"/>
      <c r="AE21" s="23"/>
      <c r="AF21" s="52"/>
      <c r="AG21" s="52"/>
      <c r="AH21" s="52"/>
      <c r="AI21" s="111"/>
      <c r="AK21" s="23"/>
      <c r="AM21" s="171"/>
      <c r="AN21" s="171"/>
      <c r="AO21" s="171"/>
      <c r="AP21" s="171"/>
      <c r="AQ21" s="171"/>
      <c r="AR21" s="171"/>
      <c r="AS21" s="171"/>
      <c r="AT21" s="171"/>
      <c r="AU21" s="171"/>
      <c r="AV21" s="171"/>
      <c r="AW21" s="171"/>
      <c r="AX21" s="171"/>
      <c r="AY21" s="171"/>
      <c r="AZ21" s="171"/>
      <c r="BA21" s="171"/>
      <c r="BB21" s="171"/>
      <c r="BC21" s="171"/>
      <c r="BD21" s="171"/>
      <c r="BE21" s="171"/>
    </row>
    <row r="22" spans="1:57" ht="18" customHeight="1">
      <c r="A22" s="24">
        <v>10</v>
      </c>
      <c r="B22" s="17">
        <f>'INPUT DATA'!B21</f>
        <v>0</v>
      </c>
      <c r="C22" s="26"/>
      <c r="D22" s="26"/>
      <c r="E22" s="27"/>
      <c r="F22" s="239" t="str">
        <f>MUSIC!AJ21</f>
        <v/>
      </c>
      <c r="G22" s="240"/>
      <c r="H22" s="240"/>
      <c r="I22" s="241"/>
      <c r="J22" s="239" t="str">
        <f>ARTS!AJ21</f>
        <v/>
      </c>
      <c r="K22" s="240"/>
      <c r="L22" s="240"/>
      <c r="M22" s="241"/>
      <c r="N22" s="239" t="str">
        <f>PE!AJ21</f>
        <v/>
      </c>
      <c r="O22" s="240"/>
      <c r="P22" s="240"/>
      <c r="Q22" s="241"/>
      <c r="R22" s="239" t="str">
        <f>HEALTH!AJ21</f>
        <v/>
      </c>
      <c r="S22" s="240"/>
      <c r="T22" s="240"/>
      <c r="U22" s="242"/>
      <c r="V22" s="230" t="str">
        <f t="shared" si="0"/>
        <v/>
      </c>
      <c r="W22" s="231"/>
      <c r="X22" s="231"/>
      <c r="Y22" s="231"/>
      <c r="Z22" s="231"/>
      <c r="AA22" s="231"/>
      <c r="AB22" s="232"/>
      <c r="AC22" s="52"/>
      <c r="AD22" s="52"/>
      <c r="AE22" s="23"/>
      <c r="AF22" s="52"/>
      <c r="AG22" s="52"/>
      <c r="AH22" s="52"/>
      <c r="AI22" s="111"/>
      <c r="AK22" s="23"/>
      <c r="AM22" s="171"/>
      <c r="AN22" s="171"/>
      <c r="AO22" s="171"/>
      <c r="AP22" s="171"/>
      <c r="AQ22" s="171"/>
      <c r="AR22" s="171"/>
      <c r="AS22" s="171"/>
      <c r="AT22" s="171"/>
      <c r="AU22" s="171"/>
      <c r="AV22" s="171"/>
      <c r="AW22" s="171"/>
      <c r="AX22" s="171"/>
      <c r="AY22" s="171"/>
      <c r="AZ22" s="171"/>
      <c r="BA22" s="171"/>
      <c r="BB22" s="171"/>
      <c r="BC22" s="171"/>
      <c r="BD22" s="171"/>
      <c r="BE22" s="171"/>
    </row>
    <row r="23" spans="1:57" ht="18" customHeight="1">
      <c r="A23" s="24">
        <v>11</v>
      </c>
      <c r="B23" s="17">
        <f>'INPUT DATA'!B22</f>
        <v>0</v>
      </c>
      <c r="C23" s="26"/>
      <c r="D23" s="26">
        <v>0</v>
      </c>
      <c r="E23" s="27"/>
      <c r="F23" s="239" t="str">
        <f>MUSIC!AJ22</f>
        <v/>
      </c>
      <c r="G23" s="240"/>
      <c r="H23" s="240"/>
      <c r="I23" s="241"/>
      <c r="J23" s="239" t="str">
        <f>ARTS!AJ22</f>
        <v/>
      </c>
      <c r="K23" s="240"/>
      <c r="L23" s="240"/>
      <c r="M23" s="241"/>
      <c r="N23" s="239" t="str">
        <f>PE!AJ22</f>
        <v/>
      </c>
      <c r="O23" s="240"/>
      <c r="P23" s="240"/>
      <c r="Q23" s="241"/>
      <c r="R23" s="239" t="str">
        <f>HEALTH!AJ22</f>
        <v/>
      </c>
      <c r="S23" s="240"/>
      <c r="T23" s="240"/>
      <c r="U23" s="242"/>
      <c r="V23" s="230" t="str">
        <f t="shared" si="0"/>
        <v/>
      </c>
      <c r="W23" s="231"/>
      <c r="X23" s="231"/>
      <c r="Y23" s="231"/>
      <c r="Z23" s="231"/>
      <c r="AA23" s="231"/>
      <c r="AB23" s="232"/>
      <c r="AC23" s="52"/>
      <c r="AD23" s="52"/>
      <c r="AE23" s="23"/>
      <c r="AF23" s="52"/>
      <c r="AG23" s="52"/>
      <c r="AH23" s="52"/>
      <c r="AI23" s="111"/>
      <c r="AK23" s="23"/>
      <c r="AM23" s="172"/>
      <c r="AN23" s="172"/>
      <c r="AO23" s="172"/>
      <c r="AP23" s="172"/>
      <c r="AQ23" s="172"/>
      <c r="AR23" s="172"/>
      <c r="AS23" s="172"/>
      <c r="AT23" s="172"/>
      <c r="AU23" s="172"/>
      <c r="AV23" s="172"/>
      <c r="AW23" s="172"/>
      <c r="AX23" s="172"/>
      <c r="AY23" s="172"/>
      <c r="AZ23" s="172"/>
      <c r="BA23" s="172"/>
      <c r="BB23" s="172"/>
      <c r="BC23" s="172"/>
      <c r="BD23" s="172"/>
      <c r="BE23" s="172"/>
    </row>
    <row r="24" spans="1:57" ht="18" customHeight="1">
      <c r="A24" s="24">
        <v>12</v>
      </c>
      <c r="B24" s="17">
        <f>'INPUT DATA'!B23</f>
        <v>0</v>
      </c>
      <c r="C24" s="26"/>
      <c r="D24" s="26"/>
      <c r="E24" s="27"/>
      <c r="F24" s="239" t="str">
        <f>MUSIC!AJ23</f>
        <v/>
      </c>
      <c r="G24" s="240"/>
      <c r="H24" s="240"/>
      <c r="I24" s="241"/>
      <c r="J24" s="239" t="str">
        <f>ARTS!AJ23</f>
        <v/>
      </c>
      <c r="K24" s="240"/>
      <c r="L24" s="240"/>
      <c r="M24" s="241"/>
      <c r="N24" s="239" t="str">
        <f>PE!AJ23</f>
        <v/>
      </c>
      <c r="O24" s="240"/>
      <c r="P24" s="240"/>
      <c r="Q24" s="241"/>
      <c r="R24" s="239" t="str">
        <f>HEALTH!AJ23</f>
        <v/>
      </c>
      <c r="S24" s="240"/>
      <c r="T24" s="240"/>
      <c r="U24" s="242"/>
      <c r="V24" s="230" t="str">
        <f t="shared" si="0"/>
        <v/>
      </c>
      <c r="W24" s="231"/>
      <c r="X24" s="231"/>
      <c r="Y24" s="231"/>
      <c r="Z24" s="231"/>
      <c r="AA24" s="231"/>
      <c r="AB24" s="232"/>
      <c r="AC24" s="52"/>
      <c r="AD24" s="52"/>
      <c r="AE24" s="23"/>
      <c r="AF24" s="52"/>
      <c r="AG24" s="52"/>
      <c r="AH24" s="52"/>
      <c r="AI24" s="111"/>
      <c r="AK24" s="23"/>
      <c r="AM24" s="173"/>
      <c r="AN24" s="173"/>
      <c r="AO24" s="173"/>
      <c r="AP24" s="173"/>
      <c r="AQ24" s="173"/>
      <c r="AR24" s="173"/>
      <c r="AS24" s="173"/>
      <c r="AT24" s="173"/>
      <c r="AU24" s="173"/>
      <c r="AV24" s="173"/>
      <c r="AW24" s="173"/>
      <c r="AX24" s="173"/>
      <c r="AY24" s="173"/>
      <c r="AZ24" s="173"/>
      <c r="BA24" s="173"/>
      <c r="BB24" s="173"/>
      <c r="BC24" s="173"/>
      <c r="BD24" s="173"/>
      <c r="BE24" s="173"/>
    </row>
    <row r="25" spans="1:57" ht="18" customHeight="1">
      <c r="A25" s="24">
        <v>13</v>
      </c>
      <c r="B25" s="17">
        <f>'INPUT DATA'!B24</f>
        <v>0</v>
      </c>
      <c r="C25" s="26"/>
      <c r="D25" s="26"/>
      <c r="E25" s="27"/>
      <c r="F25" s="239" t="str">
        <f>MUSIC!AJ24</f>
        <v/>
      </c>
      <c r="G25" s="240"/>
      <c r="H25" s="240"/>
      <c r="I25" s="241"/>
      <c r="J25" s="239" t="str">
        <f>ARTS!AJ24</f>
        <v/>
      </c>
      <c r="K25" s="240"/>
      <c r="L25" s="240"/>
      <c r="M25" s="241"/>
      <c r="N25" s="239" t="str">
        <f>PE!AJ24</f>
        <v/>
      </c>
      <c r="O25" s="240"/>
      <c r="P25" s="240"/>
      <c r="Q25" s="241"/>
      <c r="R25" s="239" t="str">
        <f>HEALTH!AJ24</f>
        <v/>
      </c>
      <c r="S25" s="240"/>
      <c r="T25" s="240"/>
      <c r="U25" s="242"/>
      <c r="V25" s="230" t="str">
        <f t="shared" si="0"/>
        <v/>
      </c>
      <c r="W25" s="231"/>
      <c r="X25" s="231"/>
      <c r="Y25" s="231"/>
      <c r="Z25" s="231"/>
      <c r="AA25" s="231"/>
      <c r="AB25" s="232"/>
      <c r="AC25" s="52"/>
      <c r="AD25" s="52"/>
      <c r="AE25" s="23"/>
      <c r="AF25" s="52"/>
      <c r="AG25" s="52"/>
      <c r="AH25" s="52"/>
      <c r="AI25" s="111"/>
      <c r="AK25" s="23"/>
      <c r="AM25" s="173"/>
      <c r="AN25" s="173"/>
      <c r="AO25" s="173"/>
      <c r="AP25" s="173"/>
      <c r="AQ25" s="173"/>
      <c r="AR25" s="173"/>
      <c r="AS25" s="173"/>
      <c r="AT25" s="173"/>
      <c r="AU25" s="173"/>
      <c r="AV25" s="173"/>
      <c r="AW25" s="173"/>
      <c r="AX25" s="173"/>
      <c r="AY25" s="173"/>
      <c r="AZ25" s="173"/>
      <c r="BA25" s="173"/>
      <c r="BB25" s="173"/>
      <c r="BC25" s="173"/>
      <c r="BD25" s="173"/>
      <c r="BE25" s="173"/>
    </row>
    <row r="26" spans="1:57" ht="18" customHeight="1">
      <c r="A26" s="24">
        <v>14</v>
      </c>
      <c r="B26" s="17">
        <f>'INPUT DATA'!B25</f>
        <v>0</v>
      </c>
      <c r="C26" s="26"/>
      <c r="D26" s="26"/>
      <c r="E26" s="27"/>
      <c r="F26" s="239" t="str">
        <f>MUSIC!AJ25</f>
        <v/>
      </c>
      <c r="G26" s="240"/>
      <c r="H26" s="240"/>
      <c r="I26" s="241"/>
      <c r="J26" s="239" t="str">
        <f>ARTS!AJ25</f>
        <v/>
      </c>
      <c r="K26" s="240"/>
      <c r="L26" s="240"/>
      <c r="M26" s="241"/>
      <c r="N26" s="239" t="str">
        <f>PE!AJ25</f>
        <v/>
      </c>
      <c r="O26" s="240"/>
      <c r="P26" s="240"/>
      <c r="Q26" s="241"/>
      <c r="R26" s="239" t="str">
        <f>HEALTH!AJ25</f>
        <v/>
      </c>
      <c r="S26" s="240"/>
      <c r="T26" s="240"/>
      <c r="U26" s="242"/>
      <c r="V26" s="230" t="str">
        <f t="shared" si="0"/>
        <v/>
      </c>
      <c r="W26" s="231"/>
      <c r="X26" s="231"/>
      <c r="Y26" s="231"/>
      <c r="Z26" s="231"/>
      <c r="AA26" s="231"/>
      <c r="AB26" s="232"/>
      <c r="AC26" s="52"/>
      <c r="AD26" s="52"/>
      <c r="AE26" s="23"/>
      <c r="AF26" s="52"/>
      <c r="AG26" s="52"/>
      <c r="AH26" s="52"/>
      <c r="AI26" s="111"/>
      <c r="AK26" s="23"/>
      <c r="AM26" s="173"/>
      <c r="AN26" s="173"/>
      <c r="AO26" s="173"/>
      <c r="AP26" s="173"/>
      <c r="AQ26" s="173"/>
      <c r="AR26" s="173"/>
      <c r="AS26" s="173"/>
      <c r="AT26" s="173"/>
      <c r="AU26" s="173"/>
      <c r="AV26" s="173"/>
      <c r="AW26" s="173"/>
      <c r="AX26" s="173"/>
      <c r="AY26" s="173"/>
      <c r="AZ26" s="173"/>
      <c r="BA26" s="173"/>
      <c r="BB26" s="173"/>
      <c r="BC26" s="173"/>
      <c r="BD26" s="173"/>
      <c r="BE26" s="173"/>
    </row>
    <row r="27" spans="1:57" ht="18" customHeight="1">
      <c r="A27" s="24">
        <v>15</v>
      </c>
      <c r="B27" s="17">
        <f>'INPUT DATA'!B26</f>
        <v>0</v>
      </c>
      <c r="C27" s="26"/>
      <c r="D27" s="26"/>
      <c r="E27" s="27"/>
      <c r="F27" s="239" t="str">
        <f>MUSIC!AJ26</f>
        <v/>
      </c>
      <c r="G27" s="240"/>
      <c r="H27" s="240"/>
      <c r="I27" s="241"/>
      <c r="J27" s="239" t="str">
        <f>ARTS!AJ26</f>
        <v/>
      </c>
      <c r="K27" s="240"/>
      <c r="L27" s="240"/>
      <c r="M27" s="241"/>
      <c r="N27" s="239" t="str">
        <f>PE!AJ26</f>
        <v/>
      </c>
      <c r="O27" s="240"/>
      <c r="P27" s="240"/>
      <c r="Q27" s="241"/>
      <c r="R27" s="239" t="str">
        <f>HEALTH!AJ26</f>
        <v/>
      </c>
      <c r="S27" s="240"/>
      <c r="T27" s="240"/>
      <c r="U27" s="242"/>
      <c r="V27" s="230" t="str">
        <f t="shared" si="0"/>
        <v/>
      </c>
      <c r="W27" s="231"/>
      <c r="X27" s="231"/>
      <c r="Y27" s="231"/>
      <c r="Z27" s="231"/>
      <c r="AA27" s="231"/>
      <c r="AB27" s="232"/>
      <c r="AC27" s="52"/>
      <c r="AD27" s="52"/>
      <c r="AE27" s="23"/>
      <c r="AF27" s="52"/>
      <c r="AG27" s="52"/>
      <c r="AH27" s="52"/>
      <c r="AI27" s="111"/>
      <c r="AK27" s="23"/>
      <c r="AM27" s="63"/>
    </row>
    <row r="28" spans="1:57" ht="18" customHeight="1">
      <c r="A28" s="24">
        <v>16</v>
      </c>
      <c r="B28" s="17">
        <f>'INPUT DATA'!B27</f>
        <v>0</v>
      </c>
      <c r="C28" s="26"/>
      <c r="D28" s="26"/>
      <c r="E28" s="27"/>
      <c r="F28" s="239" t="str">
        <f>MUSIC!AJ27</f>
        <v/>
      </c>
      <c r="G28" s="240"/>
      <c r="H28" s="240"/>
      <c r="I28" s="241"/>
      <c r="J28" s="239" t="str">
        <f>ARTS!AJ27</f>
        <v/>
      </c>
      <c r="K28" s="240"/>
      <c r="L28" s="240"/>
      <c r="M28" s="241"/>
      <c r="N28" s="239" t="str">
        <f>PE!AJ27</f>
        <v/>
      </c>
      <c r="O28" s="240"/>
      <c r="P28" s="240"/>
      <c r="Q28" s="241"/>
      <c r="R28" s="239" t="str">
        <f>HEALTH!AJ27</f>
        <v/>
      </c>
      <c r="S28" s="240"/>
      <c r="T28" s="240"/>
      <c r="U28" s="242"/>
      <c r="V28" s="230" t="str">
        <f t="shared" si="0"/>
        <v/>
      </c>
      <c r="W28" s="231"/>
      <c r="X28" s="231"/>
      <c r="Y28" s="231"/>
      <c r="Z28" s="231"/>
      <c r="AA28" s="231"/>
      <c r="AB28" s="232"/>
      <c r="AC28" s="52"/>
      <c r="AD28" s="52"/>
      <c r="AE28" s="23"/>
      <c r="AF28" s="52"/>
      <c r="AG28" s="52"/>
      <c r="AH28" s="52"/>
      <c r="AI28" s="111"/>
      <c r="AK28" s="23"/>
      <c r="AM28" s="63"/>
    </row>
    <row r="29" spans="1:57" ht="18" customHeight="1">
      <c r="A29" s="24">
        <v>17</v>
      </c>
      <c r="B29" s="17">
        <f>'INPUT DATA'!B28</f>
        <v>0</v>
      </c>
      <c r="C29" s="26"/>
      <c r="D29" s="26"/>
      <c r="E29" s="27"/>
      <c r="F29" s="239" t="str">
        <f>MUSIC!AJ28</f>
        <v/>
      </c>
      <c r="G29" s="240"/>
      <c r="H29" s="240"/>
      <c r="I29" s="241"/>
      <c r="J29" s="239" t="str">
        <f>ARTS!AJ28</f>
        <v/>
      </c>
      <c r="K29" s="240"/>
      <c r="L29" s="240"/>
      <c r="M29" s="241"/>
      <c r="N29" s="239" t="str">
        <f>PE!AJ28</f>
        <v/>
      </c>
      <c r="O29" s="240"/>
      <c r="P29" s="240"/>
      <c r="Q29" s="241"/>
      <c r="R29" s="239" t="str">
        <f>HEALTH!AJ28</f>
        <v/>
      </c>
      <c r="S29" s="240"/>
      <c r="T29" s="240"/>
      <c r="U29" s="242"/>
      <c r="V29" s="230" t="str">
        <f t="shared" si="0"/>
        <v/>
      </c>
      <c r="W29" s="231"/>
      <c r="X29" s="231"/>
      <c r="Y29" s="231"/>
      <c r="Z29" s="231"/>
      <c r="AA29" s="231"/>
      <c r="AB29" s="232"/>
      <c r="AC29" s="52"/>
      <c r="AD29" s="52"/>
      <c r="AE29" s="23"/>
      <c r="AF29" s="52"/>
      <c r="AG29" s="52"/>
      <c r="AH29" s="52"/>
      <c r="AI29" s="111"/>
      <c r="AK29" s="23"/>
      <c r="AM29" s="63"/>
    </row>
    <row r="30" spans="1:57" ht="18" customHeight="1">
      <c r="A30" s="24">
        <v>18</v>
      </c>
      <c r="B30" s="17">
        <f>'INPUT DATA'!B29</f>
        <v>0</v>
      </c>
      <c r="C30" s="26"/>
      <c r="D30" s="26"/>
      <c r="E30" s="27"/>
      <c r="F30" s="239" t="str">
        <f>MUSIC!AJ29</f>
        <v/>
      </c>
      <c r="G30" s="240"/>
      <c r="H30" s="240"/>
      <c r="I30" s="241"/>
      <c r="J30" s="239" t="str">
        <f>ARTS!AJ29</f>
        <v/>
      </c>
      <c r="K30" s="240"/>
      <c r="L30" s="240"/>
      <c r="M30" s="241"/>
      <c r="N30" s="239" t="str">
        <f>PE!AJ29</f>
        <v/>
      </c>
      <c r="O30" s="240"/>
      <c r="P30" s="240"/>
      <c r="Q30" s="241"/>
      <c r="R30" s="239" t="str">
        <f>HEALTH!AJ29</f>
        <v/>
      </c>
      <c r="S30" s="240"/>
      <c r="T30" s="240"/>
      <c r="U30" s="242"/>
      <c r="V30" s="230" t="str">
        <f t="shared" si="0"/>
        <v/>
      </c>
      <c r="W30" s="231"/>
      <c r="X30" s="231"/>
      <c r="Y30" s="231"/>
      <c r="Z30" s="231"/>
      <c r="AA30" s="231"/>
      <c r="AB30" s="232"/>
      <c r="AC30" s="52"/>
      <c r="AD30" s="52"/>
      <c r="AE30" s="23"/>
      <c r="AF30" s="52"/>
      <c r="AG30" s="52"/>
      <c r="AH30" s="52"/>
      <c r="AI30" s="111"/>
      <c r="AK30" s="23"/>
      <c r="AM30" s="63"/>
    </row>
    <row r="31" spans="1:57" ht="18" customHeight="1">
      <c r="A31" s="24">
        <v>19</v>
      </c>
      <c r="B31" s="17">
        <f>'INPUT DATA'!B30</f>
        <v>0</v>
      </c>
      <c r="C31" s="26"/>
      <c r="D31" s="26"/>
      <c r="E31" s="27"/>
      <c r="F31" s="239" t="str">
        <f>MUSIC!AJ30</f>
        <v/>
      </c>
      <c r="G31" s="240"/>
      <c r="H31" s="240"/>
      <c r="I31" s="241"/>
      <c r="J31" s="239" t="str">
        <f>ARTS!AJ30</f>
        <v/>
      </c>
      <c r="K31" s="240"/>
      <c r="L31" s="240"/>
      <c r="M31" s="241"/>
      <c r="N31" s="239" t="str">
        <f>PE!AJ30</f>
        <v/>
      </c>
      <c r="O31" s="240"/>
      <c r="P31" s="240"/>
      <c r="Q31" s="241"/>
      <c r="R31" s="239" t="str">
        <f>HEALTH!AJ30</f>
        <v/>
      </c>
      <c r="S31" s="240"/>
      <c r="T31" s="240"/>
      <c r="U31" s="242"/>
      <c r="V31" s="230" t="str">
        <f t="shared" si="0"/>
        <v/>
      </c>
      <c r="W31" s="231"/>
      <c r="X31" s="231"/>
      <c r="Y31" s="231"/>
      <c r="Z31" s="231"/>
      <c r="AA31" s="231"/>
      <c r="AB31" s="232"/>
      <c r="AC31" s="52"/>
      <c r="AD31" s="52"/>
      <c r="AE31" s="23"/>
      <c r="AF31" s="52"/>
      <c r="AG31" s="52"/>
      <c r="AH31" s="52"/>
      <c r="AI31" s="111"/>
      <c r="AK31" s="23"/>
      <c r="AM31" s="63"/>
    </row>
    <row r="32" spans="1:57" ht="18" customHeight="1">
      <c r="A32" s="24">
        <v>20</v>
      </c>
      <c r="B32" s="17">
        <f>'INPUT DATA'!B31</f>
        <v>0</v>
      </c>
      <c r="C32" s="26"/>
      <c r="D32" s="26"/>
      <c r="E32" s="27"/>
      <c r="F32" s="239" t="str">
        <f>MUSIC!AJ31</f>
        <v/>
      </c>
      <c r="G32" s="240"/>
      <c r="H32" s="240"/>
      <c r="I32" s="241"/>
      <c r="J32" s="239" t="str">
        <f>ARTS!AJ31</f>
        <v/>
      </c>
      <c r="K32" s="240"/>
      <c r="L32" s="240"/>
      <c r="M32" s="241"/>
      <c r="N32" s="239" t="str">
        <f>PE!AJ31</f>
        <v/>
      </c>
      <c r="O32" s="240"/>
      <c r="P32" s="240"/>
      <c r="Q32" s="241"/>
      <c r="R32" s="239" t="str">
        <f>HEALTH!AJ31</f>
        <v/>
      </c>
      <c r="S32" s="240"/>
      <c r="T32" s="240"/>
      <c r="U32" s="242"/>
      <c r="V32" s="230" t="str">
        <f t="shared" si="0"/>
        <v/>
      </c>
      <c r="W32" s="231"/>
      <c r="X32" s="231"/>
      <c r="Y32" s="231"/>
      <c r="Z32" s="231"/>
      <c r="AA32" s="231"/>
      <c r="AB32" s="232"/>
      <c r="AC32" s="52"/>
      <c r="AD32" s="52"/>
      <c r="AE32" s="23"/>
      <c r="AF32" s="52"/>
      <c r="AG32" s="52"/>
      <c r="AH32" s="52"/>
      <c r="AI32" s="111"/>
      <c r="AK32" s="23"/>
      <c r="AM32" s="63"/>
    </row>
    <row r="33" spans="1:55" ht="18" customHeight="1">
      <c r="A33" s="24">
        <v>21</v>
      </c>
      <c r="B33" s="17">
        <f>'INPUT DATA'!B32</f>
        <v>0</v>
      </c>
      <c r="C33" s="26"/>
      <c r="D33" s="26"/>
      <c r="E33" s="27"/>
      <c r="F33" s="239" t="str">
        <f>MUSIC!AJ32</f>
        <v/>
      </c>
      <c r="G33" s="240"/>
      <c r="H33" s="240"/>
      <c r="I33" s="241"/>
      <c r="J33" s="239" t="str">
        <f>ARTS!AJ32</f>
        <v/>
      </c>
      <c r="K33" s="240"/>
      <c r="L33" s="240"/>
      <c r="M33" s="241"/>
      <c r="N33" s="239" t="str">
        <f>PE!AJ32</f>
        <v/>
      </c>
      <c r="O33" s="240"/>
      <c r="P33" s="240"/>
      <c r="Q33" s="241"/>
      <c r="R33" s="239" t="str">
        <f>HEALTH!AJ32</f>
        <v/>
      </c>
      <c r="S33" s="240"/>
      <c r="T33" s="240"/>
      <c r="U33" s="242"/>
      <c r="V33" s="230" t="str">
        <f t="shared" si="0"/>
        <v/>
      </c>
      <c r="W33" s="231"/>
      <c r="X33" s="231"/>
      <c r="Y33" s="231"/>
      <c r="Z33" s="231"/>
      <c r="AA33" s="231"/>
      <c r="AB33" s="232"/>
      <c r="AC33" s="52"/>
      <c r="AD33" s="52"/>
      <c r="AE33" s="23"/>
      <c r="AF33" s="52"/>
      <c r="AG33" s="52"/>
      <c r="AH33" s="52"/>
      <c r="AI33" s="111"/>
      <c r="AK33" s="23"/>
      <c r="AM33" s="63"/>
    </row>
    <row r="34" spans="1:55" ht="18" customHeight="1">
      <c r="A34" s="24">
        <v>22</v>
      </c>
      <c r="B34" s="17">
        <f>'INPUT DATA'!B33</f>
        <v>0</v>
      </c>
      <c r="C34" s="26"/>
      <c r="D34" s="26"/>
      <c r="E34" s="27"/>
      <c r="F34" s="239" t="str">
        <f>MUSIC!AJ33</f>
        <v/>
      </c>
      <c r="G34" s="240"/>
      <c r="H34" s="240"/>
      <c r="I34" s="241"/>
      <c r="J34" s="239" t="str">
        <f>ARTS!AJ33</f>
        <v/>
      </c>
      <c r="K34" s="240"/>
      <c r="L34" s="240"/>
      <c r="M34" s="241"/>
      <c r="N34" s="239" t="str">
        <f>PE!AJ33</f>
        <v/>
      </c>
      <c r="O34" s="240"/>
      <c r="P34" s="240"/>
      <c r="Q34" s="241"/>
      <c r="R34" s="239" t="str">
        <f>HEALTH!AJ33</f>
        <v/>
      </c>
      <c r="S34" s="240"/>
      <c r="T34" s="240"/>
      <c r="U34" s="242"/>
      <c r="V34" s="230" t="str">
        <f t="shared" si="0"/>
        <v/>
      </c>
      <c r="W34" s="231"/>
      <c r="X34" s="231"/>
      <c r="Y34" s="231"/>
      <c r="Z34" s="231"/>
      <c r="AA34" s="231"/>
      <c r="AB34" s="232"/>
      <c r="AC34" s="52"/>
      <c r="AD34" s="52"/>
      <c r="AE34" s="23"/>
      <c r="AF34" s="52"/>
      <c r="AG34" s="52"/>
      <c r="AH34" s="52"/>
      <c r="AI34" s="111"/>
      <c r="AK34" s="23"/>
      <c r="AM34" s="63"/>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39" t="str">
        <f>MUSIC!AJ34</f>
        <v/>
      </c>
      <c r="G35" s="240"/>
      <c r="H35" s="240"/>
      <c r="I35" s="241"/>
      <c r="J35" s="239" t="str">
        <f>ARTS!AJ34</f>
        <v/>
      </c>
      <c r="K35" s="240"/>
      <c r="L35" s="240"/>
      <c r="M35" s="241"/>
      <c r="N35" s="239" t="str">
        <f>PE!AJ34</f>
        <v/>
      </c>
      <c r="O35" s="240"/>
      <c r="P35" s="240"/>
      <c r="Q35" s="241"/>
      <c r="R35" s="239" t="str">
        <f>HEALTH!AJ34</f>
        <v/>
      </c>
      <c r="S35" s="240"/>
      <c r="T35" s="240"/>
      <c r="U35" s="242"/>
      <c r="V35" s="230" t="str">
        <f t="shared" si="0"/>
        <v/>
      </c>
      <c r="W35" s="231"/>
      <c r="X35" s="231"/>
      <c r="Y35" s="231"/>
      <c r="Z35" s="231"/>
      <c r="AA35" s="231"/>
      <c r="AB35" s="232"/>
      <c r="AC35" s="52"/>
      <c r="AD35" s="52"/>
      <c r="AE35" s="23"/>
      <c r="AF35" s="52"/>
      <c r="AG35" s="52"/>
      <c r="AH35" s="52"/>
      <c r="AI35" s="111"/>
      <c r="AK35" s="23"/>
      <c r="AM35" s="63"/>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39" t="str">
        <f>MUSIC!AJ35</f>
        <v/>
      </c>
      <c r="G36" s="240"/>
      <c r="H36" s="240"/>
      <c r="I36" s="241"/>
      <c r="J36" s="239" t="str">
        <f>ARTS!AJ35</f>
        <v/>
      </c>
      <c r="K36" s="240"/>
      <c r="L36" s="240"/>
      <c r="M36" s="241"/>
      <c r="N36" s="239" t="str">
        <f>PE!AJ35</f>
        <v/>
      </c>
      <c r="O36" s="240"/>
      <c r="P36" s="240"/>
      <c r="Q36" s="241"/>
      <c r="R36" s="239" t="str">
        <f>HEALTH!AJ35</f>
        <v/>
      </c>
      <c r="S36" s="240"/>
      <c r="T36" s="240"/>
      <c r="U36" s="242"/>
      <c r="V36" s="230" t="str">
        <f t="shared" si="0"/>
        <v/>
      </c>
      <c r="W36" s="231"/>
      <c r="X36" s="231"/>
      <c r="Y36" s="231"/>
      <c r="Z36" s="231"/>
      <c r="AA36" s="231"/>
      <c r="AB36" s="232"/>
      <c r="AC36" s="52"/>
      <c r="AD36" s="52"/>
      <c r="AE36" s="23"/>
      <c r="AF36" s="52"/>
      <c r="AG36" s="52"/>
      <c r="AH36" s="52"/>
      <c r="AI36" s="111"/>
      <c r="AK36" s="23"/>
      <c r="AM36" s="63"/>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39" t="str">
        <f>MUSIC!AJ36</f>
        <v/>
      </c>
      <c r="G37" s="240"/>
      <c r="H37" s="240"/>
      <c r="I37" s="241"/>
      <c r="J37" s="239" t="str">
        <f>ARTS!AJ36</f>
        <v/>
      </c>
      <c r="K37" s="240"/>
      <c r="L37" s="240"/>
      <c r="M37" s="241"/>
      <c r="N37" s="239" t="str">
        <f>PE!AJ36</f>
        <v/>
      </c>
      <c r="O37" s="240"/>
      <c r="P37" s="240"/>
      <c r="Q37" s="241"/>
      <c r="R37" s="239" t="str">
        <f>HEALTH!AJ36</f>
        <v/>
      </c>
      <c r="S37" s="240"/>
      <c r="T37" s="240"/>
      <c r="U37" s="242"/>
      <c r="V37" s="230" t="str">
        <f t="shared" si="0"/>
        <v/>
      </c>
      <c r="W37" s="231"/>
      <c r="X37" s="231"/>
      <c r="Y37" s="231"/>
      <c r="Z37" s="231"/>
      <c r="AA37" s="231"/>
      <c r="AB37" s="232"/>
      <c r="AC37" s="52"/>
      <c r="AD37" s="52"/>
      <c r="AE37" s="23"/>
      <c r="AF37" s="52"/>
      <c r="AG37" s="52"/>
      <c r="AH37" s="52"/>
      <c r="AI37" s="111"/>
      <c r="AK37" s="23"/>
      <c r="AM37" s="63"/>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39" t="str">
        <f>MUSIC!AJ37</f>
        <v/>
      </c>
      <c r="G38" s="240"/>
      <c r="H38" s="240"/>
      <c r="I38" s="241"/>
      <c r="J38" s="239" t="str">
        <f>ARTS!AJ37</f>
        <v/>
      </c>
      <c r="K38" s="240"/>
      <c r="L38" s="240"/>
      <c r="M38" s="241"/>
      <c r="N38" s="239" t="str">
        <f>PE!AJ37</f>
        <v/>
      </c>
      <c r="O38" s="240"/>
      <c r="P38" s="240"/>
      <c r="Q38" s="241"/>
      <c r="R38" s="239" t="str">
        <f>HEALTH!AJ37</f>
        <v/>
      </c>
      <c r="S38" s="240"/>
      <c r="T38" s="240"/>
      <c r="U38" s="242"/>
      <c r="V38" s="230" t="str">
        <f t="shared" si="0"/>
        <v/>
      </c>
      <c r="W38" s="231"/>
      <c r="X38" s="231"/>
      <c r="Y38" s="231"/>
      <c r="Z38" s="231"/>
      <c r="AA38" s="231"/>
      <c r="AB38" s="232"/>
      <c r="AC38" s="52"/>
      <c r="AD38" s="52"/>
      <c r="AE38" s="23"/>
      <c r="AF38" s="52"/>
      <c r="AG38" s="52"/>
      <c r="AH38" s="52"/>
      <c r="AI38" s="111"/>
      <c r="AK38" s="23"/>
      <c r="AM38" s="63"/>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39" t="str">
        <f>MUSIC!AJ38</f>
        <v/>
      </c>
      <c r="G39" s="240"/>
      <c r="H39" s="240"/>
      <c r="I39" s="241"/>
      <c r="J39" s="239" t="str">
        <f>ARTS!AJ38</f>
        <v/>
      </c>
      <c r="K39" s="240"/>
      <c r="L39" s="240"/>
      <c r="M39" s="241"/>
      <c r="N39" s="239" t="str">
        <f>PE!AJ38</f>
        <v/>
      </c>
      <c r="O39" s="240"/>
      <c r="P39" s="240"/>
      <c r="Q39" s="241"/>
      <c r="R39" s="239" t="str">
        <f>HEALTH!AJ38</f>
        <v/>
      </c>
      <c r="S39" s="240"/>
      <c r="T39" s="240"/>
      <c r="U39" s="242"/>
      <c r="V39" s="230" t="str">
        <f t="shared" si="0"/>
        <v/>
      </c>
      <c r="W39" s="231"/>
      <c r="X39" s="231"/>
      <c r="Y39" s="231"/>
      <c r="Z39" s="231"/>
      <c r="AA39" s="231"/>
      <c r="AB39" s="232"/>
      <c r="AC39" s="52"/>
      <c r="AD39" s="52"/>
      <c r="AE39" s="23"/>
      <c r="AF39" s="52"/>
      <c r="AG39" s="52"/>
      <c r="AH39" s="52"/>
      <c r="AI39" s="111"/>
      <c r="AK39" s="23"/>
      <c r="AM39" s="63"/>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39" t="str">
        <f>MUSIC!AJ39</f>
        <v/>
      </c>
      <c r="G40" s="240"/>
      <c r="H40" s="240"/>
      <c r="I40" s="241"/>
      <c r="J40" s="239" t="str">
        <f>ARTS!AJ39</f>
        <v/>
      </c>
      <c r="K40" s="240"/>
      <c r="L40" s="240"/>
      <c r="M40" s="241"/>
      <c r="N40" s="239" t="str">
        <f>PE!AJ39</f>
        <v/>
      </c>
      <c r="O40" s="240"/>
      <c r="P40" s="240"/>
      <c r="Q40" s="241"/>
      <c r="R40" s="239" t="str">
        <f>HEALTH!AJ39</f>
        <v/>
      </c>
      <c r="S40" s="240"/>
      <c r="T40" s="240"/>
      <c r="U40" s="242"/>
      <c r="V40" s="230" t="str">
        <f t="shared" si="0"/>
        <v/>
      </c>
      <c r="W40" s="231"/>
      <c r="X40" s="231"/>
      <c r="Y40" s="231"/>
      <c r="Z40" s="231"/>
      <c r="AA40" s="231"/>
      <c r="AB40" s="232"/>
      <c r="AC40" s="52"/>
      <c r="AD40" s="52"/>
      <c r="AE40" s="23"/>
      <c r="AF40" s="52"/>
      <c r="AG40" s="52"/>
      <c r="AH40" s="52"/>
      <c r="AI40" s="111"/>
      <c r="AK40" s="23"/>
      <c r="AM40" s="63"/>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39" t="str">
        <f>MUSIC!AJ40</f>
        <v/>
      </c>
      <c r="G41" s="240"/>
      <c r="H41" s="240"/>
      <c r="I41" s="241"/>
      <c r="J41" s="239" t="str">
        <f>ARTS!AJ40</f>
        <v/>
      </c>
      <c r="K41" s="240"/>
      <c r="L41" s="240"/>
      <c r="M41" s="241"/>
      <c r="N41" s="239" t="str">
        <f>PE!AJ40</f>
        <v/>
      </c>
      <c r="O41" s="240"/>
      <c r="P41" s="240"/>
      <c r="Q41" s="241"/>
      <c r="R41" s="239" t="str">
        <f>HEALTH!AJ40</f>
        <v/>
      </c>
      <c r="S41" s="240"/>
      <c r="T41" s="240"/>
      <c r="U41" s="242"/>
      <c r="V41" s="230" t="str">
        <f t="shared" si="0"/>
        <v/>
      </c>
      <c r="W41" s="231"/>
      <c r="X41" s="231"/>
      <c r="Y41" s="231"/>
      <c r="Z41" s="231"/>
      <c r="AA41" s="231"/>
      <c r="AB41" s="232"/>
      <c r="AC41" s="52"/>
      <c r="AD41" s="52"/>
      <c r="AE41" s="23"/>
      <c r="AF41" s="52"/>
      <c r="AG41" s="52"/>
      <c r="AH41" s="52"/>
      <c r="AI41" s="111"/>
      <c r="AK41" s="23"/>
      <c r="AM41" s="63"/>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39" t="str">
        <f>MUSIC!AJ41</f>
        <v/>
      </c>
      <c r="G42" s="240"/>
      <c r="H42" s="240"/>
      <c r="I42" s="241"/>
      <c r="J42" s="239" t="str">
        <f>ARTS!AJ41</f>
        <v/>
      </c>
      <c r="K42" s="240"/>
      <c r="L42" s="240"/>
      <c r="M42" s="241"/>
      <c r="N42" s="239" t="str">
        <f>PE!AJ41</f>
        <v/>
      </c>
      <c r="O42" s="240"/>
      <c r="P42" s="240"/>
      <c r="Q42" s="241"/>
      <c r="R42" s="239" t="str">
        <f>HEALTH!AJ41</f>
        <v/>
      </c>
      <c r="S42" s="240"/>
      <c r="T42" s="240"/>
      <c r="U42" s="242"/>
      <c r="V42" s="230" t="str">
        <f t="shared" si="0"/>
        <v/>
      </c>
      <c r="W42" s="231"/>
      <c r="X42" s="231"/>
      <c r="Y42" s="231"/>
      <c r="Z42" s="231"/>
      <c r="AA42" s="231"/>
      <c r="AB42" s="232"/>
      <c r="AC42" s="52"/>
      <c r="AD42" s="52"/>
      <c r="AE42" s="23"/>
      <c r="AF42" s="52"/>
      <c r="AG42" s="52"/>
      <c r="AH42" s="52"/>
      <c r="AI42" s="111"/>
      <c r="AK42" s="23"/>
      <c r="AM42" s="63"/>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39" t="str">
        <f>MUSIC!AJ42</f>
        <v/>
      </c>
      <c r="G43" s="240"/>
      <c r="H43" s="240"/>
      <c r="I43" s="241"/>
      <c r="J43" s="239" t="str">
        <f>ARTS!AJ42</f>
        <v/>
      </c>
      <c r="K43" s="240"/>
      <c r="L43" s="240"/>
      <c r="M43" s="241"/>
      <c r="N43" s="239" t="str">
        <f>PE!AJ42</f>
        <v/>
      </c>
      <c r="O43" s="240"/>
      <c r="P43" s="240"/>
      <c r="Q43" s="241"/>
      <c r="R43" s="239" t="str">
        <f>HEALTH!AJ42</f>
        <v/>
      </c>
      <c r="S43" s="240"/>
      <c r="T43" s="240"/>
      <c r="U43" s="242"/>
      <c r="V43" s="230" t="str">
        <f t="shared" si="0"/>
        <v/>
      </c>
      <c r="W43" s="231"/>
      <c r="X43" s="231"/>
      <c r="Y43" s="231"/>
      <c r="Z43" s="231"/>
      <c r="AA43" s="231"/>
      <c r="AB43" s="232"/>
      <c r="AC43" s="52"/>
      <c r="AD43" s="52"/>
      <c r="AE43" s="23"/>
      <c r="AF43" s="52"/>
      <c r="AG43" s="52"/>
      <c r="AH43" s="52"/>
      <c r="AI43" s="111"/>
      <c r="AK43" s="23"/>
      <c r="AM43" s="63"/>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39" t="str">
        <f>MUSIC!AJ43</f>
        <v/>
      </c>
      <c r="G44" s="240"/>
      <c r="H44" s="240"/>
      <c r="I44" s="241"/>
      <c r="J44" s="239" t="str">
        <f>ARTS!AJ43</f>
        <v/>
      </c>
      <c r="K44" s="240"/>
      <c r="L44" s="240"/>
      <c r="M44" s="241"/>
      <c r="N44" s="239" t="str">
        <f>PE!AJ43</f>
        <v/>
      </c>
      <c r="O44" s="240"/>
      <c r="P44" s="240"/>
      <c r="Q44" s="241"/>
      <c r="R44" s="239" t="str">
        <f>HEALTH!AJ43</f>
        <v/>
      </c>
      <c r="S44" s="240"/>
      <c r="T44" s="240"/>
      <c r="U44" s="242"/>
      <c r="V44" s="230" t="str">
        <f t="shared" si="0"/>
        <v/>
      </c>
      <c r="W44" s="231"/>
      <c r="X44" s="231"/>
      <c r="Y44" s="231"/>
      <c r="Z44" s="231"/>
      <c r="AA44" s="231"/>
      <c r="AB44" s="232"/>
      <c r="AC44" s="52"/>
      <c r="AD44" s="52"/>
      <c r="AE44" s="23"/>
      <c r="AF44" s="52"/>
      <c r="AG44" s="52"/>
      <c r="AH44" s="52"/>
      <c r="AI44" s="111"/>
      <c r="AK44" s="23"/>
      <c r="AM44" s="63"/>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39" t="str">
        <f>MUSIC!AJ44</f>
        <v/>
      </c>
      <c r="G45" s="240"/>
      <c r="H45" s="240"/>
      <c r="I45" s="241"/>
      <c r="J45" s="239" t="str">
        <f>ARTS!AJ44</f>
        <v/>
      </c>
      <c r="K45" s="240"/>
      <c r="L45" s="240"/>
      <c r="M45" s="241"/>
      <c r="N45" s="239" t="str">
        <f>PE!AJ44</f>
        <v/>
      </c>
      <c r="O45" s="240"/>
      <c r="P45" s="240"/>
      <c r="Q45" s="241"/>
      <c r="R45" s="239" t="str">
        <f>HEALTH!AJ44</f>
        <v/>
      </c>
      <c r="S45" s="240"/>
      <c r="T45" s="240"/>
      <c r="U45" s="242"/>
      <c r="V45" s="230" t="str">
        <f t="shared" si="0"/>
        <v/>
      </c>
      <c r="W45" s="231"/>
      <c r="X45" s="231"/>
      <c r="Y45" s="231"/>
      <c r="Z45" s="231"/>
      <c r="AA45" s="231"/>
      <c r="AB45" s="232"/>
      <c r="AC45" s="52"/>
      <c r="AD45" s="52"/>
      <c r="AE45" s="23"/>
      <c r="AF45" s="52"/>
      <c r="AG45" s="52"/>
      <c r="AH45" s="52"/>
      <c r="AI45" s="111"/>
      <c r="AK45" s="23"/>
      <c r="AM45" s="63"/>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39" t="str">
        <f>MUSIC!AJ45</f>
        <v/>
      </c>
      <c r="G46" s="240"/>
      <c r="H46" s="240"/>
      <c r="I46" s="241"/>
      <c r="J46" s="239" t="str">
        <f>ARTS!AJ45</f>
        <v/>
      </c>
      <c r="K46" s="240"/>
      <c r="L46" s="240"/>
      <c r="M46" s="241"/>
      <c r="N46" s="239" t="str">
        <f>PE!AJ45</f>
        <v/>
      </c>
      <c r="O46" s="240"/>
      <c r="P46" s="240"/>
      <c r="Q46" s="241"/>
      <c r="R46" s="239" t="str">
        <f>HEALTH!AJ45</f>
        <v/>
      </c>
      <c r="S46" s="240"/>
      <c r="T46" s="240"/>
      <c r="U46" s="242"/>
      <c r="V46" s="230" t="str">
        <f t="shared" si="0"/>
        <v/>
      </c>
      <c r="W46" s="231"/>
      <c r="X46" s="231"/>
      <c r="Y46" s="231"/>
      <c r="Z46" s="231"/>
      <c r="AA46" s="231"/>
      <c r="AB46" s="232"/>
      <c r="AC46" s="52"/>
      <c r="AD46" s="52"/>
      <c r="AE46" s="23"/>
      <c r="AF46" s="52"/>
      <c r="AG46" s="52"/>
      <c r="AH46" s="52"/>
      <c r="AI46" s="111"/>
      <c r="AK46" s="23"/>
      <c r="AM46" s="63"/>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39" t="str">
        <f>MUSIC!AJ46</f>
        <v/>
      </c>
      <c r="G47" s="240"/>
      <c r="H47" s="240"/>
      <c r="I47" s="241"/>
      <c r="J47" s="239" t="str">
        <f>ARTS!AJ46</f>
        <v/>
      </c>
      <c r="K47" s="240"/>
      <c r="L47" s="240"/>
      <c r="M47" s="241"/>
      <c r="N47" s="239" t="str">
        <f>PE!AJ46</f>
        <v/>
      </c>
      <c r="O47" s="240"/>
      <c r="P47" s="240"/>
      <c r="Q47" s="241"/>
      <c r="R47" s="239" t="str">
        <f>HEALTH!AJ46</f>
        <v/>
      </c>
      <c r="S47" s="240"/>
      <c r="T47" s="240"/>
      <c r="U47" s="242"/>
      <c r="V47" s="230" t="str">
        <f t="shared" si="0"/>
        <v/>
      </c>
      <c r="W47" s="231"/>
      <c r="X47" s="231"/>
      <c r="Y47" s="231"/>
      <c r="Z47" s="231"/>
      <c r="AA47" s="231"/>
      <c r="AB47" s="232"/>
      <c r="AC47" s="52"/>
      <c r="AD47" s="52"/>
      <c r="AE47" s="23"/>
      <c r="AF47" s="52"/>
      <c r="AG47" s="52"/>
      <c r="AH47" s="52"/>
      <c r="AI47" s="111"/>
      <c r="AK47" s="23"/>
      <c r="AM47" s="63"/>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39" t="str">
        <f>MUSIC!AJ47</f>
        <v/>
      </c>
      <c r="G48" s="240"/>
      <c r="H48" s="240"/>
      <c r="I48" s="241"/>
      <c r="J48" s="239" t="str">
        <f>ARTS!AJ47</f>
        <v/>
      </c>
      <c r="K48" s="240"/>
      <c r="L48" s="240"/>
      <c r="M48" s="241"/>
      <c r="N48" s="239" t="str">
        <f>PE!AJ47</f>
        <v/>
      </c>
      <c r="O48" s="240"/>
      <c r="P48" s="240"/>
      <c r="Q48" s="241"/>
      <c r="R48" s="239" t="str">
        <f>HEALTH!AJ47</f>
        <v/>
      </c>
      <c r="S48" s="240"/>
      <c r="T48" s="240"/>
      <c r="U48" s="242"/>
      <c r="V48" s="230" t="str">
        <f t="shared" si="0"/>
        <v/>
      </c>
      <c r="W48" s="231"/>
      <c r="X48" s="231"/>
      <c r="Y48" s="231"/>
      <c r="Z48" s="231"/>
      <c r="AA48" s="231"/>
      <c r="AB48" s="232"/>
      <c r="AC48" s="52"/>
      <c r="AD48" s="52"/>
      <c r="AE48" s="23"/>
      <c r="AF48" s="52"/>
      <c r="AG48" s="52"/>
      <c r="AH48" s="52"/>
      <c r="AI48" s="111"/>
      <c r="AK48" s="23"/>
      <c r="AM48" s="63"/>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39" t="str">
        <f>MUSIC!AJ48</f>
        <v/>
      </c>
      <c r="G49" s="240"/>
      <c r="H49" s="240"/>
      <c r="I49" s="241"/>
      <c r="J49" s="239" t="str">
        <f>ARTS!AJ48</f>
        <v/>
      </c>
      <c r="K49" s="240"/>
      <c r="L49" s="240"/>
      <c r="M49" s="241"/>
      <c r="N49" s="239" t="str">
        <f>PE!AJ48</f>
        <v/>
      </c>
      <c r="O49" s="240"/>
      <c r="P49" s="240"/>
      <c r="Q49" s="241"/>
      <c r="R49" s="239" t="str">
        <f>HEALTH!AJ48</f>
        <v/>
      </c>
      <c r="S49" s="240"/>
      <c r="T49" s="240"/>
      <c r="U49" s="242"/>
      <c r="V49" s="230" t="str">
        <f t="shared" si="0"/>
        <v/>
      </c>
      <c r="W49" s="231"/>
      <c r="X49" s="231"/>
      <c r="Y49" s="231"/>
      <c r="Z49" s="231"/>
      <c r="AA49" s="231"/>
      <c r="AB49" s="232"/>
      <c r="AC49" s="52"/>
      <c r="AD49" s="52"/>
      <c r="AE49" s="23"/>
      <c r="AF49" s="52"/>
      <c r="AG49" s="52"/>
      <c r="AH49" s="52"/>
      <c r="AI49" s="111"/>
      <c r="AK49" s="23"/>
      <c r="AM49" s="63"/>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39" t="str">
        <f>MUSIC!AJ49</f>
        <v/>
      </c>
      <c r="G50" s="240"/>
      <c r="H50" s="240"/>
      <c r="I50" s="241"/>
      <c r="J50" s="239" t="str">
        <f>ARTS!AJ49</f>
        <v/>
      </c>
      <c r="K50" s="240"/>
      <c r="L50" s="240"/>
      <c r="M50" s="241"/>
      <c r="N50" s="239" t="str">
        <f>PE!AJ49</f>
        <v/>
      </c>
      <c r="O50" s="240"/>
      <c r="P50" s="240"/>
      <c r="Q50" s="241"/>
      <c r="R50" s="239" t="str">
        <f>HEALTH!AJ49</f>
        <v/>
      </c>
      <c r="S50" s="240"/>
      <c r="T50" s="240"/>
      <c r="U50" s="242"/>
      <c r="V50" s="230" t="str">
        <f t="shared" si="0"/>
        <v/>
      </c>
      <c r="W50" s="231"/>
      <c r="X50" s="231"/>
      <c r="Y50" s="231"/>
      <c r="Z50" s="231"/>
      <c r="AA50" s="231"/>
      <c r="AB50" s="232"/>
      <c r="AC50" s="52"/>
      <c r="AD50" s="52"/>
      <c r="AE50" s="23"/>
      <c r="AF50" s="52"/>
      <c r="AG50" s="52"/>
      <c r="AH50" s="52"/>
      <c r="AI50" s="111"/>
      <c r="AK50" s="23"/>
      <c r="AM50" s="63"/>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39" t="str">
        <f>MUSIC!AJ50</f>
        <v/>
      </c>
      <c r="G51" s="240"/>
      <c r="H51" s="240"/>
      <c r="I51" s="241"/>
      <c r="J51" s="239" t="str">
        <f>ARTS!AJ50</f>
        <v/>
      </c>
      <c r="K51" s="240"/>
      <c r="L51" s="240"/>
      <c r="M51" s="241"/>
      <c r="N51" s="239" t="str">
        <f>PE!AJ50</f>
        <v/>
      </c>
      <c r="O51" s="240"/>
      <c r="P51" s="240"/>
      <c r="Q51" s="241"/>
      <c r="R51" s="239" t="str">
        <f>HEALTH!AJ50</f>
        <v/>
      </c>
      <c r="S51" s="240"/>
      <c r="T51" s="240"/>
      <c r="U51" s="242"/>
      <c r="V51" s="230" t="str">
        <f t="shared" si="0"/>
        <v/>
      </c>
      <c r="W51" s="231"/>
      <c r="X51" s="231"/>
      <c r="Y51" s="231"/>
      <c r="Z51" s="231"/>
      <c r="AA51" s="231"/>
      <c r="AB51" s="232"/>
      <c r="AC51" s="52"/>
      <c r="AD51" s="52"/>
      <c r="AE51" s="23"/>
      <c r="AF51" s="52"/>
      <c r="AG51" s="52"/>
      <c r="AH51" s="52"/>
      <c r="AI51" s="111"/>
      <c r="AK51" s="23"/>
      <c r="AM51" s="63"/>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39" t="str">
        <f>MUSIC!AJ51</f>
        <v/>
      </c>
      <c r="G52" s="240"/>
      <c r="H52" s="240"/>
      <c r="I52" s="241"/>
      <c r="J52" s="239" t="str">
        <f>ARTS!AJ51</f>
        <v/>
      </c>
      <c r="K52" s="240"/>
      <c r="L52" s="240"/>
      <c r="M52" s="241"/>
      <c r="N52" s="239" t="str">
        <f>PE!AJ51</f>
        <v/>
      </c>
      <c r="O52" s="240"/>
      <c r="P52" s="240"/>
      <c r="Q52" s="241"/>
      <c r="R52" s="239" t="str">
        <f>HEALTH!AJ51</f>
        <v/>
      </c>
      <c r="S52" s="240"/>
      <c r="T52" s="240"/>
      <c r="U52" s="242"/>
      <c r="V52" s="230" t="str">
        <f t="shared" si="0"/>
        <v/>
      </c>
      <c r="W52" s="231"/>
      <c r="X52" s="231"/>
      <c r="Y52" s="231"/>
      <c r="Z52" s="231"/>
      <c r="AA52" s="231"/>
      <c r="AB52" s="232"/>
      <c r="AC52" s="52"/>
      <c r="AD52" s="52"/>
      <c r="AE52" s="23"/>
      <c r="AF52" s="52"/>
      <c r="AG52" s="52"/>
      <c r="AH52" s="52"/>
      <c r="AI52" s="111"/>
      <c r="AK52" s="23"/>
      <c r="AM52" s="63"/>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39" t="str">
        <f>MUSIC!AJ52</f>
        <v/>
      </c>
      <c r="G53" s="240"/>
      <c r="H53" s="240"/>
      <c r="I53" s="241"/>
      <c r="J53" s="239" t="str">
        <f>ARTS!AJ52</f>
        <v/>
      </c>
      <c r="K53" s="240"/>
      <c r="L53" s="240"/>
      <c r="M53" s="241"/>
      <c r="N53" s="239" t="str">
        <f>PE!AJ52</f>
        <v/>
      </c>
      <c r="O53" s="240"/>
      <c r="P53" s="240"/>
      <c r="Q53" s="241"/>
      <c r="R53" s="239" t="str">
        <f>HEALTH!AJ52</f>
        <v/>
      </c>
      <c r="S53" s="240"/>
      <c r="T53" s="240"/>
      <c r="U53" s="242"/>
      <c r="V53" s="230" t="str">
        <f t="shared" si="0"/>
        <v/>
      </c>
      <c r="W53" s="231"/>
      <c r="X53" s="231"/>
      <c r="Y53" s="231"/>
      <c r="Z53" s="231"/>
      <c r="AA53" s="231"/>
      <c r="AB53" s="232"/>
      <c r="AC53" s="52"/>
      <c r="AD53" s="52"/>
      <c r="AE53" s="23"/>
      <c r="AF53" s="52"/>
      <c r="AG53" s="52"/>
      <c r="AH53" s="52"/>
      <c r="AI53" s="111"/>
      <c r="AK53" s="23"/>
      <c r="AM53" s="63"/>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39" t="str">
        <f>MUSIC!AJ53</f>
        <v/>
      </c>
      <c r="G54" s="240"/>
      <c r="H54" s="240"/>
      <c r="I54" s="241"/>
      <c r="J54" s="239" t="str">
        <f>ARTS!AJ53</f>
        <v/>
      </c>
      <c r="K54" s="240"/>
      <c r="L54" s="240"/>
      <c r="M54" s="241"/>
      <c r="N54" s="239" t="str">
        <f>PE!AJ53</f>
        <v/>
      </c>
      <c r="O54" s="240"/>
      <c r="P54" s="240"/>
      <c r="Q54" s="241"/>
      <c r="R54" s="239" t="str">
        <f>HEALTH!AJ53</f>
        <v/>
      </c>
      <c r="S54" s="240"/>
      <c r="T54" s="240"/>
      <c r="U54" s="242"/>
      <c r="V54" s="230" t="str">
        <f t="shared" si="0"/>
        <v/>
      </c>
      <c r="W54" s="231"/>
      <c r="X54" s="231"/>
      <c r="Y54" s="231"/>
      <c r="Z54" s="231"/>
      <c r="AA54" s="231"/>
      <c r="AB54" s="232"/>
      <c r="AC54" s="52"/>
      <c r="AD54" s="52"/>
      <c r="AE54" s="23"/>
      <c r="AF54" s="52"/>
      <c r="AG54" s="52"/>
      <c r="AH54" s="52"/>
      <c r="AI54" s="111"/>
      <c r="AK54" s="23"/>
      <c r="AM54" s="63"/>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39" t="str">
        <f>MUSIC!AJ54</f>
        <v/>
      </c>
      <c r="G55" s="240"/>
      <c r="H55" s="240"/>
      <c r="I55" s="241"/>
      <c r="J55" s="239" t="str">
        <f>ARTS!AJ54</f>
        <v/>
      </c>
      <c r="K55" s="240"/>
      <c r="L55" s="240"/>
      <c r="M55" s="241"/>
      <c r="N55" s="239" t="str">
        <f>PE!AJ54</f>
        <v/>
      </c>
      <c r="O55" s="240"/>
      <c r="P55" s="240"/>
      <c r="Q55" s="241"/>
      <c r="R55" s="239" t="str">
        <f>HEALTH!AJ54</f>
        <v/>
      </c>
      <c r="S55" s="240"/>
      <c r="T55" s="240"/>
      <c r="U55" s="242"/>
      <c r="V55" s="230" t="str">
        <f t="shared" si="0"/>
        <v/>
      </c>
      <c r="W55" s="231"/>
      <c r="X55" s="231"/>
      <c r="Y55" s="231"/>
      <c r="Z55" s="231"/>
      <c r="AA55" s="231"/>
      <c r="AB55" s="232"/>
      <c r="AC55" s="52"/>
      <c r="AD55" s="52"/>
      <c r="AE55" s="23"/>
      <c r="AF55" s="52"/>
      <c r="AG55" s="52"/>
      <c r="AH55" s="52"/>
      <c r="AI55" s="111"/>
      <c r="AK55" s="23"/>
      <c r="AM55" s="63"/>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39" t="str">
        <f>MUSIC!AJ55</f>
        <v/>
      </c>
      <c r="G56" s="240"/>
      <c r="H56" s="240"/>
      <c r="I56" s="241"/>
      <c r="J56" s="239" t="str">
        <f>ARTS!AJ55</f>
        <v/>
      </c>
      <c r="K56" s="240"/>
      <c r="L56" s="240"/>
      <c r="M56" s="241"/>
      <c r="N56" s="239" t="str">
        <f>PE!AJ55</f>
        <v/>
      </c>
      <c r="O56" s="240"/>
      <c r="P56" s="240"/>
      <c r="Q56" s="241"/>
      <c r="R56" s="239" t="str">
        <f>HEALTH!AJ55</f>
        <v/>
      </c>
      <c r="S56" s="240"/>
      <c r="T56" s="240"/>
      <c r="U56" s="242"/>
      <c r="V56" s="230" t="str">
        <f t="shared" si="0"/>
        <v/>
      </c>
      <c r="W56" s="231"/>
      <c r="X56" s="231"/>
      <c r="Y56" s="231"/>
      <c r="Z56" s="231"/>
      <c r="AA56" s="231"/>
      <c r="AB56" s="232"/>
      <c r="AC56" s="52"/>
      <c r="AD56" s="52"/>
      <c r="AE56" s="23"/>
      <c r="AF56" s="52"/>
      <c r="AG56" s="52"/>
      <c r="AH56" s="52"/>
      <c r="AI56" s="111"/>
      <c r="AK56" s="23"/>
      <c r="AM56" s="63"/>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39" t="str">
        <f>MUSIC!AJ56</f>
        <v/>
      </c>
      <c r="G57" s="240"/>
      <c r="H57" s="240"/>
      <c r="I57" s="241"/>
      <c r="J57" s="239" t="str">
        <f>ARTS!AJ56</f>
        <v/>
      </c>
      <c r="K57" s="240"/>
      <c r="L57" s="240"/>
      <c r="M57" s="241"/>
      <c r="N57" s="239" t="str">
        <f>PE!AJ56</f>
        <v/>
      </c>
      <c r="O57" s="240"/>
      <c r="P57" s="240"/>
      <c r="Q57" s="241"/>
      <c r="R57" s="239" t="str">
        <f>HEALTH!AJ56</f>
        <v/>
      </c>
      <c r="S57" s="240"/>
      <c r="T57" s="240"/>
      <c r="U57" s="242"/>
      <c r="V57" s="230" t="str">
        <f t="shared" si="0"/>
        <v/>
      </c>
      <c r="W57" s="231"/>
      <c r="X57" s="231"/>
      <c r="Y57" s="231"/>
      <c r="Z57" s="231"/>
      <c r="AA57" s="231"/>
      <c r="AB57" s="232"/>
      <c r="AC57" s="52"/>
      <c r="AD57" s="52"/>
      <c r="AE57" s="23"/>
      <c r="AF57" s="52"/>
      <c r="AG57" s="52"/>
      <c r="AH57" s="52"/>
      <c r="AI57" s="111"/>
      <c r="AK57" s="23"/>
      <c r="AM57" s="63"/>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39" t="str">
        <f>MUSIC!AJ57</f>
        <v/>
      </c>
      <c r="G58" s="240"/>
      <c r="H58" s="240"/>
      <c r="I58" s="241"/>
      <c r="J58" s="239" t="str">
        <f>ARTS!AJ57</f>
        <v/>
      </c>
      <c r="K58" s="240"/>
      <c r="L58" s="240"/>
      <c r="M58" s="241"/>
      <c r="N58" s="239" t="str">
        <f>PE!AJ57</f>
        <v/>
      </c>
      <c r="O58" s="240"/>
      <c r="P58" s="240"/>
      <c r="Q58" s="241"/>
      <c r="R58" s="239" t="str">
        <f>HEALTH!AJ57</f>
        <v/>
      </c>
      <c r="S58" s="240"/>
      <c r="T58" s="240"/>
      <c r="U58" s="242"/>
      <c r="V58" s="230" t="str">
        <f t="shared" si="0"/>
        <v/>
      </c>
      <c r="W58" s="231"/>
      <c r="X58" s="231"/>
      <c r="Y58" s="231"/>
      <c r="Z58" s="231"/>
      <c r="AA58" s="231"/>
      <c r="AB58" s="232"/>
      <c r="AC58" s="52"/>
      <c r="AD58" s="52"/>
      <c r="AE58" s="23"/>
      <c r="AF58" s="52"/>
      <c r="AG58" s="52"/>
      <c r="AH58" s="52"/>
      <c r="AI58" s="111"/>
      <c r="AK58" s="23"/>
      <c r="AM58" s="63"/>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39" t="str">
        <f>MUSIC!AJ58</f>
        <v/>
      </c>
      <c r="G59" s="240"/>
      <c r="H59" s="240"/>
      <c r="I59" s="241"/>
      <c r="J59" s="239" t="str">
        <f>ARTS!AJ58</f>
        <v/>
      </c>
      <c r="K59" s="240"/>
      <c r="L59" s="240"/>
      <c r="M59" s="241"/>
      <c r="N59" s="239" t="str">
        <f>PE!AJ58</f>
        <v/>
      </c>
      <c r="O59" s="240"/>
      <c r="P59" s="240"/>
      <c r="Q59" s="241"/>
      <c r="R59" s="239" t="str">
        <f>HEALTH!AJ58</f>
        <v/>
      </c>
      <c r="S59" s="240"/>
      <c r="T59" s="240"/>
      <c r="U59" s="242"/>
      <c r="V59" s="230" t="str">
        <f t="shared" si="0"/>
        <v/>
      </c>
      <c r="W59" s="231"/>
      <c r="X59" s="231"/>
      <c r="Y59" s="231"/>
      <c r="Z59" s="231"/>
      <c r="AA59" s="231"/>
      <c r="AB59" s="232"/>
      <c r="AC59" s="52"/>
      <c r="AD59" s="52"/>
      <c r="AE59" s="23"/>
      <c r="AF59" s="52"/>
      <c r="AG59" s="52"/>
      <c r="AH59" s="52"/>
      <c r="AI59" s="111"/>
      <c r="AK59" s="23"/>
      <c r="AM59" s="63"/>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39" t="str">
        <f>MUSIC!AJ59</f>
        <v/>
      </c>
      <c r="G60" s="240"/>
      <c r="H60" s="240"/>
      <c r="I60" s="241"/>
      <c r="J60" s="239" t="str">
        <f>ARTS!AJ59</f>
        <v/>
      </c>
      <c r="K60" s="240"/>
      <c r="L60" s="240"/>
      <c r="M60" s="241"/>
      <c r="N60" s="239" t="str">
        <f>PE!AJ59</f>
        <v/>
      </c>
      <c r="O60" s="240"/>
      <c r="P60" s="240"/>
      <c r="Q60" s="241"/>
      <c r="R60" s="239" t="str">
        <f>HEALTH!AJ59</f>
        <v/>
      </c>
      <c r="S60" s="240"/>
      <c r="T60" s="240"/>
      <c r="U60" s="242"/>
      <c r="V60" s="230" t="str">
        <f t="shared" si="0"/>
        <v/>
      </c>
      <c r="W60" s="231"/>
      <c r="X60" s="231"/>
      <c r="Y60" s="231"/>
      <c r="Z60" s="231"/>
      <c r="AA60" s="231"/>
      <c r="AB60" s="232"/>
      <c r="AC60" s="52"/>
      <c r="AD60" s="52"/>
      <c r="AE60" s="23"/>
      <c r="AF60" s="52"/>
      <c r="AG60" s="52"/>
      <c r="AH60" s="52"/>
      <c r="AI60" s="111"/>
      <c r="AK60" s="23"/>
      <c r="AM60" s="63"/>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39" t="str">
        <f>MUSIC!AJ60</f>
        <v/>
      </c>
      <c r="G61" s="240"/>
      <c r="H61" s="240"/>
      <c r="I61" s="241"/>
      <c r="J61" s="239" t="str">
        <f>ARTS!AJ60</f>
        <v/>
      </c>
      <c r="K61" s="240"/>
      <c r="L61" s="240"/>
      <c r="M61" s="241"/>
      <c r="N61" s="239" t="str">
        <f>PE!AJ60</f>
        <v/>
      </c>
      <c r="O61" s="240"/>
      <c r="P61" s="240"/>
      <c r="Q61" s="241"/>
      <c r="R61" s="239" t="str">
        <f>HEALTH!AJ60</f>
        <v/>
      </c>
      <c r="S61" s="240"/>
      <c r="T61" s="240"/>
      <c r="U61" s="242"/>
      <c r="V61" s="230" t="str">
        <f t="shared" si="0"/>
        <v/>
      </c>
      <c r="W61" s="231"/>
      <c r="X61" s="231"/>
      <c r="Y61" s="231"/>
      <c r="Z61" s="231"/>
      <c r="AA61" s="231"/>
      <c r="AB61" s="232"/>
      <c r="AC61" s="52"/>
      <c r="AD61" s="52"/>
      <c r="AE61" s="23"/>
      <c r="AF61" s="52"/>
      <c r="AG61" s="52"/>
      <c r="AH61" s="52"/>
      <c r="AI61" s="111"/>
      <c r="AK61" s="23"/>
      <c r="AM61" s="63"/>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39" t="str">
        <f>MUSIC!AJ61</f>
        <v/>
      </c>
      <c r="G62" s="240"/>
      <c r="H62" s="240"/>
      <c r="I62" s="241"/>
      <c r="J62" s="239" t="str">
        <f>ARTS!AJ61</f>
        <v/>
      </c>
      <c r="K62" s="240"/>
      <c r="L62" s="240"/>
      <c r="M62" s="241"/>
      <c r="N62" s="239" t="str">
        <f>PE!AJ61</f>
        <v/>
      </c>
      <c r="O62" s="240"/>
      <c r="P62" s="240"/>
      <c r="Q62" s="241"/>
      <c r="R62" s="239" t="str">
        <f>HEALTH!AJ61</f>
        <v/>
      </c>
      <c r="S62" s="240"/>
      <c r="T62" s="240"/>
      <c r="U62" s="242"/>
      <c r="V62" s="233" t="str">
        <f t="shared" si="0"/>
        <v/>
      </c>
      <c r="W62" s="234"/>
      <c r="X62" s="234"/>
      <c r="Y62" s="234"/>
      <c r="Z62" s="234"/>
      <c r="AA62" s="234"/>
      <c r="AB62" s="235"/>
      <c r="AC62" s="52"/>
      <c r="AD62" s="52"/>
      <c r="AE62" s="23"/>
      <c r="AF62" s="52"/>
      <c r="AG62" s="52"/>
      <c r="AH62" s="52"/>
      <c r="AI62" s="111"/>
      <c r="AK62" s="23"/>
      <c r="AM62" s="63"/>
      <c r="AN62" s="1"/>
      <c r="AO62" s="1"/>
      <c r="AP62" s="1"/>
      <c r="AQ62" s="1"/>
      <c r="AR62" s="1"/>
      <c r="AS62" s="1"/>
      <c r="AT62" s="1"/>
      <c r="AU62" s="1"/>
      <c r="AV62" s="1"/>
      <c r="AW62" s="1"/>
      <c r="AX62" s="1"/>
      <c r="AY62" s="1"/>
      <c r="AZ62" s="1"/>
      <c r="BA62" s="1"/>
      <c r="BB62" s="1"/>
      <c r="BC62" s="1"/>
    </row>
    <row r="63" spans="1:55" ht="18" customHeight="1" thickBot="1">
      <c r="A63" s="55"/>
      <c r="B63" s="164" t="s">
        <v>13</v>
      </c>
      <c r="C63" s="165"/>
      <c r="D63" s="165"/>
      <c r="E63" s="166"/>
      <c r="F63" s="246"/>
      <c r="G63" s="247"/>
      <c r="H63" s="247"/>
      <c r="I63" s="250"/>
      <c r="J63" s="246"/>
      <c r="K63" s="247"/>
      <c r="L63" s="247"/>
      <c r="M63" s="250"/>
      <c r="N63" s="246"/>
      <c r="O63" s="247"/>
      <c r="P63" s="247"/>
      <c r="Q63" s="250"/>
      <c r="R63" s="246"/>
      <c r="S63" s="247"/>
      <c r="T63" s="247"/>
      <c r="U63" s="248"/>
      <c r="V63" s="236"/>
      <c r="W63" s="237"/>
      <c r="X63" s="237"/>
      <c r="Y63" s="237"/>
      <c r="Z63" s="237"/>
      <c r="AA63" s="237"/>
      <c r="AB63" s="238"/>
      <c r="AC63" s="52"/>
      <c r="AD63" s="52"/>
      <c r="AE63" s="23"/>
      <c r="AF63" s="52"/>
      <c r="AG63" s="52"/>
      <c r="AH63" s="52"/>
      <c r="AI63" s="111"/>
      <c r="AK63" s="23"/>
      <c r="AM63" s="63"/>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39" t="str">
        <f>MUSIC!AJ63</f>
        <v/>
      </c>
      <c r="G64" s="240"/>
      <c r="H64" s="240"/>
      <c r="I64" s="241"/>
      <c r="J64" s="239" t="str">
        <f>ARTS!AJ63</f>
        <v/>
      </c>
      <c r="K64" s="240"/>
      <c r="L64" s="240"/>
      <c r="M64" s="241"/>
      <c r="N64" s="239" t="str">
        <f>PE!AJ63</f>
        <v/>
      </c>
      <c r="O64" s="240"/>
      <c r="P64" s="240"/>
      <c r="Q64" s="241"/>
      <c r="R64" s="239" t="str">
        <f>HEALTH!AJ63</f>
        <v/>
      </c>
      <c r="S64" s="240"/>
      <c r="T64" s="240"/>
      <c r="U64" s="242"/>
      <c r="V64" s="239" t="str">
        <f t="shared" si="0"/>
        <v/>
      </c>
      <c r="W64" s="240"/>
      <c r="X64" s="240"/>
      <c r="Y64" s="240"/>
      <c r="Z64" s="240"/>
      <c r="AA64" s="240"/>
      <c r="AB64" s="241"/>
      <c r="AC64" s="52"/>
      <c r="AD64" s="52"/>
      <c r="AE64" s="23"/>
      <c r="AF64" s="52"/>
      <c r="AG64" s="52"/>
      <c r="AH64" s="52"/>
      <c r="AI64" s="111"/>
      <c r="AK64" s="23"/>
      <c r="AM64" s="63"/>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39" t="str">
        <f>MUSIC!AJ64</f>
        <v/>
      </c>
      <c r="G65" s="240"/>
      <c r="H65" s="240"/>
      <c r="I65" s="241"/>
      <c r="J65" s="239" t="str">
        <f>ARTS!AJ64</f>
        <v/>
      </c>
      <c r="K65" s="240"/>
      <c r="L65" s="240"/>
      <c r="M65" s="241"/>
      <c r="N65" s="239" t="str">
        <f>PE!AJ64</f>
        <v/>
      </c>
      <c r="O65" s="240"/>
      <c r="P65" s="240"/>
      <c r="Q65" s="241"/>
      <c r="R65" s="239" t="str">
        <f>HEALTH!AJ64</f>
        <v/>
      </c>
      <c r="S65" s="240"/>
      <c r="T65" s="240"/>
      <c r="U65" s="242"/>
      <c r="V65" s="230" t="str">
        <f t="shared" si="0"/>
        <v/>
      </c>
      <c r="W65" s="231"/>
      <c r="X65" s="231"/>
      <c r="Y65" s="231"/>
      <c r="Z65" s="231"/>
      <c r="AA65" s="231"/>
      <c r="AB65" s="232"/>
      <c r="AC65" s="52"/>
      <c r="AD65" s="52"/>
      <c r="AE65" s="23"/>
      <c r="AF65" s="52"/>
      <c r="AG65" s="52"/>
      <c r="AH65" s="52"/>
      <c r="AI65" s="111"/>
      <c r="AK65" s="23"/>
      <c r="AM65" s="63"/>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39" t="str">
        <f>MUSIC!AJ65</f>
        <v/>
      </c>
      <c r="G66" s="240"/>
      <c r="H66" s="240"/>
      <c r="I66" s="241"/>
      <c r="J66" s="239" t="str">
        <f>ARTS!AJ65</f>
        <v/>
      </c>
      <c r="K66" s="240"/>
      <c r="L66" s="240"/>
      <c r="M66" s="241"/>
      <c r="N66" s="239" t="str">
        <f>PE!AJ65</f>
        <v/>
      </c>
      <c r="O66" s="240"/>
      <c r="P66" s="240"/>
      <c r="Q66" s="241"/>
      <c r="R66" s="239" t="str">
        <f>HEALTH!AJ65</f>
        <v/>
      </c>
      <c r="S66" s="240"/>
      <c r="T66" s="240"/>
      <c r="U66" s="242"/>
      <c r="V66" s="230" t="str">
        <f t="shared" si="0"/>
        <v/>
      </c>
      <c r="W66" s="231"/>
      <c r="X66" s="231"/>
      <c r="Y66" s="231"/>
      <c r="Z66" s="231"/>
      <c r="AA66" s="231"/>
      <c r="AB66" s="232"/>
      <c r="AC66" s="52"/>
      <c r="AD66" s="52"/>
      <c r="AE66" s="23"/>
      <c r="AF66" s="52"/>
      <c r="AG66" s="52"/>
      <c r="AH66" s="52"/>
      <c r="AI66" s="111"/>
      <c r="AK66" s="23"/>
      <c r="AM66" s="63"/>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39" t="str">
        <f>MUSIC!AJ66</f>
        <v/>
      </c>
      <c r="G67" s="240"/>
      <c r="H67" s="240"/>
      <c r="I67" s="241"/>
      <c r="J67" s="239" t="str">
        <f>ARTS!AJ66</f>
        <v/>
      </c>
      <c r="K67" s="240"/>
      <c r="L67" s="240"/>
      <c r="M67" s="241"/>
      <c r="N67" s="239" t="str">
        <f>PE!AJ66</f>
        <v/>
      </c>
      <c r="O67" s="240"/>
      <c r="P67" s="240"/>
      <c r="Q67" s="241"/>
      <c r="R67" s="239" t="str">
        <f>HEALTH!AJ66</f>
        <v/>
      </c>
      <c r="S67" s="240"/>
      <c r="T67" s="240"/>
      <c r="U67" s="242"/>
      <c r="V67" s="230" t="str">
        <f t="shared" si="0"/>
        <v/>
      </c>
      <c r="W67" s="231"/>
      <c r="X67" s="231"/>
      <c r="Y67" s="231"/>
      <c r="Z67" s="231"/>
      <c r="AA67" s="231"/>
      <c r="AB67" s="232"/>
      <c r="AC67" s="52"/>
      <c r="AD67" s="52"/>
      <c r="AE67" s="23"/>
      <c r="AF67" s="52"/>
      <c r="AG67" s="52"/>
      <c r="AH67" s="52"/>
      <c r="AI67" s="111"/>
      <c r="AK67" s="23"/>
      <c r="AM67" s="63"/>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39" t="str">
        <f>MUSIC!AJ67</f>
        <v/>
      </c>
      <c r="G68" s="240"/>
      <c r="H68" s="240"/>
      <c r="I68" s="241"/>
      <c r="J68" s="239" t="str">
        <f>ARTS!AJ67</f>
        <v/>
      </c>
      <c r="K68" s="240"/>
      <c r="L68" s="240"/>
      <c r="M68" s="241"/>
      <c r="N68" s="239" t="str">
        <f>PE!AJ67</f>
        <v/>
      </c>
      <c r="O68" s="240"/>
      <c r="P68" s="240"/>
      <c r="Q68" s="241"/>
      <c r="R68" s="239" t="str">
        <f>HEALTH!AJ67</f>
        <v/>
      </c>
      <c r="S68" s="240"/>
      <c r="T68" s="240"/>
      <c r="U68" s="242"/>
      <c r="V68" s="230" t="str">
        <f t="shared" si="0"/>
        <v/>
      </c>
      <c r="W68" s="231"/>
      <c r="X68" s="231"/>
      <c r="Y68" s="231"/>
      <c r="Z68" s="231"/>
      <c r="AA68" s="231"/>
      <c r="AB68" s="232"/>
      <c r="AC68" s="52"/>
      <c r="AD68" s="52"/>
      <c r="AE68" s="23"/>
      <c r="AF68" s="52"/>
      <c r="AG68" s="52"/>
      <c r="AH68" s="52"/>
      <c r="AI68" s="111"/>
      <c r="AK68" s="23"/>
      <c r="AM68" s="63"/>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39" t="str">
        <f>MUSIC!AJ68</f>
        <v/>
      </c>
      <c r="G69" s="240"/>
      <c r="H69" s="240"/>
      <c r="I69" s="241"/>
      <c r="J69" s="239" t="str">
        <f>ARTS!AJ68</f>
        <v/>
      </c>
      <c r="K69" s="240"/>
      <c r="L69" s="240"/>
      <c r="M69" s="241"/>
      <c r="N69" s="239" t="str">
        <f>PE!AJ68</f>
        <v/>
      </c>
      <c r="O69" s="240"/>
      <c r="P69" s="240"/>
      <c r="Q69" s="241"/>
      <c r="R69" s="239" t="str">
        <f>HEALTH!AJ68</f>
        <v/>
      </c>
      <c r="S69" s="240"/>
      <c r="T69" s="240"/>
      <c r="U69" s="242"/>
      <c r="V69" s="230" t="str">
        <f t="shared" si="0"/>
        <v/>
      </c>
      <c r="W69" s="231"/>
      <c r="X69" s="231"/>
      <c r="Y69" s="231"/>
      <c r="Z69" s="231"/>
      <c r="AA69" s="231"/>
      <c r="AB69" s="232"/>
      <c r="AC69" s="52"/>
      <c r="AD69" s="52"/>
      <c r="AE69" s="23"/>
      <c r="AF69" s="52"/>
      <c r="AG69" s="52"/>
      <c r="AH69" s="52"/>
      <c r="AI69" s="111"/>
      <c r="AK69" s="23"/>
      <c r="AM69" s="63"/>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39" t="str">
        <f>MUSIC!AJ69</f>
        <v/>
      </c>
      <c r="G70" s="240"/>
      <c r="H70" s="240"/>
      <c r="I70" s="241"/>
      <c r="J70" s="239" t="str">
        <f>ARTS!AJ69</f>
        <v/>
      </c>
      <c r="K70" s="240"/>
      <c r="L70" s="240"/>
      <c r="M70" s="241"/>
      <c r="N70" s="239" t="str">
        <f>PE!AJ69</f>
        <v/>
      </c>
      <c r="O70" s="240"/>
      <c r="P70" s="240"/>
      <c r="Q70" s="241"/>
      <c r="R70" s="239" t="str">
        <f>HEALTH!AJ69</f>
        <v/>
      </c>
      <c r="S70" s="240"/>
      <c r="T70" s="240"/>
      <c r="U70" s="242"/>
      <c r="V70" s="230" t="str">
        <f t="shared" si="0"/>
        <v/>
      </c>
      <c r="W70" s="231"/>
      <c r="X70" s="231"/>
      <c r="Y70" s="231"/>
      <c r="Z70" s="231"/>
      <c r="AA70" s="231"/>
      <c r="AB70" s="232"/>
      <c r="AC70" s="52"/>
      <c r="AD70" s="52"/>
      <c r="AE70" s="23"/>
      <c r="AF70" s="52"/>
      <c r="AG70" s="52"/>
      <c r="AH70" s="52"/>
      <c r="AI70" s="111"/>
      <c r="AK70" s="23"/>
      <c r="AM70" s="63"/>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39" t="str">
        <f>MUSIC!AJ70</f>
        <v/>
      </c>
      <c r="G71" s="240"/>
      <c r="H71" s="240"/>
      <c r="I71" s="241"/>
      <c r="J71" s="239" t="str">
        <f>ARTS!AJ70</f>
        <v/>
      </c>
      <c r="K71" s="240"/>
      <c r="L71" s="240"/>
      <c r="M71" s="241"/>
      <c r="N71" s="239" t="str">
        <f>PE!AJ70</f>
        <v/>
      </c>
      <c r="O71" s="240"/>
      <c r="P71" s="240"/>
      <c r="Q71" s="241"/>
      <c r="R71" s="239" t="str">
        <f>HEALTH!AJ70</f>
        <v/>
      </c>
      <c r="S71" s="240"/>
      <c r="T71" s="240"/>
      <c r="U71" s="242"/>
      <c r="V71" s="230" t="str">
        <f t="shared" si="0"/>
        <v/>
      </c>
      <c r="W71" s="231"/>
      <c r="X71" s="231"/>
      <c r="Y71" s="231"/>
      <c r="Z71" s="231"/>
      <c r="AA71" s="231"/>
      <c r="AB71" s="232"/>
      <c r="AC71" s="52"/>
      <c r="AD71" s="52"/>
      <c r="AE71" s="23"/>
      <c r="AF71" s="52"/>
      <c r="AG71" s="52"/>
      <c r="AH71" s="52"/>
      <c r="AI71" s="111"/>
      <c r="AK71" s="23"/>
      <c r="AM71" s="63"/>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39" t="str">
        <f>MUSIC!AJ71</f>
        <v/>
      </c>
      <c r="G72" s="240"/>
      <c r="H72" s="240"/>
      <c r="I72" s="241"/>
      <c r="J72" s="239" t="str">
        <f>ARTS!AJ71</f>
        <v/>
      </c>
      <c r="K72" s="240"/>
      <c r="L72" s="240"/>
      <c r="M72" s="241"/>
      <c r="N72" s="239" t="str">
        <f>PE!AJ71</f>
        <v/>
      </c>
      <c r="O72" s="240"/>
      <c r="P72" s="240"/>
      <c r="Q72" s="241"/>
      <c r="R72" s="239" t="str">
        <f>HEALTH!AJ71</f>
        <v/>
      </c>
      <c r="S72" s="240"/>
      <c r="T72" s="240"/>
      <c r="U72" s="242"/>
      <c r="V72" s="230" t="str">
        <f t="shared" si="0"/>
        <v/>
      </c>
      <c r="W72" s="231"/>
      <c r="X72" s="231"/>
      <c r="Y72" s="231"/>
      <c r="Z72" s="231"/>
      <c r="AA72" s="231"/>
      <c r="AB72" s="232"/>
      <c r="AC72" s="52"/>
      <c r="AD72" s="52"/>
      <c r="AE72" s="23"/>
      <c r="AF72" s="52"/>
      <c r="AG72" s="52"/>
      <c r="AH72" s="52"/>
      <c r="AI72" s="111"/>
      <c r="AK72" s="23"/>
      <c r="AM72" s="63"/>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39" t="str">
        <f>MUSIC!AJ72</f>
        <v/>
      </c>
      <c r="G73" s="240"/>
      <c r="H73" s="240"/>
      <c r="I73" s="241"/>
      <c r="J73" s="239" t="str">
        <f>ARTS!AJ72</f>
        <v/>
      </c>
      <c r="K73" s="240"/>
      <c r="L73" s="240"/>
      <c r="M73" s="241"/>
      <c r="N73" s="239" t="str">
        <f>PE!AJ72</f>
        <v/>
      </c>
      <c r="O73" s="240"/>
      <c r="P73" s="240"/>
      <c r="Q73" s="241"/>
      <c r="R73" s="239" t="str">
        <f>HEALTH!AJ72</f>
        <v/>
      </c>
      <c r="S73" s="240"/>
      <c r="T73" s="240"/>
      <c r="U73" s="242"/>
      <c r="V73" s="230" t="str">
        <f t="shared" si="0"/>
        <v/>
      </c>
      <c r="W73" s="231"/>
      <c r="X73" s="231"/>
      <c r="Y73" s="231"/>
      <c r="Z73" s="231"/>
      <c r="AA73" s="231"/>
      <c r="AB73" s="232"/>
      <c r="AC73" s="52"/>
      <c r="AD73" s="52"/>
      <c r="AE73" s="23"/>
      <c r="AF73" s="52"/>
      <c r="AG73" s="52"/>
      <c r="AH73" s="52"/>
      <c r="AI73" s="111"/>
      <c r="AK73" s="23"/>
      <c r="AM73" s="63"/>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39" t="str">
        <f>MUSIC!AJ73</f>
        <v/>
      </c>
      <c r="G74" s="240"/>
      <c r="H74" s="240"/>
      <c r="I74" s="241"/>
      <c r="J74" s="239" t="str">
        <f>ARTS!AJ73</f>
        <v/>
      </c>
      <c r="K74" s="240"/>
      <c r="L74" s="240"/>
      <c r="M74" s="241"/>
      <c r="N74" s="239" t="str">
        <f>PE!AJ73</f>
        <v/>
      </c>
      <c r="O74" s="240"/>
      <c r="P74" s="240"/>
      <c r="Q74" s="241"/>
      <c r="R74" s="239" t="str">
        <f>HEALTH!AJ73</f>
        <v/>
      </c>
      <c r="S74" s="240"/>
      <c r="T74" s="240"/>
      <c r="U74" s="242"/>
      <c r="V74" s="230" t="str">
        <f t="shared" si="0"/>
        <v/>
      </c>
      <c r="W74" s="231"/>
      <c r="X74" s="231"/>
      <c r="Y74" s="231"/>
      <c r="Z74" s="231"/>
      <c r="AA74" s="231"/>
      <c r="AB74" s="232"/>
      <c r="AC74" s="52"/>
      <c r="AD74" s="52"/>
      <c r="AE74" s="23"/>
      <c r="AF74" s="52"/>
      <c r="AG74" s="52"/>
      <c r="AH74" s="52"/>
      <c r="AI74" s="111"/>
      <c r="AK74" s="23"/>
      <c r="AM74" s="63"/>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39" t="str">
        <f>MUSIC!AJ74</f>
        <v/>
      </c>
      <c r="G75" s="240"/>
      <c r="H75" s="240"/>
      <c r="I75" s="241"/>
      <c r="J75" s="239" t="str">
        <f>ARTS!AJ74</f>
        <v/>
      </c>
      <c r="K75" s="240"/>
      <c r="L75" s="240"/>
      <c r="M75" s="241"/>
      <c r="N75" s="239" t="str">
        <f>PE!AJ74</f>
        <v/>
      </c>
      <c r="O75" s="240"/>
      <c r="P75" s="240"/>
      <c r="Q75" s="241"/>
      <c r="R75" s="239" t="str">
        <f>HEALTH!AJ74</f>
        <v/>
      </c>
      <c r="S75" s="240"/>
      <c r="T75" s="240"/>
      <c r="U75" s="242"/>
      <c r="V75" s="230" t="str">
        <f t="shared" si="0"/>
        <v/>
      </c>
      <c r="W75" s="231"/>
      <c r="X75" s="231"/>
      <c r="Y75" s="231"/>
      <c r="Z75" s="231"/>
      <c r="AA75" s="231"/>
      <c r="AB75" s="232"/>
      <c r="AC75" s="52"/>
      <c r="AD75" s="52"/>
      <c r="AE75" s="23"/>
      <c r="AF75" s="52"/>
      <c r="AG75" s="52"/>
      <c r="AH75" s="52"/>
      <c r="AI75" s="111"/>
      <c r="AK75" s="23"/>
      <c r="AM75" s="63"/>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39" t="str">
        <f>MUSIC!AJ75</f>
        <v/>
      </c>
      <c r="G76" s="240"/>
      <c r="H76" s="240"/>
      <c r="I76" s="241"/>
      <c r="J76" s="239" t="str">
        <f>ARTS!AJ75</f>
        <v/>
      </c>
      <c r="K76" s="240"/>
      <c r="L76" s="240"/>
      <c r="M76" s="241"/>
      <c r="N76" s="239" t="str">
        <f>PE!AJ75</f>
        <v/>
      </c>
      <c r="O76" s="240"/>
      <c r="P76" s="240"/>
      <c r="Q76" s="241"/>
      <c r="R76" s="239" t="str">
        <f>HEALTH!AJ75</f>
        <v/>
      </c>
      <c r="S76" s="240"/>
      <c r="T76" s="240"/>
      <c r="U76" s="242"/>
      <c r="V76" s="230" t="str">
        <f t="shared" si="0"/>
        <v/>
      </c>
      <c r="W76" s="231"/>
      <c r="X76" s="231"/>
      <c r="Y76" s="231"/>
      <c r="Z76" s="231"/>
      <c r="AA76" s="231"/>
      <c r="AB76" s="232"/>
      <c r="AC76" s="52"/>
      <c r="AD76" s="52"/>
      <c r="AE76" s="23"/>
      <c r="AF76" s="52"/>
      <c r="AG76" s="52"/>
      <c r="AH76" s="52"/>
      <c r="AI76" s="111"/>
      <c r="AK76" s="23"/>
      <c r="AM76" s="63"/>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39" t="str">
        <f>MUSIC!AJ76</f>
        <v/>
      </c>
      <c r="G77" s="240"/>
      <c r="H77" s="240"/>
      <c r="I77" s="241"/>
      <c r="J77" s="239" t="str">
        <f>ARTS!AJ76</f>
        <v/>
      </c>
      <c r="K77" s="240"/>
      <c r="L77" s="240"/>
      <c r="M77" s="241"/>
      <c r="N77" s="239" t="str">
        <f>PE!AJ76</f>
        <v/>
      </c>
      <c r="O77" s="240"/>
      <c r="P77" s="240"/>
      <c r="Q77" s="241"/>
      <c r="R77" s="239" t="str">
        <f>HEALTH!AJ76</f>
        <v/>
      </c>
      <c r="S77" s="240"/>
      <c r="T77" s="240"/>
      <c r="U77" s="242"/>
      <c r="V77" s="230" t="str">
        <f t="shared" si="0"/>
        <v/>
      </c>
      <c r="W77" s="231"/>
      <c r="X77" s="231"/>
      <c r="Y77" s="231"/>
      <c r="Z77" s="231"/>
      <c r="AA77" s="231"/>
      <c r="AB77" s="232"/>
      <c r="AC77" s="52"/>
      <c r="AD77" s="52"/>
      <c r="AE77" s="23"/>
      <c r="AF77" s="52"/>
      <c r="AG77" s="52"/>
      <c r="AH77" s="52"/>
      <c r="AI77" s="111"/>
      <c r="AK77" s="23"/>
      <c r="AM77" s="63"/>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39" t="str">
        <f>MUSIC!AJ77</f>
        <v/>
      </c>
      <c r="G78" s="240"/>
      <c r="H78" s="240"/>
      <c r="I78" s="241"/>
      <c r="J78" s="239" t="str">
        <f>ARTS!AJ77</f>
        <v/>
      </c>
      <c r="K78" s="240"/>
      <c r="L78" s="240"/>
      <c r="M78" s="241"/>
      <c r="N78" s="239" t="str">
        <f>PE!AJ77</f>
        <v/>
      </c>
      <c r="O78" s="240"/>
      <c r="P78" s="240"/>
      <c r="Q78" s="241"/>
      <c r="R78" s="239" t="str">
        <f>HEALTH!AJ77</f>
        <v/>
      </c>
      <c r="S78" s="240"/>
      <c r="T78" s="240"/>
      <c r="U78" s="242"/>
      <c r="V78" s="230" t="str">
        <f t="shared" ref="V78:V113" si="1">IF(OR(F78="",J78="",N78="",R78=""),"",IF(ISERROR(ROUND(AVERAGE(F78,J78,N78,R78),0)),"",ROUND(AVERAGE(F78,J78,N78,R78),0)))</f>
        <v/>
      </c>
      <c r="W78" s="231"/>
      <c r="X78" s="231"/>
      <c r="Y78" s="231"/>
      <c r="Z78" s="231"/>
      <c r="AA78" s="231"/>
      <c r="AB78" s="232"/>
      <c r="AC78" s="52"/>
      <c r="AD78" s="52"/>
      <c r="AE78" s="23"/>
      <c r="AF78" s="52"/>
      <c r="AG78" s="52"/>
      <c r="AH78" s="52"/>
      <c r="AI78" s="111"/>
      <c r="AK78" s="23"/>
      <c r="AM78" s="63"/>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39" t="str">
        <f>MUSIC!AJ78</f>
        <v/>
      </c>
      <c r="G79" s="240"/>
      <c r="H79" s="240"/>
      <c r="I79" s="241"/>
      <c r="J79" s="239" t="str">
        <f>ARTS!AJ78</f>
        <v/>
      </c>
      <c r="K79" s="240"/>
      <c r="L79" s="240"/>
      <c r="M79" s="241"/>
      <c r="N79" s="239" t="str">
        <f>PE!AJ78</f>
        <v/>
      </c>
      <c r="O79" s="240"/>
      <c r="P79" s="240"/>
      <c r="Q79" s="241"/>
      <c r="R79" s="239" t="str">
        <f>HEALTH!AJ78</f>
        <v/>
      </c>
      <c r="S79" s="240"/>
      <c r="T79" s="240"/>
      <c r="U79" s="242"/>
      <c r="V79" s="230" t="str">
        <f t="shared" si="1"/>
        <v/>
      </c>
      <c r="W79" s="231"/>
      <c r="X79" s="231"/>
      <c r="Y79" s="231"/>
      <c r="Z79" s="231"/>
      <c r="AA79" s="231"/>
      <c r="AB79" s="232"/>
      <c r="AC79" s="52"/>
      <c r="AD79" s="52"/>
      <c r="AE79" s="23"/>
      <c r="AF79" s="52"/>
      <c r="AG79" s="52"/>
      <c r="AH79" s="52"/>
      <c r="AI79" s="111"/>
      <c r="AK79" s="23"/>
      <c r="AM79" s="63"/>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39" t="str">
        <f>MUSIC!AJ79</f>
        <v/>
      </c>
      <c r="G80" s="240"/>
      <c r="H80" s="240"/>
      <c r="I80" s="241"/>
      <c r="J80" s="239" t="str">
        <f>ARTS!AJ79</f>
        <v/>
      </c>
      <c r="K80" s="240"/>
      <c r="L80" s="240"/>
      <c r="M80" s="241"/>
      <c r="N80" s="239" t="str">
        <f>PE!AJ79</f>
        <v/>
      </c>
      <c r="O80" s="240"/>
      <c r="P80" s="240"/>
      <c r="Q80" s="241"/>
      <c r="R80" s="239" t="str">
        <f>HEALTH!AJ79</f>
        <v/>
      </c>
      <c r="S80" s="240"/>
      <c r="T80" s="240"/>
      <c r="U80" s="242"/>
      <c r="V80" s="230" t="str">
        <f t="shared" si="1"/>
        <v/>
      </c>
      <c r="W80" s="231"/>
      <c r="X80" s="231"/>
      <c r="Y80" s="231"/>
      <c r="Z80" s="231"/>
      <c r="AA80" s="231"/>
      <c r="AB80" s="232"/>
      <c r="AC80" s="52"/>
      <c r="AD80" s="52"/>
      <c r="AE80" s="23"/>
      <c r="AF80" s="52"/>
      <c r="AG80" s="52"/>
      <c r="AH80" s="52"/>
      <c r="AI80" s="111"/>
      <c r="AK80" s="23"/>
      <c r="AM80" s="63"/>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39" t="str">
        <f>MUSIC!AJ80</f>
        <v/>
      </c>
      <c r="G81" s="240"/>
      <c r="H81" s="240"/>
      <c r="I81" s="241"/>
      <c r="J81" s="239" t="str">
        <f>ARTS!AJ80</f>
        <v/>
      </c>
      <c r="K81" s="240"/>
      <c r="L81" s="240"/>
      <c r="M81" s="241"/>
      <c r="N81" s="239" t="str">
        <f>PE!AJ80</f>
        <v/>
      </c>
      <c r="O81" s="240"/>
      <c r="P81" s="240"/>
      <c r="Q81" s="241"/>
      <c r="R81" s="239" t="str">
        <f>HEALTH!AJ80</f>
        <v/>
      </c>
      <c r="S81" s="240"/>
      <c r="T81" s="240"/>
      <c r="U81" s="242"/>
      <c r="V81" s="230" t="str">
        <f t="shared" si="1"/>
        <v/>
      </c>
      <c r="W81" s="231"/>
      <c r="X81" s="231"/>
      <c r="Y81" s="231"/>
      <c r="Z81" s="231"/>
      <c r="AA81" s="231"/>
      <c r="AB81" s="232"/>
      <c r="AC81" s="52"/>
      <c r="AD81" s="52"/>
      <c r="AE81" s="23"/>
      <c r="AF81" s="52"/>
      <c r="AG81" s="52"/>
      <c r="AH81" s="52"/>
      <c r="AI81" s="111"/>
      <c r="AK81" s="23"/>
      <c r="AM81" s="63"/>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39" t="str">
        <f>MUSIC!AJ81</f>
        <v/>
      </c>
      <c r="G82" s="240"/>
      <c r="H82" s="240"/>
      <c r="I82" s="241"/>
      <c r="J82" s="239" t="str">
        <f>ARTS!AJ81</f>
        <v/>
      </c>
      <c r="K82" s="240"/>
      <c r="L82" s="240"/>
      <c r="M82" s="241"/>
      <c r="N82" s="239" t="str">
        <f>PE!AJ81</f>
        <v/>
      </c>
      <c r="O82" s="240"/>
      <c r="P82" s="240"/>
      <c r="Q82" s="241"/>
      <c r="R82" s="239" t="str">
        <f>HEALTH!AJ81</f>
        <v/>
      </c>
      <c r="S82" s="240"/>
      <c r="T82" s="240"/>
      <c r="U82" s="242"/>
      <c r="V82" s="230" t="str">
        <f t="shared" si="1"/>
        <v/>
      </c>
      <c r="W82" s="231"/>
      <c r="X82" s="231"/>
      <c r="Y82" s="231"/>
      <c r="Z82" s="231"/>
      <c r="AA82" s="231"/>
      <c r="AB82" s="232"/>
      <c r="AC82" s="52"/>
      <c r="AD82" s="52"/>
      <c r="AE82" s="23"/>
      <c r="AF82" s="52"/>
      <c r="AG82" s="52"/>
      <c r="AH82" s="52"/>
      <c r="AI82" s="111"/>
      <c r="AK82" s="23"/>
      <c r="AM82" s="63"/>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39" t="str">
        <f>MUSIC!AJ82</f>
        <v/>
      </c>
      <c r="G83" s="240"/>
      <c r="H83" s="240"/>
      <c r="I83" s="241"/>
      <c r="J83" s="239" t="str">
        <f>ARTS!AJ82</f>
        <v/>
      </c>
      <c r="K83" s="240"/>
      <c r="L83" s="240"/>
      <c r="M83" s="241"/>
      <c r="N83" s="239" t="str">
        <f>PE!AJ82</f>
        <v/>
      </c>
      <c r="O83" s="240"/>
      <c r="P83" s="240"/>
      <c r="Q83" s="241"/>
      <c r="R83" s="239" t="str">
        <f>HEALTH!AJ82</f>
        <v/>
      </c>
      <c r="S83" s="240"/>
      <c r="T83" s="240"/>
      <c r="U83" s="242"/>
      <c r="V83" s="230" t="str">
        <f t="shared" si="1"/>
        <v/>
      </c>
      <c r="W83" s="231"/>
      <c r="X83" s="231"/>
      <c r="Y83" s="231"/>
      <c r="Z83" s="231"/>
      <c r="AA83" s="231"/>
      <c r="AB83" s="232"/>
      <c r="AC83" s="52"/>
      <c r="AD83" s="52"/>
      <c r="AE83" s="23"/>
      <c r="AF83" s="52"/>
      <c r="AG83" s="52"/>
      <c r="AH83" s="52"/>
      <c r="AI83" s="111"/>
      <c r="AK83" s="23"/>
      <c r="AM83" s="63"/>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39" t="str">
        <f>MUSIC!AJ83</f>
        <v/>
      </c>
      <c r="G84" s="240"/>
      <c r="H84" s="240"/>
      <c r="I84" s="241"/>
      <c r="J84" s="239" t="str">
        <f>ARTS!AJ83</f>
        <v/>
      </c>
      <c r="K84" s="240"/>
      <c r="L84" s="240"/>
      <c r="M84" s="241"/>
      <c r="N84" s="239" t="str">
        <f>PE!AJ83</f>
        <v/>
      </c>
      <c r="O84" s="240"/>
      <c r="P84" s="240"/>
      <c r="Q84" s="241"/>
      <c r="R84" s="239" t="str">
        <f>HEALTH!AJ83</f>
        <v/>
      </c>
      <c r="S84" s="240"/>
      <c r="T84" s="240"/>
      <c r="U84" s="242"/>
      <c r="V84" s="230" t="str">
        <f t="shared" si="1"/>
        <v/>
      </c>
      <c r="W84" s="231"/>
      <c r="X84" s="231"/>
      <c r="Y84" s="231"/>
      <c r="Z84" s="231"/>
      <c r="AA84" s="231"/>
      <c r="AB84" s="232"/>
      <c r="AC84" s="52"/>
      <c r="AD84" s="52"/>
      <c r="AE84" s="23"/>
      <c r="AF84" s="52"/>
      <c r="AG84" s="52"/>
      <c r="AH84" s="52"/>
      <c r="AI84" s="111"/>
      <c r="AK84" s="23"/>
      <c r="AM84" s="63"/>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39" t="str">
        <f>MUSIC!AJ84</f>
        <v/>
      </c>
      <c r="G85" s="240"/>
      <c r="H85" s="240"/>
      <c r="I85" s="241"/>
      <c r="J85" s="239" t="str">
        <f>ARTS!AJ84</f>
        <v/>
      </c>
      <c r="K85" s="240"/>
      <c r="L85" s="240"/>
      <c r="M85" s="241"/>
      <c r="N85" s="239" t="str">
        <f>PE!AJ84</f>
        <v/>
      </c>
      <c r="O85" s="240"/>
      <c r="P85" s="240"/>
      <c r="Q85" s="241"/>
      <c r="R85" s="239" t="str">
        <f>HEALTH!AJ84</f>
        <v/>
      </c>
      <c r="S85" s="240"/>
      <c r="T85" s="240"/>
      <c r="U85" s="242"/>
      <c r="V85" s="230" t="str">
        <f t="shared" si="1"/>
        <v/>
      </c>
      <c r="W85" s="231"/>
      <c r="X85" s="231"/>
      <c r="Y85" s="231"/>
      <c r="Z85" s="231"/>
      <c r="AA85" s="231"/>
      <c r="AB85" s="232"/>
      <c r="AC85" s="52"/>
      <c r="AD85" s="52"/>
      <c r="AE85" s="23"/>
      <c r="AF85" s="52"/>
      <c r="AG85" s="52"/>
      <c r="AH85" s="52"/>
      <c r="AI85" s="111"/>
      <c r="AK85" s="23"/>
      <c r="AM85" s="63"/>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39" t="str">
        <f>MUSIC!AJ85</f>
        <v/>
      </c>
      <c r="G86" s="240"/>
      <c r="H86" s="240"/>
      <c r="I86" s="241"/>
      <c r="J86" s="239" t="str">
        <f>ARTS!AJ85</f>
        <v/>
      </c>
      <c r="K86" s="240"/>
      <c r="L86" s="240"/>
      <c r="M86" s="241"/>
      <c r="N86" s="239" t="str">
        <f>PE!AJ85</f>
        <v/>
      </c>
      <c r="O86" s="240"/>
      <c r="P86" s="240"/>
      <c r="Q86" s="241"/>
      <c r="R86" s="239" t="str">
        <f>HEALTH!AJ85</f>
        <v/>
      </c>
      <c r="S86" s="240"/>
      <c r="T86" s="240"/>
      <c r="U86" s="242"/>
      <c r="V86" s="230" t="str">
        <f t="shared" si="1"/>
        <v/>
      </c>
      <c r="W86" s="231"/>
      <c r="X86" s="231"/>
      <c r="Y86" s="231"/>
      <c r="Z86" s="231"/>
      <c r="AA86" s="231"/>
      <c r="AB86" s="232"/>
      <c r="AC86" s="52"/>
      <c r="AD86" s="52"/>
      <c r="AE86" s="23"/>
      <c r="AF86" s="52"/>
      <c r="AG86" s="52"/>
      <c r="AH86" s="52"/>
      <c r="AI86" s="111"/>
      <c r="AK86" s="23"/>
      <c r="AM86" s="63"/>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39" t="str">
        <f>MUSIC!AJ86</f>
        <v/>
      </c>
      <c r="G87" s="240"/>
      <c r="H87" s="240"/>
      <c r="I87" s="241"/>
      <c r="J87" s="239" t="str">
        <f>ARTS!AJ86</f>
        <v/>
      </c>
      <c r="K87" s="240"/>
      <c r="L87" s="240"/>
      <c r="M87" s="241"/>
      <c r="N87" s="239" t="str">
        <f>PE!AJ86</f>
        <v/>
      </c>
      <c r="O87" s="240"/>
      <c r="P87" s="240"/>
      <c r="Q87" s="241"/>
      <c r="R87" s="239" t="str">
        <f>HEALTH!AJ86</f>
        <v/>
      </c>
      <c r="S87" s="240"/>
      <c r="T87" s="240"/>
      <c r="U87" s="242"/>
      <c r="V87" s="230" t="str">
        <f t="shared" si="1"/>
        <v/>
      </c>
      <c r="W87" s="231"/>
      <c r="X87" s="231"/>
      <c r="Y87" s="231"/>
      <c r="Z87" s="231"/>
      <c r="AA87" s="231"/>
      <c r="AB87" s="232"/>
      <c r="AC87" s="52"/>
      <c r="AD87" s="52"/>
      <c r="AE87" s="23"/>
      <c r="AF87" s="52"/>
      <c r="AG87" s="52"/>
      <c r="AH87" s="52"/>
      <c r="AI87" s="111"/>
      <c r="AK87" s="23"/>
      <c r="AM87" s="63"/>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39" t="str">
        <f>MUSIC!AJ87</f>
        <v/>
      </c>
      <c r="G88" s="240"/>
      <c r="H88" s="240"/>
      <c r="I88" s="241"/>
      <c r="J88" s="239" t="str">
        <f>ARTS!AJ87</f>
        <v/>
      </c>
      <c r="K88" s="240"/>
      <c r="L88" s="240"/>
      <c r="M88" s="241"/>
      <c r="N88" s="239" t="str">
        <f>PE!AJ87</f>
        <v/>
      </c>
      <c r="O88" s="240"/>
      <c r="P88" s="240"/>
      <c r="Q88" s="241"/>
      <c r="R88" s="239" t="str">
        <f>HEALTH!AJ87</f>
        <v/>
      </c>
      <c r="S88" s="240"/>
      <c r="T88" s="240"/>
      <c r="U88" s="242"/>
      <c r="V88" s="230" t="str">
        <f t="shared" si="1"/>
        <v/>
      </c>
      <c r="W88" s="231"/>
      <c r="X88" s="231"/>
      <c r="Y88" s="231"/>
      <c r="Z88" s="231"/>
      <c r="AA88" s="231"/>
      <c r="AB88" s="232"/>
      <c r="AC88" s="52"/>
      <c r="AD88" s="52"/>
      <c r="AE88" s="23"/>
      <c r="AF88" s="52"/>
      <c r="AG88" s="52"/>
      <c r="AH88" s="52"/>
      <c r="AI88" s="111"/>
      <c r="AK88" s="23"/>
      <c r="AM88" s="63"/>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39" t="str">
        <f>MUSIC!AJ88</f>
        <v/>
      </c>
      <c r="G89" s="240"/>
      <c r="H89" s="240"/>
      <c r="I89" s="241"/>
      <c r="J89" s="239" t="str">
        <f>ARTS!AJ88</f>
        <v/>
      </c>
      <c r="K89" s="240"/>
      <c r="L89" s="240"/>
      <c r="M89" s="241"/>
      <c r="N89" s="239" t="str">
        <f>PE!AJ88</f>
        <v/>
      </c>
      <c r="O89" s="240"/>
      <c r="P89" s="240"/>
      <c r="Q89" s="241"/>
      <c r="R89" s="239" t="str">
        <f>HEALTH!AJ88</f>
        <v/>
      </c>
      <c r="S89" s="240"/>
      <c r="T89" s="240"/>
      <c r="U89" s="242"/>
      <c r="V89" s="230" t="str">
        <f t="shared" si="1"/>
        <v/>
      </c>
      <c r="W89" s="231"/>
      <c r="X89" s="231"/>
      <c r="Y89" s="231"/>
      <c r="Z89" s="231"/>
      <c r="AA89" s="231"/>
      <c r="AB89" s="232"/>
      <c r="AC89" s="52"/>
      <c r="AD89" s="52"/>
      <c r="AE89" s="23"/>
      <c r="AF89" s="52"/>
      <c r="AG89" s="52"/>
      <c r="AH89" s="52"/>
      <c r="AI89" s="111"/>
      <c r="AK89" s="23"/>
      <c r="AM89" s="63"/>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39" t="str">
        <f>MUSIC!AJ89</f>
        <v/>
      </c>
      <c r="G90" s="240"/>
      <c r="H90" s="240"/>
      <c r="I90" s="241"/>
      <c r="J90" s="239" t="str">
        <f>ARTS!AJ89</f>
        <v/>
      </c>
      <c r="K90" s="240"/>
      <c r="L90" s="240"/>
      <c r="M90" s="241"/>
      <c r="N90" s="239" t="str">
        <f>PE!AJ89</f>
        <v/>
      </c>
      <c r="O90" s="240"/>
      <c r="P90" s="240"/>
      <c r="Q90" s="241"/>
      <c r="R90" s="239" t="str">
        <f>HEALTH!AJ89</f>
        <v/>
      </c>
      <c r="S90" s="240"/>
      <c r="T90" s="240"/>
      <c r="U90" s="242"/>
      <c r="V90" s="230" t="str">
        <f t="shared" si="1"/>
        <v/>
      </c>
      <c r="W90" s="231"/>
      <c r="X90" s="231"/>
      <c r="Y90" s="231"/>
      <c r="Z90" s="231"/>
      <c r="AA90" s="231"/>
      <c r="AB90" s="232"/>
      <c r="AC90" s="52"/>
      <c r="AD90" s="52"/>
      <c r="AE90" s="23"/>
      <c r="AF90" s="52"/>
      <c r="AG90" s="52"/>
      <c r="AH90" s="52"/>
      <c r="AI90" s="111"/>
      <c r="AK90" s="23"/>
      <c r="AM90" s="63"/>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39" t="str">
        <f>MUSIC!AJ90</f>
        <v/>
      </c>
      <c r="G91" s="240"/>
      <c r="H91" s="240"/>
      <c r="I91" s="241"/>
      <c r="J91" s="239" t="str">
        <f>ARTS!AJ90</f>
        <v/>
      </c>
      <c r="K91" s="240"/>
      <c r="L91" s="240"/>
      <c r="M91" s="241"/>
      <c r="N91" s="239" t="str">
        <f>PE!AJ90</f>
        <v/>
      </c>
      <c r="O91" s="240"/>
      <c r="P91" s="240"/>
      <c r="Q91" s="241"/>
      <c r="R91" s="239" t="str">
        <f>HEALTH!AJ90</f>
        <v/>
      </c>
      <c r="S91" s="240"/>
      <c r="T91" s="240"/>
      <c r="U91" s="242"/>
      <c r="V91" s="230" t="str">
        <f t="shared" si="1"/>
        <v/>
      </c>
      <c r="W91" s="231"/>
      <c r="X91" s="231"/>
      <c r="Y91" s="231"/>
      <c r="Z91" s="231"/>
      <c r="AA91" s="231"/>
      <c r="AB91" s="232"/>
      <c r="AC91" s="52"/>
      <c r="AD91" s="52"/>
      <c r="AE91" s="23"/>
      <c r="AF91" s="52"/>
      <c r="AG91" s="52"/>
      <c r="AH91" s="52"/>
      <c r="AI91" s="111"/>
      <c r="AK91" s="23"/>
      <c r="AM91" s="63"/>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39" t="str">
        <f>MUSIC!AJ91</f>
        <v/>
      </c>
      <c r="G92" s="240"/>
      <c r="H92" s="240"/>
      <c r="I92" s="241"/>
      <c r="J92" s="239" t="str">
        <f>ARTS!AJ91</f>
        <v/>
      </c>
      <c r="K92" s="240"/>
      <c r="L92" s="240"/>
      <c r="M92" s="241"/>
      <c r="N92" s="239" t="str">
        <f>PE!AJ91</f>
        <v/>
      </c>
      <c r="O92" s="240"/>
      <c r="P92" s="240"/>
      <c r="Q92" s="241"/>
      <c r="R92" s="239" t="str">
        <f>HEALTH!AJ91</f>
        <v/>
      </c>
      <c r="S92" s="240"/>
      <c r="T92" s="240"/>
      <c r="U92" s="242"/>
      <c r="V92" s="230" t="str">
        <f t="shared" si="1"/>
        <v/>
      </c>
      <c r="W92" s="231"/>
      <c r="X92" s="231"/>
      <c r="Y92" s="231"/>
      <c r="Z92" s="231"/>
      <c r="AA92" s="231"/>
      <c r="AB92" s="232"/>
      <c r="AC92" s="52"/>
      <c r="AD92" s="52"/>
      <c r="AE92" s="23"/>
      <c r="AF92" s="52"/>
      <c r="AG92" s="52"/>
      <c r="AH92" s="52"/>
      <c r="AI92" s="111"/>
      <c r="AK92" s="23"/>
      <c r="AM92" s="63"/>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39" t="str">
        <f>MUSIC!AJ92</f>
        <v/>
      </c>
      <c r="G93" s="240"/>
      <c r="H93" s="240"/>
      <c r="I93" s="241"/>
      <c r="J93" s="239" t="str">
        <f>ARTS!AJ92</f>
        <v/>
      </c>
      <c r="K93" s="240"/>
      <c r="L93" s="240"/>
      <c r="M93" s="241"/>
      <c r="N93" s="239" t="str">
        <f>PE!AJ92</f>
        <v/>
      </c>
      <c r="O93" s="240"/>
      <c r="P93" s="240"/>
      <c r="Q93" s="241"/>
      <c r="R93" s="239" t="str">
        <f>HEALTH!AJ92</f>
        <v/>
      </c>
      <c r="S93" s="240"/>
      <c r="T93" s="240"/>
      <c r="U93" s="242"/>
      <c r="V93" s="230" t="str">
        <f t="shared" si="1"/>
        <v/>
      </c>
      <c r="W93" s="231"/>
      <c r="X93" s="231"/>
      <c r="Y93" s="231"/>
      <c r="Z93" s="231"/>
      <c r="AA93" s="231"/>
      <c r="AB93" s="232"/>
      <c r="AC93" s="52"/>
      <c r="AD93" s="52"/>
      <c r="AE93" s="23"/>
      <c r="AF93" s="52"/>
      <c r="AG93" s="52"/>
      <c r="AH93" s="52"/>
      <c r="AI93" s="111"/>
      <c r="AK93" s="23"/>
      <c r="AM93" s="63"/>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39" t="str">
        <f>MUSIC!AJ93</f>
        <v/>
      </c>
      <c r="G94" s="240"/>
      <c r="H94" s="240"/>
      <c r="I94" s="241"/>
      <c r="J94" s="239" t="str">
        <f>ARTS!AJ93</f>
        <v/>
      </c>
      <c r="K94" s="240"/>
      <c r="L94" s="240"/>
      <c r="M94" s="241"/>
      <c r="N94" s="239" t="str">
        <f>PE!AJ93</f>
        <v/>
      </c>
      <c r="O94" s="240"/>
      <c r="P94" s="240"/>
      <c r="Q94" s="241"/>
      <c r="R94" s="239" t="str">
        <f>HEALTH!AJ93</f>
        <v/>
      </c>
      <c r="S94" s="240"/>
      <c r="T94" s="240"/>
      <c r="U94" s="242"/>
      <c r="V94" s="230" t="str">
        <f t="shared" si="1"/>
        <v/>
      </c>
      <c r="W94" s="231"/>
      <c r="X94" s="231"/>
      <c r="Y94" s="231"/>
      <c r="Z94" s="231"/>
      <c r="AA94" s="231"/>
      <c r="AB94" s="232"/>
      <c r="AC94" s="52"/>
      <c r="AD94" s="52"/>
      <c r="AE94" s="23"/>
      <c r="AF94" s="52"/>
      <c r="AG94" s="52"/>
      <c r="AH94" s="52"/>
      <c r="AI94" s="111"/>
      <c r="AK94" s="23"/>
      <c r="AM94" s="63"/>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39" t="str">
        <f>MUSIC!AJ94</f>
        <v/>
      </c>
      <c r="G95" s="240"/>
      <c r="H95" s="240"/>
      <c r="I95" s="241"/>
      <c r="J95" s="239" t="str">
        <f>ARTS!AJ94</f>
        <v/>
      </c>
      <c r="K95" s="240"/>
      <c r="L95" s="240"/>
      <c r="M95" s="241"/>
      <c r="N95" s="239" t="str">
        <f>PE!AJ94</f>
        <v/>
      </c>
      <c r="O95" s="240"/>
      <c r="P95" s="240"/>
      <c r="Q95" s="241"/>
      <c r="R95" s="239" t="str">
        <f>HEALTH!AJ94</f>
        <v/>
      </c>
      <c r="S95" s="240"/>
      <c r="T95" s="240"/>
      <c r="U95" s="242"/>
      <c r="V95" s="230" t="str">
        <f t="shared" si="1"/>
        <v/>
      </c>
      <c r="W95" s="231"/>
      <c r="X95" s="231"/>
      <c r="Y95" s="231"/>
      <c r="Z95" s="231"/>
      <c r="AA95" s="231"/>
      <c r="AB95" s="232"/>
      <c r="AC95" s="52"/>
      <c r="AD95" s="52"/>
      <c r="AE95" s="23"/>
      <c r="AF95" s="52"/>
      <c r="AG95" s="52"/>
      <c r="AH95" s="52"/>
      <c r="AI95" s="111"/>
      <c r="AK95" s="23"/>
      <c r="AM95" s="63"/>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39" t="str">
        <f>MUSIC!AJ95</f>
        <v/>
      </c>
      <c r="G96" s="240"/>
      <c r="H96" s="240"/>
      <c r="I96" s="241"/>
      <c r="J96" s="239" t="str">
        <f>ARTS!AJ95</f>
        <v/>
      </c>
      <c r="K96" s="240"/>
      <c r="L96" s="240"/>
      <c r="M96" s="241"/>
      <c r="N96" s="239" t="str">
        <f>PE!AJ95</f>
        <v/>
      </c>
      <c r="O96" s="240"/>
      <c r="P96" s="240"/>
      <c r="Q96" s="241"/>
      <c r="R96" s="239" t="str">
        <f>HEALTH!AJ95</f>
        <v/>
      </c>
      <c r="S96" s="240"/>
      <c r="T96" s="240"/>
      <c r="U96" s="242"/>
      <c r="V96" s="230" t="str">
        <f t="shared" si="1"/>
        <v/>
      </c>
      <c r="W96" s="231"/>
      <c r="X96" s="231"/>
      <c r="Y96" s="231"/>
      <c r="Z96" s="231"/>
      <c r="AA96" s="231"/>
      <c r="AB96" s="232"/>
      <c r="AC96" s="52"/>
      <c r="AD96" s="52"/>
      <c r="AE96" s="23"/>
      <c r="AF96" s="52"/>
      <c r="AG96" s="52"/>
      <c r="AH96" s="52"/>
      <c r="AI96" s="111"/>
      <c r="AK96" s="23"/>
      <c r="AM96" s="63"/>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39" t="str">
        <f>MUSIC!AJ96</f>
        <v/>
      </c>
      <c r="G97" s="240"/>
      <c r="H97" s="240"/>
      <c r="I97" s="241"/>
      <c r="J97" s="239" t="str">
        <f>ARTS!AJ96</f>
        <v/>
      </c>
      <c r="K97" s="240"/>
      <c r="L97" s="240"/>
      <c r="M97" s="241"/>
      <c r="N97" s="239" t="str">
        <f>PE!AJ96</f>
        <v/>
      </c>
      <c r="O97" s="240"/>
      <c r="P97" s="240"/>
      <c r="Q97" s="241"/>
      <c r="R97" s="239" t="str">
        <f>HEALTH!AJ96</f>
        <v/>
      </c>
      <c r="S97" s="240"/>
      <c r="T97" s="240"/>
      <c r="U97" s="242"/>
      <c r="V97" s="230" t="str">
        <f t="shared" si="1"/>
        <v/>
      </c>
      <c r="W97" s="231"/>
      <c r="X97" s="231"/>
      <c r="Y97" s="231"/>
      <c r="Z97" s="231"/>
      <c r="AA97" s="231"/>
      <c r="AB97" s="232"/>
      <c r="AC97" s="52"/>
      <c r="AD97" s="52"/>
      <c r="AE97" s="23"/>
      <c r="AF97" s="52"/>
      <c r="AG97" s="52"/>
      <c r="AH97" s="52"/>
      <c r="AI97" s="111"/>
      <c r="AK97" s="23"/>
      <c r="AM97" s="63"/>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39" t="str">
        <f>MUSIC!AJ97</f>
        <v/>
      </c>
      <c r="G98" s="240"/>
      <c r="H98" s="240"/>
      <c r="I98" s="241"/>
      <c r="J98" s="239" t="str">
        <f>ARTS!AJ97</f>
        <v/>
      </c>
      <c r="K98" s="240"/>
      <c r="L98" s="240"/>
      <c r="M98" s="241"/>
      <c r="N98" s="239" t="str">
        <f>PE!AJ97</f>
        <v/>
      </c>
      <c r="O98" s="240"/>
      <c r="P98" s="240"/>
      <c r="Q98" s="241"/>
      <c r="R98" s="239" t="str">
        <f>HEALTH!AJ97</f>
        <v/>
      </c>
      <c r="S98" s="240"/>
      <c r="T98" s="240"/>
      <c r="U98" s="242"/>
      <c r="V98" s="230" t="str">
        <f t="shared" si="1"/>
        <v/>
      </c>
      <c r="W98" s="231"/>
      <c r="X98" s="231"/>
      <c r="Y98" s="231"/>
      <c r="Z98" s="231"/>
      <c r="AA98" s="231"/>
      <c r="AB98" s="232"/>
      <c r="AC98" s="52"/>
      <c r="AD98" s="52"/>
      <c r="AE98" s="23"/>
      <c r="AF98" s="52"/>
      <c r="AG98" s="52"/>
      <c r="AH98" s="52"/>
      <c r="AI98" s="111"/>
      <c r="AK98" s="23"/>
      <c r="AM98" s="63"/>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39" t="str">
        <f>MUSIC!AJ98</f>
        <v/>
      </c>
      <c r="G99" s="240"/>
      <c r="H99" s="240"/>
      <c r="I99" s="241"/>
      <c r="J99" s="239" t="str">
        <f>ARTS!AJ98</f>
        <v/>
      </c>
      <c r="K99" s="240"/>
      <c r="L99" s="240"/>
      <c r="M99" s="241"/>
      <c r="N99" s="239" t="str">
        <f>PE!AJ98</f>
        <v/>
      </c>
      <c r="O99" s="240"/>
      <c r="P99" s="240"/>
      <c r="Q99" s="241"/>
      <c r="R99" s="239" t="str">
        <f>HEALTH!AJ98</f>
        <v/>
      </c>
      <c r="S99" s="240"/>
      <c r="T99" s="240"/>
      <c r="U99" s="242"/>
      <c r="V99" s="230" t="str">
        <f t="shared" si="1"/>
        <v/>
      </c>
      <c r="W99" s="231"/>
      <c r="X99" s="231"/>
      <c r="Y99" s="231"/>
      <c r="Z99" s="231"/>
      <c r="AA99" s="231"/>
      <c r="AB99" s="232"/>
      <c r="AC99" s="52"/>
      <c r="AD99" s="52"/>
      <c r="AE99" s="23"/>
      <c r="AF99" s="52"/>
      <c r="AG99" s="52"/>
      <c r="AH99" s="52"/>
      <c r="AI99" s="111"/>
      <c r="AK99" s="23"/>
      <c r="AM99" s="63"/>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39" t="str">
        <f>MUSIC!AJ99</f>
        <v/>
      </c>
      <c r="G100" s="240"/>
      <c r="H100" s="240"/>
      <c r="I100" s="241"/>
      <c r="J100" s="239" t="str">
        <f>ARTS!AJ99</f>
        <v/>
      </c>
      <c r="K100" s="240"/>
      <c r="L100" s="240"/>
      <c r="M100" s="241"/>
      <c r="N100" s="239" t="str">
        <f>PE!AJ99</f>
        <v/>
      </c>
      <c r="O100" s="240"/>
      <c r="P100" s="240"/>
      <c r="Q100" s="241"/>
      <c r="R100" s="239" t="str">
        <f>HEALTH!AJ99</f>
        <v/>
      </c>
      <c r="S100" s="240"/>
      <c r="T100" s="240"/>
      <c r="U100" s="242"/>
      <c r="V100" s="230" t="str">
        <f t="shared" si="1"/>
        <v/>
      </c>
      <c r="W100" s="231"/>
      <c r="X100" s="231"/>
      <c r="Y100" s="231"/>
      <c r="Z100" s="231"/>
      <c r="AA100" s="231"/>
      <c r="AB100" s="232"/>
      <c r="AC100" s="52"/>
      <c r="AD100" s="52"/>
      <c r="AE100" s="23"/>
      <c r="AF100" s="52"/>
      <c r="AG100" s="52"/>
      <c r="AH100" s="52"/>
      <c r="AI100" s="111"/>
      <c r="AK100" s="23"/>
      <c r="AM100" s="63"/>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39" t="str">
        <f>MUSIC!AJ100</f>
        <v/>
      </c>
      <c r="G101" s="240"/>
      <c r="H101" s="240"/>
      <c r="I101" s="241"/>
      <c r="J101" s="239" t="str">
        <f>ARTS!AJ100</f>
        <v/>
      </c>
      <c r="K101" s="240"/>
      <c r="L101" s="240"/>
      <c r="M101" s="241"/>
      <c r="N101" s="239" t="str">
        <f>PE!AJ100</f>
        <v/>
      </c>
      <c r="O101" s="240"/>
      <c r="P101" s="240"/>
      <c r="Q101" s="241"/>
      <c r="R101" s="239" t="str">
        <f>HEALTH!AJ100</f>
        <v/>
      </c>
      <c r="S101" s="240"/>
      <c r="T101" s="240"/>
      <c r="U101" s="242"/>
      <c r="V101" s="230" t="str">
        <f t="shared" si="1"/>
        <v/>
      </c>
      <c r="W101" s="231"/>
      <c r="X101" s="231"/>
      <c r="Y101" s="231"/>
      <c r="Z101" s="231"/>
      <c r="AA101" s="231"/>
      <c r="AB101" s="232"/>
      <c r="AC101" s="52"/>
      <c r="AD101" s="52"/>
      <c r="AE101" s="23"/>
      <c r="AF101" s="52"/>
      <c r="AG101" s="52"/>
      <c r="AH101" s="52"/>
      <c r="AI101" s="111"/>
      <c r="AK101" s="23"/>
      <c r="AM101" s="63"/>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39" t="str">
        <f>MUSIC!AJ101</f>
        <v/>
      </c>
      <c r="G102" s="240"/>
      <c r="H102" s="240"/>
      <c r="I102" s="241"/>
      <c r="J102" s="239" t="str">
        <f>ARTS!AJ101</f>
        <v/>
      </c>
      <c r="K102" s="240"/>
      <c r="L102" s="240"/>
      <c r="M102" s="241"/>
      <c r="N102" s="239" t="str">
        <f>PE!AJ101</f>
        <v/>
      </c>
      <c r="O102" s="240"/>
      <c r="P102" s="240"/>
      <c r="Q102" s="241"/>
      <c r="R102" s="239" t="str">
        <f>HEALTH!AJ101</f>
        <v/>
      </c>
      <c r="S102" s="240"/>
      <c r="T102" s="240"/>
      <c r="U102" s="242"/>
      <c r="V102" s="230" t="str">
        <f t="shared" si="1"/>
        <v/>
      </c>
      <c r="W102" s="231"/>
      <c r="X102" s="231"/>
      <c r="Y102" s="231"/>
      <c r="Z102" s="231"/>
      <c r="AA102" s="231"/>
      <c r="AB102" s="232"/>
      <c r="AC102" s="52"/>
      <c r="AD102" s="52"/>
      <c r="AE102" s="23"/>
      <c r="AF102" s="52"/>
      <c r="AG102" s="52"/>
      <c r="AH102" s="52"/>
      <c r="AI102" s="111"/>
      <c r="AK102" s="23"/>
      <c r="AM102" s="63"/>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39" t="str">
        <f>MUSIC!AJ102</f>
        <v/>
      </c>
      <c r="G103" s="240"/>
      <c r="H103" s="240"/>
      <c r="I103" s="241"/>
      <c r="J103" s="239" t="str">
        <f>ARTS!AJ102</f>
        <v/>
      </c>
      <c r="K103" s="240"/>
      <c r="L103" s="240"/>
      <c r="M103" s="241"/>
      <c r="N103" s="239" t="str">
        <f>PE!AJ102</f>
        <v/>
      </c>
      <c r="O103" s="240"/>
      <c r="P103" s="240"/>
      <c r="Q103" s="241"/>
      <c r="R103" s="239" t="str">
        <f>HEALTH!AJ102</f>
        <v/>
      </c>
      <c r="S103" s="240"/>
      <c r="T103" s="240"/>
      <c r="U103" s="242"/>
      <c r="V103" s="230" t="str">
        <f t="shared" si="1"/>
        <v/>
      </c>
      <c r="W103" s="231"/>
      <c r="X103" s="231"/>
      <c r="Y103" s="231"/>
      <c r="Z103" s="231"/>
      <c r="AA103" s="231"/>
      <c r="AB103" s="232"/>
      <c r="AC103" s="52"/>
      <c r="AD103" s="52"/>
      <c r="AE103" s="23"/>
      <c r="AF103" s="52"/>
      <c r="AG103" s="52"/>
      <c r="AH103" s="52"/>
      <c r="AI103" s="111"/>
      <c r="AK103" s="23"/>
      <c r="AM103" s="63"/>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39" t="str">
        <f>MUSIC!AJ103</f>
        <v/>
      </c>
      <c r="G104" s="240"/>
      <c r="H104" s="240"/>
      <c r="I104" s="241"/>
      <c r="J104" s="239" t="str">
        <f>ARTS!AJ103</f>
        <v/>
      </c>
      <c r="K104" s="240"/>
      <c r="L104" s="240"/>
      <c r="M104" s="241"/>
      <c r="N104" s="239" t="str">
        <f>PE!AJ103</f>
        <v/>
      </c>
      <c r="O104" s="240"/>
      <c r="P104" s="240"/>
      <c r="Q104" s="241"/>
      <c r="R104" s="239" t="str">
        <f>HEALTH!AJ103</f>
        <v/>
      </c>
      <c r="S104" s="240"/>
      <c r="T104" s="240"/>
      <c r="U104" s="242"/>
      <c r="V104" s="230" t="str">
        <f t="shared" si="1"/>
        <v/>
      </c>
      <c r="W104" s="231"/>
      <c r="X104" s="231"/>
      <c r="Y104" s="231"/>
      <c r="Z104" s="231"/>
      <c r="AA104" s="231"/>
      <c r="AB104" s="232"/>
      <c r="AC104" s="52"/>
      <c r="AD104" s="52"/>
      <c r="AE104" s="23"/>
      <c r="AF104" s="52"/>
      <c r="AG104" s="52"/>
      <c r="AH104" s="52"/>
      <c r="AI104" s="111"/>
      <c r="AK104" s="23"/>
      <c r="AM104" s="63"/>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39" t="str">
        <f>MUSIC!AJ104</f>
        <v/>
      </c>
      <c r="G105" s="240"/>
      <c r="H105" s="240"/>
      <c r="I105" s="241"/>
      <c r="J105" s="239" t="str">
        <f>ARTS!AJ104</f>
        <v/>
      </c>
      <c r="K105" s="240"/>
      <c r="L105" s="240"/>
      <c r="M105" s="241"/>
      <c r="N105" s="239" t="str">
        <f>PE!AJ104</f>
        <v/>
      </c>
      <c r="O105" s="240"/>
      <c r="P105" s="240"/>
      <c r="Q105" s="241"/>
      <c r="R105" s="239" t="str">
        <f>HEALTH!AJ104</f>
        <v/>
      </c>
      <c r="S105" s="240"/>
      <c r="T105" s="240"/>
      <c r="U105" s="242"/>
      <c r="V105" s="230" t="str">
        <f t="shared" si="1"/>
        <v/>
      </c>
      <c r="W105" s="231"/>
      <c r="X105" s="231"/>
      <c r="Y105" s="231"/>
      <c r="Z105" s="231"/>
      <c r="AA105" s="231"/>
      <c r="AB105" s="232"/>
      <c r="AC105" s="52"/>
      <c r="AD105" s="52"/>
      <c r="AE105" s="23"/>
      <c r="AF105" s="52"/>
      <c r="AG105" s="52"/>
      <c r="AH105" s="52"/>
      <c r="AI105" s="111"/>
      <c r="AK105" s="23"/>
      <c r="AM105" s="63"/>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39" t="str">
        <f>MUSIC!AJ105</f>
        <v/>
      </c>
      <c r="G106" s="240"/>
      <c r="H106" s="240"/>
      <c r="I106" s="241"/>
      <c r="J106" s="239" t="str">
        <f>ARTS!AJ105</f>
        <v/>
      </c>
      <c r="K106" s="240"/>
      <c r="L106" s="240"/>
      <c r="M106" s="241"/>
      <c r="N106" s="239" t="str">
        <f>PE!AJ105</f>
        <v/>
      </c>
      <c r="O106" s="240"/>
      <c r="P106" s="240"/>
      <c r="Q106" s="241"/>
      <c r="R106" s="239" t="str">
        <f>HEALTH!AJ105</f>
        <v/>
      </c>
      <c r="S106" s="240"/>
      <c r="T106" s="240"/>
      <c r="U106" s="242"/>
      <c r="V106" s="230" t="str">
        <f t="shared" si="1"/>
        <v/>
      </c>
      <c r="W106" s="231"/>
      <c r="X106" s="231"/>
      <c r="Y106" s="231"/>
      <c r="Z106" s="231"/>
      <c r="AA106" s="231"/>
      <c r="AB106" s="232"/>
      <c r="AC106" s="52"/>
      <c r="AD106" s="52"/>
      <c r="AE106" s="23"/>
      <c r="AF106" s="52"/>
      <c r="AG106" s="52"/>
      <c r="AH106" s="52"/>
      <c r="AI106" s="111"/>
      <c r="AK106" s="23"/>
      <c r="AM106" s="63"/>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39" t="str">
        <f>MUSIC!AJ106</f>
        <v/>
      </c>
      <c r="G107" s="240"/>
      <c r="H107" s="240"/>
      <c r="I107" s="241"/>
      <c r="J107" s="239" t="str">
        <f>ARTS!AJ106</f>
        <v/>
      </c>
      <c r="K107" s="240"/>
      <c r="L107" s="240"/>
      <c r="M107" s="241"/>
      <c r="N107" s="239" t="str">
        <f>PE!AJ106</f>
        <v/>
      </c>
      <c r="O107" s="240"/>
      <c r="P107" s="240"/>
      <c r="Q107" s="241"/>
      <c r="R107" s="239" t="str">
        <f>HEALTH!AJ106</f>
        <v/>
      </c>
      <c r="S107" s="240"/>
      <c r="T107" s="240"/>
      <c r="U107" s="242"/>
      <c r="V107" s="230" t="str">
        <f t="shared" si="1"/>
        <v/>
      </c>
      <c r="W107" s="231"/>
      <c r="X107" s="231"/>
      <c r="Y107" s="231"/>
      <c r="Z107" s="231"/>
      <c r="AA107" s="231"/>
      <c r="AB107" s="232"/>
      <c r="AC107" s="52"/>
      <c r="AD107" s="52"/>
      <c r="AE107" s="23"/>
      <c r="AF107" s="52"/>
      <c r="AG107" s="52"/>
      <c r="AH107" s="52"/>
      <c r="AI107" s="111"/>
      <c r="AK107" s="23"/>
      <c r="AM107" s="63"/>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39" t="str">
        <f>MUSIC!AJ107</f>
        <v/>
      </c>
      <c r="G108" s="240"/>
      <c r="H108" s="240"/>
      <c r="I108" s="241"/>
      <c r="J108" s="239" t="str">
        <f>ARTS!AJ107</f>
        <v/>
      </c>
      <c r="K108" s="240"/>
      <c r="L108" s="240"/>
      <c r="M108" s="241"/>
      <c r="N108" s="239" t="str">
        <f>PE!AJ107</f>
        <v/>
      </c>
      <c r="O108" s="240"/>
      <c r="P108" s="240"/>
      <c r="Q108" s="241"/>
      <c r="R108" s="239" t="str">
        <f>HEALTH!AJ107</f>
        <v/>
      </c>
      <c r="S108" s="240"/>
      <c r="T108" s="240"/>
      <c r="U108" s="242"/>
      <c r="V108" s="230" t="str">
        <f t="shared" si="1"/>
        <v/>
      </c>
      <c r="W108" s="231"/>
      <c r="X108" s="231"/>
      <c r="Y108" s="231"/>
      <c r="Z108" s="231"/>
      <c r="AA108" s="231"/>
      <c r="AB108" s="232"/>
      <c r="AC108" s="52"/>
      <c r="AD108" s="52"/>
      <c r="AE108" s="23"/>
      <c r="AF108" s="52"/>
      <c r="AG108" s="52"/>
      <c r="AH108" s="52"/>
      <c r="AI108" s="111"/>
      <c r="AK108" s="23"/>
      <c r="AM108" s="63"/>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39" t="str">
        <f>MUSIC!AJ108</f>
        <v/>
      </c>
      <c r="G109" s="240"/>
      <c r="H109" s="240"/>
      <c r="I109" s="241"/>
      <c r="J109" s="239" t="str">
        <f>ARTS!AJ108</f>
        <v/>
      </c>
      <c r="K109" s="240"/>
      <c r="L109" s="240"/>
      <c r="M109" s="241"/>
      <c r="N109" s="239" t="str">
        <f>PE!AJ108</f>
        <v/>
      </c>
      <c r="O109" s="240"/>
      <c r="P109" s="240"/>
      <c r="Q109" s="241"/>
      <c r="R109" s="239" t="str">
        <f>HEALTH!AJ108</f>
        <v/>
      </c>
      <c r="S109" s="240"/>
      <c r="T109" s="240"/>
      <c r="U109" s="242"/>
      <c r="V109" s="230" t="str">
        <f t="shared" si="1"/>
        <v/>
      </c>
      <c r="W109" s="231"/>
      <c r="X109" s="231"/>
      <c r="Y109" s="231"/>
      <c r="Z109" s="231"/>
      <c r="AA109" s="231"/>
      <c r="AB109" s="232"/>
      <c r="AC109" s="52"/>
      <c r="AD109" s="52"/>
      <c r="AE109" s="23"/>
      <c r="AF109" s="52"/>
      <c r="AG109" s="52"/>
      <c r="AH109" s="52"/>
      <c r="AI109" s="111"/>
      <c r="AK109" s="23"/>
      <c r="AM109" s="63"/>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39" t="str">
        <f>MUSIC!AJ109</f>
        <v/>
      </c>
      <c r="G110" s="240"/>
      <c r="H110" s="240"/>
      <c r="I110" s="241"/>
      <c r="J110" s="239" t="str">
        <f>ARTS!AJ109</f>
        <v/>
      </c>
      <c r="K110" s="240"/>
      <c r="L110" s="240"/>
      <c r="M110" s="241"/>
      <c r="N110" s="239" t="str">
        <f>PE!AJ109</f>
        <v/>
      </c>
      <c r="O110" s="240"/>
      <c r="P110" s="240"/>
      <c r="Q110" s="241"/>
      <c r="R110" s="239" t="str">
        <f>HEALTH!AJ109</f>
        <v/>
      </c>
      <c r="S110" s="240"/>
      <c r="T110" s="240"/>
      <c r="U110" s="242"/>
      <c r="V110" s="230" t="str">
        <f t="shared" si="1"/>
        <v/>
      </c>
      <c r="W110" s="231"/>
      <c r="X110" s="231"/>
      <c r="Y110" s="231"/>
      <c r="Z110" s="231"/>
      <c r="AA110" s="231"/>
      <c r="AB110" s="232"/>
      <c r="AC110" s="52"/>
      <c r="AD110" s="52"/>
      <c r="AE110" s="23"/>
      <c r="AF110" s="52"/>
      <c r="AG110" s="52"/>
      <c r="AH110" s="52"/>
      <c r="AI110" s="111"/>
      <c r="AK110" s="23"/>
      <c r="AM110" s="63"/>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39" t="str">
        <f>MUSIC!AJ110</f>
        <v/>
      </c>
      <c r="G111" s="240"/>
      <c r="H111" s="240"/>
      <c r="I111" s="241"/>
      <c r="J111" s="239" t="str">
        <f>ARTS!AJ110</f>
        <v/>
      </c>
      <c r="K111" s="240"/>
      <c r="L111" s="240"/>
      <c r="M111" s="241"/>
      <c r="N111" s="239" t="str">
        <f>PE!AJ110</f>
        <v/>
      </c>
      <c r="O111" s="240"/>
      <c r="P111" s="240"/>
      <c r="Q111" s="241"/>
      <c r="R111" s="239" t="str">
        <f>HEALTH!AJ110</f>
        <v/>
      </c>
      <c r="S111" s="240"/>
      <c r="T111" s="240"/>
      <c r="U111" s="242"/>
      <c r="V111" s="230" t="str">
        <f t="shared" si="1"/>
        <v/>
      </c>
      <c r="W111" s="231"/>
      <c r="X111" s="231"/>
      <c r="Y111" s="231"/>
      <c r="Z111" s="231"/>
      <c r="AA111" s="231"/>
      <c r="AB111" s="232"/>
      <c r="AC111" s="52"/>
      <c r="AD111" s="52"/>
      <c r="AE111" s="23"/>
      <c r="AF111" s="52"/>
      <c r="AG111" s="52"/>
      <c r="AH111" s="52"/>
      <c r="AI111" s="111"/>
      <c r="AK111" s="23"/>
      <c r="AM111" s="63"/>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39" t="str">
        <f>MUSIC!AJ111</f>
        <v/>
      </c>
      <c r="G112" s="240"/>
      <c r="H112" s="240"/>
      <c r="I112" s="241"/>
      <c r="J112" s="239" t="str">
        <f>ARTS!AJ111</f>
        <v/>
      </c>
      <c r="K112" s="240"/>
      <c r="L112" s="240"/>
      <c r="M112" s="241"/>
      <c r="N112" s="239" t="str">
        <f>PE!AJ111</f>
        <v/>
      </c>
      <c r="O112" s="240"/>
      <c r="P112" s="240"/>
      <c r="Q112" s="241"/>
      <c r="R112" s="239" t="str">
        <f>HEALTH!AJ111</f>
        <v/>
      </c>
      <c r="S112" s="240"/>
      <c r="T112" s="240"/>
      <c r="U112" s="242"/>
      <c r="V112" s="230" t="str">
        <f t="shared" si="1"/>
        <v/>
      </c>
      <c r="W112" s="231"/>
      <c r="X112" s="231"/>
      <c r="Y112" s="231"/>
      <c r="Z112" s="231"/>
      <c r="AA112" s="231"/>
      <c r="AB112" s="232"/>
      <c r="AC112" s="52"/>
      <c r="AD112" s="52"/>
      <c r="AE112" s="23"/>
      <c r="AF112" s="52"/>
      <c r="AG112" s="52"/>
      <c r="AH112" s="52"/>
      <c r="AI112" s="111"/>
      <c r="AK112" s="6"/>
      <c r="AM112" s="63"/>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43" t="str">
        <f>MUSIC!AJ112</f>
        <v/>
      </c>
      <c r="G113" s="244"/>
      <c r="H113" s="244"/>
      <c r="I113" s="249"/>
      <c r="J113" s="243" t="str">
        <f>ARTS!AJ112</f>
        <v/>
      </c>
      <c r="K113" s="244"/>
      <c r="L113" s="244"/>
      <c r="M113" s="249"/>
      <c r="N113" s="243" t="str">
        <f>PE!AJ112</f>
        <v/>
      </c>
      <c r="O113" s="244"/>
      <c r="P113" s="244"/>
      <c r="Q113" s="249"/>
      <c r="R113" s="243" t="str">
        <f>HEALTH!AJ112</f>
        <v/>
      </c>
      <c r="S113" s="244"/>
      <c r="T113" s="244"/>
      <c r="U113" s="245"/>
      <c r="V113" s="243" t="str">
        <f t="shared" si="1"/>
        <v/>
      </c>
      <c r="W113" s="244"/>
      <c r="X113" s="244"/>
      <c r="Y113" s="244"/>
      <c r="Z113" s="244"/>
      <c r="AA113" s="244"/>
      <c r="AB113" s="249"/>
      <c r="AC113" s="52"/>
      <c r="AD113" s="52"/>
      <c r="AE113" s="23"/>
      <c r="AF113" s="52"/>
      <c r="AG113" s="52"/>
      <c r="AH113" s="52"/>
      <c r="AI113" s="111"/>
      <c r="AK113" s="6"/>
      <c r="AM113" s="63"/>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561">
    <mergeCell ref="V107:AB107"/>
    <mergeCell ref="V108:AB108"/>
    <mergeCell ref="V109:AB109"/>
    <mergeCell ref="V110:AB110"/>
    <mergeCell ref="V111:AB111"/>
    <mergeCell ref="V112:AB112"/>
    <mergeCell ref="V113:AB113"/>
    <mergeCell ref="V12:AB12"/>
    <mergeCell ref="AF8:AI8"/>
    <mergeCell ref="V23:AB23"/>
    <mergeCell ref="V24:AB24"/>
    <mergeCell ref="V25:AB25"/>
    <mergeCell ref="V26:AB26"/>
    <mergeCell ref="V27:AB27"/>
    <mergeCell ref="V28:AB28"/>
    <mergeCell ref="V29:AB29"/>
    <mergeCell ref="V30:AB30"/>
    <mergeCell ref="V31:AB31"/>
    <mergeCell ref="V32:AB32"/>
    <mergeCell ref="V33:AB33"/>
    <mergeCell ref="V34:AB34"/>
    <mergeCell ref="V35:AB35"/>
    <mergeCell ref="V36:AB36"/>
    <mergeCell ref="V37:AB37"/>
    <mergeCell ref="AC6:AE6"/>
    <mergeCell ref="AF6:AH6"/>
    <mergeCell ref="S9:V9"/>
    <mergeCell ref="V10:AB10"/>
    <mergeCell ref="V11:AB11"/>
    <mergeCell ref="AM16:BE16"/>
    <mergeCell ref="AM17:BE17"/>
    <mergeCell ref="AM18:BE18"/>
    <mergeCell ref="AM19:BE19"/>
    <mergeCell ref="S6:V6"/>
    <mergeCell ref="W6:AB6"/>
    <mergeCell ref="AM20:BE20"/>
    <mergeCell ref="AM21:BE21"/>
    <mergeCell ref="AM10:BE10"/>
    <mergeCell ref="B12:E12"/>
    <mergeCell ref="AM13:BE13"/>
    <mergeCell ref="AM14:BE14"/>
    <mergeCell ref="AM15:BE15"/>
    <mergeCell ref="F11:I11"/>
    <mergeCell ref="F12:I12"/>
    <mergeCell ref="J11:M11"/>
    <mergeCell ref="J12:M12"/>
    <mergeCell ref="N11:Q11"/>
    <mergeCell ref="N12:Q12"/>
    <mergeCell ref="R11:U11"/>
    <mergeCell ref="R12:U12"/>
    <mergeCell ref="F17:I17"/>
    <mergeCell ref="F18:I18"/>
    <mergeCell ref="F19:I19"/>
    <mergeCell ref="F20:I20"/>
    <mergeCell ref="F21:I21"/>
    <mergeCell ref="V13:AB13"/>
    <mergeCell ref="V14:AB14"/>
    <mergeCell ref="V15:AB15"/>
    <mergeCell ref="B8:E11"/>
    <mergeCell ref="AM22:BE22"/>
    <mergeCell ref="AM23:BE23"/>
    <mergeCell ref="AM24:BE24"/>
    <mergeCell ref="AM25:BE25"/>
    <mergeCell ref="AM26:BE2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K9:R9"/>
    <mergeCell ref="F8:J8"/>
    <mergeCell ref="A8:A11"/>
    <mergeCell ref="B6:F6"/>
    <mergeCell ref="G6:R6"/>
    <mergeCell ref="F22:I22"/>
    <mergeCell ref="F13:I13"/>
    <mergeCell ref="F14:I14"/>
    <mergeCell ref="F15:I15"/>
    <mergeCell ref="F16:I16"/>
    <mergeCell ref="N19:Q19"/>
    <mergeCell ref="N20:Q20"/>
    <mergeCell ref="N21:Q21"/>
    <mergeCell ref="N22:Q22"/>
    <mergeCell ref="F47:I47"/>
    <mergeCell ref="F48:I48"/>
    <mergeCell ref="F49:I49"/>
    <mergeCell ref="F50:I50"/>
    <mergeCell ref="F39:I39"/>
    <mergeCell ref="F40:I40"/>
    <mergeCell ref="F41:I41"/>
    <mergeCell ref="F42:I42"/>
    <mergeCell ref="F43:I43"/>
    <mergeCell ref="F44:I44"/>
    <mergeCell ref="F57:I57"/>
    <mergeCell ref="F58:I58"/>
    <mergeCell ref="F59:I59"/>
    <mergeCell ref="F60:I60"/>
    <mergeCell ref="F61:I61"/>
    <mergeCell ref="F62:I62"/>
    <mergeCell ref="F51:I51"/>
    <mergeCell ref="F52:I52"/>
    <mergeCell ref="F53:I53"/>
    <mergeCell ref="F54:I54"/>
    <mergeCell ref="F55:I55"/>
    <mergeCell ref="F56:I56"/>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26:M26"/>
    <mergeCell ref="J27:M27"/>
    <mergeCell ref="J28:M28"/>
    <mergeCell ref="J29:M29"/>
    <mergeCell ref="J30:M30"/>
    <mergeCell ref="J31:M31"/>
    <mergeCell ref="J20:M20"/>
    <mergeCell ref="J21:M21"/>
    <mergeCell ref="J22:M22"/>
    <mergeCell ref="J23:M23"/>
    <mergeCell ref="J24:M24"/>
    <mergeCell ref="J25:M25"/>
    <mergeCell ref="J38:M38"/>
    <mergeCell ref="J39:M39"/>
    <mergeCell ref="J40:M40"/>
    <mergeCell ref="J41:M41"/>
    <mergeCell ref="J42:M42"/>
    <mergeCell ref="J43:M43"/>
    <mergeCell ref="J32:M32"/>
    <mergeCell ref="J33:M33"/>
    <mergeCell ref="J34:M34"/>
    <mergeCell ref="J35:M35"/>
    <mergeCell ref="J36:M36"/>
    <mergeCell ref="J37:M37"/>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38:AB38"/>
    <mergeCell ref="V39:AB39"/>
    <mergeCell ref="V40:AB40"/>
    <mergeCell ref="V41:AB41"/>
    <mergeCell ref="V42:AB42"/>
    <mergeCell ref="V43:AB43"/>
    <mergeCell ref="V44:AB44"/>
    <mergeCell ref="V45:AB45"/>
    <mergeCell ref="V46:AB46"/>
    <mergeCell ref="V47:AB47"/>
    <mergeCell ref="V48:AB48"/>
    <mergeCell ref="V49:AB49"/>
    <mergeCell ref="V50:AB50"/>
    <mergeCell ref="V51:AB51"/>
    <mergeCell ref="V52:AB52"/>
    <mergeCell ref="V53:AB53"/>
    <mergeCell ref="V54:AB54"/>
    <mergeCell ref="V55:AB55"/>
    <mergeCell ref="V56:AB56"/>
    <mergeCell ref="V57:AB57"/>
    <mergeCell ref="V58:AB58"/>
    <mergeCell ref="V59:AB59"/>
    <mergeCell ref="V60:AB60"/>
    <mergeCell ref="V61:AB61"/>
    <mergeCell ref="V62:AB62"/>
    <mergeCell ref="V63:AB63"/>
    <mergeCell ref="V64:AB64"/>
    <mergeCell ref="V65:AB65"/>
    <mergeCell ref="V66:AB66"/>
    <mergeCell ref="V67:AB67"/>
    <mergeCell ref="V68:AB68"/>
    <mergeCell ref="V69:AB69"/>
    <mergeCell ref="V70:AB70"/>
    <mergeCell ref="V71:AB71"/>
    <mergeCell ref="V72:AB72"/>
    <mergeCell ref="V73:AB73"/>
    <mergeCell ref="V85:AB85"/>
    <mergeCell ref="V86:AB86"/>
    <mergeCell ref="V87:AB87"/>
    <mergeCell ref="V88:AB88"/>
    <mergeCell ref="V89:AB89"/>
    <mergeCell ref="V90:AB90"/>
    <mergeCell ref="V91:AB91"/>
    <mergeCell ref="V74:AB74"/>
    <mergeCell ref="V75:AB75"/>
    <mergeCell ref="V76:AB76"/>
    <mergeCell ref="V77:AB77"/>
    <mergeCell ref="V78:AB78"/>
    <mergeCell ref="V79:AB79"/>
    <mergeCell ref="V80:AB80"/>
    <mergeCell ref="V81:AB81"/>
    <mergeCell ref="V82:AB82"/>
    <mergeCell ref="V101:AB101"/>
    <mergeCell ref="V102:AB102"/>
    <mergeCell ref="V103:AB103"/>
    <mergeCell ref="V104:AB104"/>
    <mergeCell ref="V105:AB105"/>
    <mergeCell ref="V106:AB106"/>
    <mergeCell ref="V16:AB16"/>
    <mergeCell ref="V17:AB17"/>
    <mergeCell ref="V18:AB18"/>
    <mergeCell ref="V19:AB19"/>
    <mergeCell ref="V20:AB20"/>
    <mergeCell ref="V21:AB21"/>
    <mergeCell ref="V22:AB22"/>
    <mergeCell ref="V92:AB92"/>
    <mergeCell ref="V93:AB93"/>
    <mergeCell ref="V94:AB94"/>
    <mergeCell ref="V95:AB95"/>
    <mergeCell ref="V96:AB96"/>
    <mergeCell ref="V97:AB97"/>
    <mergeCell ref="V98:AB98"/>
    <mergeCell ref="V99:AB99"/>
    <mergeCell ref="V100:AB100"/>
    <mergeCell ref="V83:AB83"/>
    <mergeCell ref="V84:AB84"/>
  </mergeCells>
  <dataValidations count="40">
    <dataValidation allowBlank="1" showInputMessage="1" showErrorMessage="1" prompt="EITHER WRITE YOUR OWN HPS OR EMPTY" sqref="JA11:JJ11 SW11:TF11 ACS11:ADB11 AMO11:AMX11 AWK11:AWT11 BGG11:BGP11 BQC11:BQL11 BZY11:CAH11 CJU11:CKD11 CTQ11:CTZ11 DDM11:DDV11 DNI11:DNR11 DXE11:DXN11 EHA11:EHJ11 EQW11:ERF11 FAS11:FBB11 FKO11:FKX11 FUK11:FUT11 GEG11:GEP11 GOC11:GOL11 GXY11:GYH11 HHU11:HID11 HRQ11:HRZ11 IBM11:IBV11 ILI11:ILR11 IVE11:IVN11 JFA11:JFJ11 JOW11:JPF11 JYS11:JZB11 KIO11:KIX11 KSK11:KST11 LCG11:LCP11 LMC11:LML11 LVY11:LWH11 MFU11:MGD11 MPQ11:MPZ11 MZM11:MZV11 NJI11:NJR11 NTE11:NTN11 ODA11:ODJ11 OMW11:ONF11 OWS11:OXB11 PGO11:PGX11 PQK11:PQT11 QAG11:QAP11 QKC11:QKL11 QTY11:QUH11 RDU11:RED11 RNQ11:RNZ11 RXM11:RXV11 SHI11:SHR11 SRE11:SRN11 TBA11:TBJ11 TKW11:TLF11 TUS11:TVB11 UEO11:UEX11 UOK11:UOT11 UYG11:UYP11 VIC11:VIL11 VRY11:VSH11 WBU11:WCD11 WLQ11:WLZ11 WVM11:WVV11 JN11:JW11 F65547:O65548 JA65547:JJ65548 SW65547:TF65548 ACS65547:ADB65548 AMO65547:AMX65548 AWK65547:AWT65548 BGG65547:BGP65548 BQC65547:BQL65548 BZY65547:CAH65548 CJU65547:CKD65548 CTQ65547:CTZ65548 DDM65547:DDV65548 DNI65547:DNR65548 DXE65547:DXN65548 EHA65547:EHJ65548 EQW65547:ERF65548 FAS65547:FBB65548 FKO65547:FKX65548 FUK65547:FUT65548 GEG65547:GEP65548 GOC65547:GOL65548 GXY65547:GYH65548 HHU65547:HID65548 HRQ65547:HRZ65548 IBM65547:IBV65548 ILI65547:ILR65548 IVE65547:IVN65548 JFA65547:JFJ65548 JOW65547:JPF65548 JYS65547:JZB65548 KIO65547:KIX65548 KSK65547:KST65548 LCG65547:LCP65548 LMC65547:LML65548 LVY65547:LWH65548 MFU65547:MGD65548 MPQ65547:MPZ65548 MZM65547:MZV65548 NJI65547:NJR65548 NTE65547:NTN65548 ODA65547:ODJ65548 OMW65547:ONF65548 OWS65547:OXB65548 PGO65547:PGX65548 PQK65547:PQT65548 QAG65547:QAP65548 QKC65547:QKL65548 QTY65547:QUH65548 RDU65547:RED65548 RNQ65547:RNZ65548 RXM65547:RXV65548 SHI65547:SHR65548 SRE65547:SRN65548 TBA65547:TBJ65548 TKW65547:TLF65548 TUS65547:TVB65548 UEO65547:UEX65548 UOK65547:UOT65548 UYG65547:UYP65548 VIC65547:VIL65548 VRY65547:VSH65548 WBU65547:WCD65548 WLQ65547:WLZ65548 WVM65547:WVV65548 F131083:O131084 JA131083:JJ131084 SW131083:TF131084 ACS131083:ADB131084 AMO131083:AMX131084 AWK131083:AWT131084 BGG131083:BGP131084 BQC131083:BQL131084 BZY131083:CAH131084 CJU131083:CKD131084 CTQ131083:CTZ131084 DDM131083:DDV131084 DNI131083:DNR131084 DXE131083:DXN131084 EHA131083:EHJ131084 EQW131083:ERF131084 FAS131083:FBB131084 FKO131083:FKX131084 FUK131083:FUT131084 GEG131083:GEP131084 GOC131083:GOL131084 GXY131083:GYH131084 HHU131083:HID131084 HRQ131083:HRZ131084 IBM131083:IBV131084 ILI131083:ILR131084 IVE131083:IVN131084 JFA131083:JFJ131084 JOW131083:JPF131084 JYS131083:JZB131084 KIO131083:KIX131084 KSK131083:KST131084 LCG131083:LCP131084 LMC131083:LML131084 LVY131083:LWH131084 MFU131083:MGD131084 MPQ131083:MPZ131084 MZM131083:MZV131084 NJI131083:NJR131084 NTE131083:NTN131084 ODA131083:ODJ131084 OMW131083:ONF131084 OWS131083:OXB131084 PGO131083:PGX131084 PQK131083:PQT131084 QAG131083:QAP131084 QKC131083:QKL131084 QTY131083:QUH131084 RDU131083:RED131084 RNQ131083:RNZ131084 RXM131083:RXV131084 SHI131083:SHR131084 SRE131083:SRN131084 TBA131083:TBJ131084 TKW131083:TLF131084 TUS131083:TVB131084 UEO131083:UEX131084 UOK131083:UOT131084 UYG131083:UYP131084 VIC131083:VIL131084 VRY131083:VSH131084 WBU131083:WCD131084 WLQ131083:WLZ131084 WVM131083:WVV131084 F196619:O196620 JA196619:JJ196620 SW196619:TF196620 ACS196619:ADB196620 AMO196619:AMX196620 AWK196619:AWT196620 BGG196619:BGP196620 BQC196619:BQL196620 BZY196619:CAH196620 CJU196619:CKD196620 CTQ196619:CTZ196620 DDM196619:DDV196620 DNI196619:DNR196620 DXE196619:DXN196620 EHA196619:EHJ196620 EQW196619:ERF196620 FAS196619:FBB196620 FKO196619:FKX196620 FUK196619:FUT196620 GEG196619:GEP196620 GOC196619:GOL196620 GXY196619:GYH196620 HHU196619:HID196620 HRQ196619:HRZ196620 IBM196619:IBV196620 ILI196619:ILR196620 IVE196619:IVN196620 JFA196619:JFJ196620 JOW196619:JPF196620 JYS196619:JZB196620 KIO196619:KIX196620 KSK196619:KST196620 LCG196619:LCP196620 LMC196619:LML196620 LVY196619:LWH196620 MFU196619:MGD196620 MPQ196619:MPZ196620 MZM196619:MZV196620 NJI196619:NJR196620 NTE196619:NTN196620 ODA196619:ODJ196620 OMW196619:ONF196620 OWS196619:OXB196620 PGO196619:PGX196620 PQK196619:PQT196620 QAG196619:QAP196620 QKC196619:QKL196620 QTY196619:QUH196620 RDU196619:RED196620 RNQ196619:RNZ196620 RXM196619:RXV196620 SHI196619:SHR196620 SRE196619:SRN196620 TBA196619:TBJ196620 TKW196619:TLF196620 TUS196619:TVB196620 UEO196619:UEX196620 UOK196619:UOT196620 UYG196619:UYP196620 VIC196619:VIL196620 VRY196619:VSH196620 WBU196619:WCD196620 WLQ196619:WLZ196620 WVM196619:WVV196620 F262155:O262156 JA262155:JJ262156 SW262155:TF262156 ACS262155:ADB262156 AMO262155:AMX262156 AWK262155:AWT262156 BGG262155:BGP262156 BQC262155:BQL262156 BZY262155:CAH262156 CJU262155:CKD262156 CTQ262155:CTZ262156 DDM262155:DDV262156 DNI262155:DNR262156 DXE262155:DXN262156 EHA262155:EHJ262156 EQW262155:ERF262156 FAS262155:FBB262156 FKO262155:FKX262156 FUK262155:FUT262156 GEG262155:GEP262156 GOC262155:GOL262156 GXY262155:GYH262156 HHU262155:HID262156 HRQ262155:HRZ262156 IBM262155:IBV262156 ILI262155:ILR262156 IVE262155:IVN262156 JFA262155:JFJ262156 JOW262155:JPF262156 JYS262155:JZB262156 KIO262155:KIX262156 KSK262155:KST262156 LCG262155:LCP262156 LMC262155:LML262156 LVY262155:LWH262156 MFU262155:MGD262156 MPQ262155:MPZ262156 MZM262155:MZV262156 NJI262155:NJR262156 NTE262155:NTN262156 ODA262155:ODJ262156 OMW262155:ONF262156 OWS262155:OXB262156 PGO262155:PGX262156 PQK262155:PQT262156 QAG262155:QAP262156 QKC262155:QKL262156 QTY262155:QUH262156 RDU262155:RED262156 RNQ262155:RNZ262156 RXM262155:RXV262156 SHI262155:SHR262156 SRE262155:SRN262156 TBA262155:TBJ262156 TKW262155:TLF262156 TUS262155:TVB262156 UEO262155:UEX262156 UOK262155:UOT262156 UYG262155:UYP262156 VIC262155:VIL262156 VRY262155:VSH262156 WBU262155:WCD262156 WLQ262155:WLZ262156 WVM262155:WVV262156 F327691:O327692 JA327691:JJ327692 SW327691:TF327692 ACS327691:ADB327692 AMO327691:AMX327692 AWK327691:AWT327692 BGG327691:BGP327692 BQC327691:BQL327692 BZY327691:CAH327692 CJU327691:CKD327692 CTQ327691:CTZ327692 DDM327691:DDV327692 DNI327691:DNR327692 DXE327691:DXN327692 EHA327691:EHJ327692 EQW327691:ERF327692 FAS327691:FBB327692 FKO327691:FKX327692 FUK327691:FUT327692 GEG327691:GEP327692 GOC327691:GOL327692 GXY327691:GYH327692 HHU327691:HID327692 HRQ327691:HRZ327692 IBM327691:IBV327692 ILI327691:ILR327692 IVE327691:IVN327692 JFA327691:JFJ327692 JOW327691:JPF327692 JYS327691:JZB327692 KIO327691:KIX327692 KSK327691:KST327692 LCG327691:LCP327692 LMC327691:LML327692 LVY327691:LWH327692 MFU327691:MGD327692 MPQ327691:MPZ327692 MZM327691:MZV327692 NJI327691:NJR327692 NTE327691:NTN327692 ODA327691:ODJ327692 OMW327691:ONF327692 OWS327691:OXB327692 PGO327691:PGX327692 PQK327691:PQT327692 QAG327691:QAP327692 QKC327691:QKL327692 QTY327691:QUH327692 RDU327691:RED327692 RNQ327691:RNZ327692 RXM327691:RXV327692 SHI327691:SHR327692 SRE327691:SRN327692 TBA327691:TBJ327692 TKW327691:TLF327692 TUS327691:TVB327692 UEO327691:UEX327692 UOK327691:UOT327692 UYG327691:UYP327692 VIC327691:VIL327692 VRY327691:VSH327692 WBU327691:WCD327692 WLQ327691:WLZ327692 WVM327691:WVV327692 F393227:O393228 JA393227:JJ393228 SW393227:TF393228 ACS393227:ADB393228 AMO393227:AMX393228 AWK393227:AWT393228 BGG393227:BGP393228 BQC393227:BQL393228 BZY393227:CAH393228 CJU393227:CKD393228 CTQ393227:CTZ393228 DDM393227:DDV393228 DNI393227:DNR393228 DXE393227:DXN393228 EHA393227:EHJ393228 EQW393227:ERF393228 FAS393227:FBB393228 FKO393227:FKX393228 FUK393227:FUT393228 GEG393227:GEP393228 GOC393227:GOL393228 GXY393227:GYH393228 HHU393227:HID393228 HRQ393227:HRZ393228 IBM393227:IBV393228 ILI393227:ILR393228 IVE393227:IVN393228 JFA393227:JFJ393228 JOW393227:JPF393228 JYS393227:JZB393228 KIO393227:KIX393228 KSK393227:KST393228 LCG393227:LCP393228 LMC393227:LML393228 LVY393227:LWH393228 MFU393227:MGD393228 MPQ393227:MPZ393228 MZM393227:MZV393228 NJI393227:NJR393228 NTE393227:NTN393228 ODA393227:ODJ393228 OMW393227:ONF393228 OWS393227:OXB393228 PGO393227:PGX393228 PQK393227:PQT393228 QAG393227:QAP393228 QKC393227:QKL393228 QTY393227:QUH393228 RDU393227:RED393228 RNQ393227:RNZ393228 RXM393227:RXV393228 SHI393227:SHR393228 SRE393227:SRN393228 TBA393227:TBJ393228 TKW393227:TLF393228 TUS393227:TVB393228 UEO393227:UEX393228 UOK393227:UOT393228 UYG393227:UYP393228 VIC393227:VIL393228 VRY393227:VSH393228 WBU393227:WCD393228 WLQ393227:WLZ393228 WVM393227:WVV393228 F458763:O458764 JA458763:JJ458764 SW458763:TF458764 ACS458763:ADB458764 AMO458763:AMX458764 AWK458763:AWT458764 BGG458763:BGP458764 BQC458763:BQL458764 BZY458763:CAH458764 CJU458763:CKD458764 CTQ458763:CTZ458764 DDM458763:DDV458764 DNI458763:DNR458764 DXE458763:DXN458764 EHA458763:EHJ458764 EQW458763:ERF458764 FAS458763:FBB458764 FKO458763:FKX458764 FUK458763:FUT458764 GEG458763:GEP458764 GOC458763:GOL458764 GXY458763:GYH458764 HHU458763:HID458764 HRQ458763:HRZ458764 IBM458763:IBV458764 ILI458763:ILR458764 IVE458763:IVN458764 JFA458763:JFJ458764 JOW458763:JPF458764 JYS458763:JZB458764 KIO458763:KIX458764 KSK458763:KST458764 LCG458763:LCP458764 LMC458763:LML458764 LVY458763:LWH458764 MFU458763:MGD458764 MPQ458763:MPZ458764 MZM458763:MZV458764 NJI458763:NJR458764 NTE458763:NTN458764 ODA458763:ODJ458764 OMW458763:ONF458764 OWS458763:OXB458764 PGO458763:PGX458764 PQK458763:PQT458764 QAG458763:QAP458764 QKC458763:QKL458764 QTY458763:QUH458764 RDU458763:RED458764 RNQ458763:RNZ458764 RXM458763:RXV458764 SHI458763:SHR458764 SRE458763:SRN458764 TBA458763:TBJ458764 TKW458763:TLF458764 TUS458763:TVB458764 UEO458763:UEX458764 UOK458763:UOT458764 UYG458763:UYP458764 VIC458763:VIL458764 VRY458763:VSH458764 WBU458763:WCD458764 WLQ458763:WLZ458764 WVM458763:WVV458764 F524299:O524300 JA524299:JJ524300 SW524299:TF524300 ACS524299:ADB524300 AMO524299:AMX524300 AWK524299:AWT524300 BGG524299:BGP524300 BQC524299:BQL524300 BZY524299:CAH524300 CJU524299:CKD524300 CTQ524299:CTZ524300 DDM524299:DDV524300 DNI524299:DNR524300 DXE524299:DXN524300 EHA524299:EHJ524300 EQW524299:ERF524300 FAS524299:FBB524300 FKO524299:FKX524300 FUK524299:FUT524300 GEG524299:GEP524300 GOC524299:GOL524300 GXY524299:GYH524300 HHU524299:HID524300 HRQ524299:HRZ524300 IBM524299:IBV524300 ILI524299:ILR524300 IVE524299:IVN524300 JFA524299:JFJ524300 JOW524299:JPF524300 JYS524299:JZB524300 KIO524299:KIX524300 KSK524299:KST524300 LCG524299:LCP524300 LMC524299:LML524300 LVY524299:LWH524300 MFU524299:MGD524300 MPQ524299:MPZ524300 MZM524299:MZV524300 NJI524299:NJR524300 NTE524299:NTN524300 ODA524299:ODJ524300 OMW524299:ONF524300 OWS524299:OXB524300 PGO524299:PGX524300 PQK524299:PQT524300 QAG524299:QAP524300 QKC524299:QKL524300 QTY524299:QUH524300 RDU524299:RED524300 RNQ524299:RNZ524300 RXM524299:RXV524300 SHI524299:SHR524300 SRE524299:SRN524300 TBA524299:TBJ524300 TKW524299:TLF524300 TUS524299:TVB524300 UEO524299:UEX524300 UOK524299:UOT524300 UYG524299:UYP524300 VIC524299:VIL524300 VRY524299:VSH524300 WBU524299:WCD524300 WLQ524299:WLZ524300 WVM524299:WVV524300 F589835:O589836 JA589835:JJ589836 SW589835:TF589836 ACS589835:ADB589836 AMO589835:AMX589836 AWK589835:AWT589836 BGG589835:BGP589836 BQC589835:BQL589836 BZY589835:CAH589836 CJU589835:CKD589836 CTQ589835:CTZ589836 DDM589835:DDV589836 DNI589835:DNR589836 DXE589835:DXN589836 EHA589835:EHJ589836 EQW589835:ERF589836 FAS589835:FBB589836 FKO589835:FKX589836 FUK589835:FUT589836 GEG589835:GEP589836 GOC589835:GOL589836 GXY589835:GYH589836 HHU589835:HID589836 HRQ589835:HRZ589836 IBM589835:IBV589836 ILI589835:ILR589836 IVE589835:IVN589836 JFA589835:JFJ589836 JOW589835:JPF589836 JYS589835:JZB589836 KIO589835:KIX589836 KSK589835:KST589836 LCG589835:LCP589836 LMC589835:LML589836 LVY589835:LWH589836 MFU589835:MGD589836 MPQ589835:MPZ589836 MZM589835:MZV589836 NJI589835:NJR589836 NTE589835:NTN589836 ODA589835:ODJ589836 OMW589835:ONF589836 OWS589835:OXB589836 PGO589835:PGX589836 PQK589835:PQT589836 QAG589835:QAP589836 QKC589835:QKL589836 QTY589835:QUH589836 RDU589835:RED589836 RNQ589835:RNZ589836 RXM589835:RXV589836 SHI589835:SHR589836 SRE589835:SRN589836 TBA589835:TBJ589836 TKW589835:TLF589836 TUS589835:TVB589836 UEO589835:UEX589836 UOK589835:UOT589836 UYG589835:UYP589836 VIC589835:VIL589836 VRY589835:VSH589836 WBU589835:WCD589836 WLQ589835:WLZ589836 WVM589835:WVV589836 F655371:O655372 JA655371:JJ655372 SW655371:TF655372 ACS655371:ADB655372 AMO655371:AMX655372 AWK655371:AWT655372 BGG655371:BGP655372 BQC655371:BQL655372 BZY655371:CAH655372 CJU655371:CKD655372 CTQ655371:CTZ655372 DDM655371:DDV655372 DNI655371:DNR655372 DXE655371:DXN655372 EHA655371:EHJ655372 EQW655371:ERF655372 FAS655371:FBB655372 FKO655371:FKX655372 FUK655371:FUT655372 GEG655371:GEP655372 GOC655371:GOL655372 GXY655371:GYH655372 HHU655371:HID655372 HRQ655371:HRZ655372 IBM655371:IBV655372 ILI655371:ILR655372 IVE655371:IVN655372 JFA655371:JFJ655372 JOW655371:JPF655372 JYS655371:JZB655372 KIO655371:KIX655372 KSK655371:KST655372 LCG655371:LCP655372 LMC655371:LML655372 LVY655371:LWH655372 MFU655371:MGD655372 MPQ655371:MPZ655372 MZM655371:MZV655372 NJI655371:NJR655372 NTE655371:NTN655372 ODA655371:ODJ655372 OMW655371:ONF655372 OWS655371:OXB655372 PGO655371:PGX655372 PQK655371:PQT655372 QAG655371:QAP655372 QKC655371:QKL655372 QTY655371:QUH655372 RDU655371:RED655372 RNQ655371:RNZ655372 RXM655371:RXV655372 SHI655371:SHR655372 SRE655371:SRN655372 TBA655371:TBJ655372 TKW655371:TLF655372 TUS655371:TVB655372 UEO655371:UEX655372 UOK655371:UOT655372 UYG655371:UYP655372 VIC655371:VIL655372 VRY655371:VSH655372 WBU655371:WCD655372 WLQ655371:WLZ655372 WVM655371:WVV655372 F720907:O720908 JA720907:JJ720908 SW720907:TF720908 ACS720907:ADB720908 AMO720907:AMX720908 AWK720907:AWT720908 BGG720907:BGP720908 BQC720907:BQL720908 BZY720907:CAH720908 CJU720907:CKD720908 CTQ720907:CTZ720908 DDM720907:DDV720908 DNI720907:DNR720908 DXE720907:DXN720908 EHA720907:EHJ720908 EQW720907:ERF720908 FAS720907:FBB720908 FKO720907:FKX720908 FUK720907:FUT720908 GEG720907:GEP720908 GOC720907:GOL720908 GXY720907:GYH720908 HHU720907:HID720908 HRQ720907:HRZ720908 IBM720907:IBV720908 ILI720907:ILR720908 IVE720907:IVN720908 JFA720907:JFJ720908 JOW720907:JPF720908 JYS720907:JZB720908 KIO720907:KIX720908 KSK720907:KST720908 LCG720907:LCP720908 LMC720907:LML720908 LVY720907:LWH720908 MFU720907:MGD720908 MPQ720907:MPZ720908 MZM720907:MZV720908 NJI720907:NJR720908 NTE720907:NTN720908 ODA720907:ODJ720908 OMW720907:ONF720908 OWS720907:OXB720908 PGO720907:PGX720908 PQK720907:PQT720908 QAG720907:QAP720908 QKC720907:QKL720908 QTY720907:QUH720908 RDU720907:RED720908 RNQ720907:RNZ720908 RXM720907:RXV720908 SHI720907:SHR720908 SRE720907:SRN720908 TBA720907:TBJ720908 TKW720907:TLF720908 TUS720907:TVB720908 UEO720907:UEX720908 UOK720907:UOT720908 UYG720907:UYP720908 VIC720907:VIL720908 VRY720907:VSH720908 WBU720907:WCD720908 WLQ720907:WLZ720908 WVM720907:WVV720908 F786443:O786444 JA786443:JJ786444 SW786443:TF786444 ACS786443:ADB786444 AMO786443:AMX786444 AWK786443:AWT786444 BGG786443:BGP786444 BQC786443:BQL786444 BZY786443:CAH786444 CJU786443:CKD786444 CTQ786443:CTZ786444 DDM786443:DDV786444 DNI786443:DNR786444 DXE786443:DXN786444 EHA786443:EHJ786444 EQW786443:ERF786444 FAS786443:FBB786444 FKO786443:FKX786444 FUK786443:FUT786444 GEG786443:GEP786444 GOC786443:GOL786444 GXY786443:GYH786444 HHU786443:HID786444 HRQ786443:HRZ786444 IBM786443:IBV786444 ILI786443:ILR786444 IVE786443:IVN786444 JFA786443:JFJ786444 JOW786443:JPF786444 JYS786443:JZB786444 KIO786443:KIX786444 KSK786443:KST786444 LCG786443:LCP786444 LMC786443:LML786444 LVY786443:LWH786444 MFU786443:MGD786444 MPQ786443:MPZ786444 MZM786443:MZV786444 NJI786443:NJR786444 NTE786443:NTN786444 ODA786443:ODJ786444 OMW786443:ONF786444 OWS786443:OXB786444 PGO786443:PGX786444 PQK786443:PQT786444 QAG786443:QAP786444 QKC786443:QKL786444 QTY786443:QUH786444 RDU786443:RED786444 RNQ786443:RNZ786444 RXM786443:RXV786444 SHI786443:SHR786444 SRE786443:SRN786444 TBA786443:TBJ786444 TKW786443:TLF786444 TUS786443:TVB786444 UEO786443:UEX786444 UOK786443:UOT786444 UYG786443:UYP786444 VIC786443:VIL786444 VRY786443:VSH786444 WBU786443:WCD786444 WLQ786443:WLZ786444 WVM786443:WVV786444 F851979:O851980 JA851979:JJ851980 SW851979:TF851980 ACS851979:ADB851980 AMO851979:AMX851980 AWK851979:AWT851980 BGG851979:BGP851980 BQC851979:BQL851980 BZY851979:CAH851980 CJU851979:CKD851980 CTQ851979:CTZ851980 DDM851979:DDV851980 DNI851979:DNR851980 DXE851979:DXN851980 EHA851979:EHJ851980 EQW851979:ERF851980 FAS851979:FBB851980 FKO851979:FKX851980 FUK851979:FUT851980 GEG851979:GEP851980 GOC851979:GOL851980 GXY851979:GYH851980 HHU851979:HID851980 HRQ851979:HRZ851980 IBM851979:IBV851980 ILI851979:ILR851980 IVE851979:IVN851980 JFA851979:JFJ851980 JOW851979:JPF851980 JYS851979:JZB851980 KIO851979:KIX851980 KSK851979:KST851980 LCG851979:LCP851980 LMC851979:LML851980 LVY851979:LWH851980 MFU851979:MGD851980 MPQ851979:MPZ851980 MZM851979:MZV851980 NJI851979:NJR851980 NTE851979:NTN851980 ODA851979:ODJ851980 OMW851979:ONF851980 OWS851979:OXB851980 PGO851979:PGX851980 PQK851979:PQT851980 QAG851979:QAP851980 QKC851979:QKL851980 QTY851979:QUH851980 RDU851979:RED851980 RNQ851979:RNZ851980 RXM851979:RXV851980 SHI851979:SHR851980 SRE851979:SRN851980 TBA851979:TBJ851980 TKW851979:TLF851980 TUS851979:TVB851980 UEO851979:UEX851980 UOK851979:UOT851980 UYG851979:UYP851980 VIC851979:VIL851980 VRY851979:VSH851980 WBU851979:WCD851980 WLQ851979:WLZ851980 WVM851979:WVV851980 F917515:O917516 JA917515:JJ917516 SW917515:TF917516 ACS917515:ADB917516 AMO917515:AMX917516 AWK917515:AWT917516 BGG917515:BGP917516 BQC917515:BQL917516 BZY917515:CAH917516 CJU917515:CKD917516 CTQ917515:CTZ917516 DDM917515:DDV917516 DNI917515:DNR917516 DXE917515:DXN917516 EHA917515:EHJ917516 EQW917515:ERF917516 FAS917515:FBB917516 FKO917515:FKX917516 FUK917515:FUT917516 GEG917515:GEP917516 GOC917515:GOL917516 GXY917515:GYH917516 HHU917515:HID917516 HRQ917515:HRZ917516 IBM917515:IBV917516 ILI917515:ILR917516 IVE917515:IVN917516 JFA917515:JFJ917516 JOW917515:JPF917516 JYS917515:JZB917516 KIO917515:KIX917516 KSK917515:KST917516 LCG917515:LCP917516 LMC917515:LML917516 LVY917515:LWH917516 MFU917515:MGD917516 MPQ917515:MPZ917516 MZM917515:MZV917516 NJI917515:NJR917516 NTE917515:NTN917516 ODA917515:ODJ917516 OMW917515:ONF917516 OWS917515:OXB917516 PGO917515:PGX917516 PQK917515:PQT917516 QAG917515:QAP917516 QKC917515:QKL917516 QTY917515:QUH917516 RDU917515:RED917516 RNQ917515:RNZ917516 RXM917515:RXV917516 SHI917515:SHR917516 SRE917515:SRN917516 TBA917515:TBJ917516 TKW917515:TLF917516 TUS917515:TVB917516 UEO917515:UEX917516 UOK917515:UOT917516 UYG917515:UYP917516 VIC917515:VIL917516 VRY917515:VSH917516 WBU917515:WCD917516 WLQ917515:WLZ917516 WVM917515:WVV917516 F983051:O983052 JA983051:JJ983052 SW983051:TF983052 ACS983051:ADB983052 AMO983051:AMX983052 AWK983051:AWT983052 BGG983051:BGP983052 BQC983051:BQL983052 BZY983051:CAH983052 CJU983051:CKD983052 CTQ983051:CTZ983052 DDM983051:DDV983052 DNI983051:DNR983052 DXE983051:DXN983052 EHA983051:EHJ983052 EQW983051:ERF983052 FAS983051:FBB983052 FKO983051:FKX983052 FUK983051:FUT983052 GEG983051:GEP983052 GOC983051:GOL983052 GXY983051:GYH983052 HHU983051:HID983052 HRQ983051:HRZ983052 IBM983051:IBV983052 ILI983051:ILR983052 IVE983051:IVN983052 JFA983051:JFJ983052 JOW983051:JPF983052 JYS983051:JZB983052 KIO983051:KIX983052 KSK983051:KST983052 LCG983051:LCP983052 LMC983051:LML983052 LVY983051:LWH983052 MFU983051:MGD983052 MPQ983051:MPZ983052 MZM983051:MZV983052 NJI983051:NJR983052 NTE983051:NTN983052 ODA983051:ODJ983052 OMW983051:ONF983052 OWS983051:OXB983052 PGO983051:PGX983052 PQK983051:PQT983052 QAG983051:QAP983052 QKC983051:QKL983052 QTY983051:QUH983052 RDU983051:RED983052 RNQ983051:RNZ983052 RXM983051:RXV983052 SHI983051:SHR983052 SRE983051:SRN983052 TBA983051:TBJ983052 TKW983051:TLF983052 TUS983051:TVB983052 UEO983051:UEX983052 UOK983051:UOT983052 UYG983051:UYP983052 VIC983051:VIL983052 VRY983051:VSH983052 WBU983051:WCD983052 WLQ983051:WLZ983052 WVM983051:WVV983052 TJ11:TS11 ADF11:ADO11 ANB11:ANK11 AWX11:AXG11 BGT11:BHC11 BQP11:BQY11 CAL11:CAU11 CKH11:CKQ11 CUD11:CUM11 DDZ11:DEI11 DNV11:DOE11 DXR11:DYA11 EHN11:EHW11 ERJ11:ERS11 FBF11:FBO11 FLB11:FLK11 FUX11:FVG11 GET11:GFC11 GOP11:GOY11 GYL11:GYU11 HIH11:HIQ11 HSD11:HSM11 IBZ11:ICI11 ILV11:IME11 IVR11:IWA11 JFN11:JFW11 JPJ11:JPS11 JZF11:JZO11 KJB11:KJK11 KSX11:KTG11 LCT11:LDC11 LMP11:LMY11 LWL11:LWU11 MGH11:MGQ11 MQD11:MQM11 MZZ11:NAI11 NJV11:NKE11 NTR11:NUA11 ODN11:ODW11 ONJ11:ONS11 OXF11:OXO11 PHB11:PHK11 PQX11:PRG11 QAT11:QBC11 QKP11:QKY11 QUL11:QUU11 REH11:REQ11 ROD11:ROM11 RXZ11:RYI11 SHV11:SIE11 SRR11:SSA11 TBN11:TBW11 TLJ11:TLS11 TVF11:TVO11 UFB11:UFK11 UOX11:UPG11 UYT11:UZC11 VIP11:VIY11 VSL11:VSU11 WCH11:WCQ11 WMD11:WMM11 WVZ11:WWI11 S65547:AA65548 JN65547:JW65548 TJ65547:TS65548 ADF65547:ADO65548 ANB65547:ANK65548 AWX65547:AXG65548 BGT65547:BHC65548 BQP65547:BQY65548 CAL65547:CAU65548 CKH65547:CKQ65548 CUD65547:CUM65548 DDZ65547:DEI65548 DNV65547:DOE65548 DXR65547:DYA65548 EHN65547:EHW65548 ERJ65547:ERS65548 FBF65547:FBO65548 FLB65547:FLK65548 FUX65547:FVG65548 GET65547:GFC65548 GOP65547:GOY65548 GYL65547:GYU65548 HIH65547:HIQ65548 HSD65547:HSM65548 IBZ65547:ICI65548 ILV65547:IME65548 IVR65547:IWA65548 JFN65547:JFW65548 JPJ65547:JPS65548 JZF65547:JZO65548 KJB65547:KJK65548 KSX65547:KTG65548 LCT65547:LDC65548 LMP65547:LMY65548 LWL65547:LWU65548 MGH65547:MGQ65548 MQD65547:MQM65548 MZZ65547:NAI65548 NJV65547:NKE65548 NTR65547:NUA65548 ODN65547:ODW65548 ONJ65547:ONS65548 OXF65547:OXO65548 PHB65547:PHK65548 PQX65547:PRG65548 QAT65547:QBC65548 QKP65547:QKY65548 QUL65547:QUU65548 REH65547:REQ65548 ROD65547:ROM65548 RXZ65547:RYI65548 SHV65547:SIE65548 SRR65547:SSA65548 TBN65547:TBW65548 TLJ65547:TLS65548 TVF65547:TVO65548 UFB65547:UFK65548 UOX65547:UPG65548 UYT65547:UZC65548 VIP65547:VIY65548 VSL65547:VSU65548 WCH65547:WCQ65548 WMD65547:WMM65548 WVZ65547:WWI65548 JN131083:JW131084 TJ131083:TS131084 ADF131083:ADO131084 ANB131083:ANK131084 AWX131083:AXG131084 BGT131083:BHC131084 BQP131083:BQY131084 CAL131083:CAU131084 CKH131083:CKQ131084 CUD131083:CUM131084 DDZ131083:DEI131084 DNV131083:DOE131084 DXR131083:DYA131084 EHN131083:EHW131084 ERJ131083:ERS131084 FBF131083:FBO131084 FLB131083:FLK131084 FUX131083:FVG131084 GET131083:GFC131084 GOP131083:GOY131084 GYL131083:GYU131084 HIH131083:HIQ131084 HSD131083:HSM131084 IBZ131083:ICI131084 ILV131083:IME131084 IVR131083:IWA131084 JFN131083:JFW131084 JPJ131083:JPS131084 JZF131083:JZO131084 KJB131083:KJK131084 KSX131083:KTG131084 LCT131083:LDC131084 LMP131083:LMY131084 LWL131083:LWU131084 MGH131083:MGQ131084 MQD131083:MQM131084 MZZ131083:NAI131084 NJV131083:NKE131084 NTR131083:NUA131084 ODN131083:ODW131084 ONJ131083:ONS131084 OXF131083:OXO131084 PHB131083:PHK131084 PQX131083:PRG131084 QAT131083:QBC131084 QKP131083:QKY131084 QUL131083:QUU131084 REH131083:REQ131084 ROD131083:ROM131084 RXZ131083:RYI131084 SHV131083:SIE131084 SRR131083:SSA131084 TBN131083:TBW131084 TLJ131083:TLS131084 TVF131083:TVO131084 UFB131083:UFK131084 UOX131083:UPG131084 UYT131083:UZC131084 VIP131083:VIY131084 VSL131083:VSU131084 WCH131083:WCQ131084 WMD131083:WMM131084 WVZ131083:WWI131084 JN196619:JW196620 TJ196619:TS196620 ADF196619:ADO196620 ANB196619:ANK196620 AWX196619:AXG196620 BGT196619:BHC196620 BQP196619:BQY196620 CAL196619:CAU196620 CKH196619:CKQ196620 CUD196619:CUM196620 DDZ196619:DEI196620 DNV196619:DOE196620 DXR196619:DYA196620 EHN196619:EHW196620 ERJ196619:ERS196620 FBF196619:FBO196620 FLB196619:FLK196620 FUX196619:FVG196620 GET196619:GFC196620 GOP196619:GOY196620 GYL196619:GYU196620 HIH196619:HIQ196620 HSD196619:HSM196620 IBZ196619:ICI196620 ILV196619:IME196620 IVR196619:IWA196620 JFN196619:JFW196620 JPJ196619:JPS196620 JZF196619:JZO196620 KJB196619:KJK196620 KSX196619:KTG196620 LCT196619:LDC196620 LMP196619:LMY196620 LWL196619:LWU196620 MGH196619:MGQ196620 MQD196619:MQM196620 MZZ196619:NAI196620 NJV196619:NKE196620 NTR196619:NUA196620 ODN196619:ODW196620 ONJ196619:ONS196620 OXF196619:OXO196620 PHB196619:PHK196620 PQX196619:PRG196620 QAT196619:QBC196620 QKP196619:QKY196620 QUL196619:QUU196620 REH196619:REQ196620 ROD196619:ROM196620 RXZ196619:RYI196620 SHV196619:SIE196620 SRR196619:SSA196620 TBN196619:TBW196620 TLJ196619:TLS196620 TVF196619:TVO196620 UFB196619:UFK196620 UOX196619:UPG196620 UYT196619:UZC196620 VIP196619:VIY196620 VSL196619:VSU196620 WCH196619:WCQ196620 WMD196619:WMM196620 WVZ196619:WWI196620 JN262155:JW262156 TJ262155:TS262156 ADF262155:ADO262156 ANB262155:ANK262156 AWX262155:AXG262156 BGT262155:BHC262156 BQP262155:BQY262156 CAL262155:CAU262156 CKH262155:CKQ262156 CUD262155:CUM262156 DDZ262155:DEI262156 DNV262155:DOE262156 DXR262155:DYA262156 EHN262155:EHW262156 ERJ262155:ERS262156 FBF262155:FBO262156 FLB262155:FLK262156 FUX262155:FVG262156 GET262155:GFC262156 GOP262155:GOY262156 GYL262155:GYU262156 HIH262155:HIQ262156 HSD262155:HSM262156 IBZ262155:ICI262156 ILV262155:IME262156 IVR262155:IWA262156 JFN262155:JFW262156 JPJ262155:JPS262156 JZF262155:JZO262156 KJB262155:KJK262156 KSX262155:KTG262156 LCT262155:LDC262156 LMP262155:LMY262156 LWL262155:LWU262156 MGH262155:MGQ262156 MQD262155:MQM262156 MZZ262155:NAI262156 NJV262155:NKE262156 NTR262155:NUA262156 ODN262155:ODW262156 ONJ262155:ONS262156 OXF262155:OXO262156 PHB262155:PHK262156 PQX262155:PRG262156 QAT262155:QBC262156 QKP262155:QKY262156 QUL262155:QUU262156 REH262155:REQ262156 ROD262155:ROM262156 RXZ262155:RYI262156 SHV262155:SIE262156 SRR262155:SSA262156 TBN262155:TBW262156 TLJ262155:TLS262156 TVF262155:TVO262156 UFB262155:UFK262156 UOX262155:UPG262156 UYT262155:UZC262156 VIP262155:VIY262156 VSL262155:VSU262156 WCH262155:WCQ262156 WMD262155:WMM262156 WVZ262155:WWI262156 JN327691:JW327692 TJ327691:TS327692 ADF327691:ADO327692 ANB327691:ANK327692 AWX327691:AXG327692 BGT327691:BHC327692 BQP327691:BQY327692 CAL327691:CAU327692 CKH327691:CKQ327692 CUD327691:CUM327692 DDZ327691:DEI327692 DNV327691:DOE327692 DXR327691:DYA327692 EHN327691:EHW327692 ERJ327691:ERS327692 FBF327691:FBO327692 FLB327691:FLK327692 FUX327691:FVG327692 GET327691:GFC327692 GOP327691:GOY327692 GYL327691:GYU327692 HIH327691:HIQ327692 HSD327691:HSM327692 IBZ327691:ICI327692 ILV327691:IME327692 IVR327691:IWA327692 JFN327691:JFW327692 JPJ327691:JPS327692 JZF327691:JZO327692 KJB327691:KJK327692 KSX327691:KTG327692 LCT327691:LDC327692 LMP327691:LMY327692 LWL327691:LWU327692 MGH327691:MGQ327692 MQD327691:MQM327692 MZZ327691:NAI327692 NJV327691:NKE327692 NTR327691:NUA327692 ODN327691:ODW327692 ONJ327691:ONS327692 OXF327691:OXO327692 PHB327691:PHK327692 PQX327691:PRG327692 QAT327691:QBC327692 QKP327691:QKY327692 QUL327691:QUU327692 REH327691:REQ327692 ROD327691:ROM327692 RXZ327691:RYI327692 SHV327691:SIE327692 SRR327691:SSA327692 TBN327691:TBW327692 TLJ327691:TLS327692 TVF327691:TVO327692 UFB327691:UFK327692 UOX327691:UPG327692 UYT327691:UZC327692 VIP327691:VIY327692 VSL327691:VSU327692 WCH327691:WCQ327692 WMD327691:WMM327692 WVZ327691:WWI327692 JN393227:JW393228 TJ393227:TS393228 ADF393227:ADO393228 ANB393227:ANK393228 AWX393227:AXG393228 BGT393227:BHC393228 BQP393227:BQY393228 CAL393227:CAU393228 CKH393227:CKQ393228 CUD393227:CUM393228 DDZ393227:DEI393228 DNV393227:DOE393228 DXR393227:DYA393228 EHN393227:EHW393228 ERJ393227:ERS393228 FBF393227:FBO393228 FLB393227:FLK393228 FUX393227:FVG393228 GET393227:GFC393228 GOP393227:GOY393228 GYL393227:GYU393228 HIH393227:HIQ393228 HSD393227:HSM393228 IBZ393227:ICI393228 ILV393227:IME393228 IVR393227:IWA393228 JFN393227:JFW393228 JPJ393227:JPS393228 JZF393227:JZO393228 KJB393227:KJK393228 KSX393227:KTG393228 LCT393227:LDC393228 LMP393227:LMY393228 LWL393227:LWU393228 MGH393227:MGQ393228 MQD393227:MQM393228 MZZ393227:NAI393228 NJV393227:NKE393228 NTR393227:NUA393228 ODN393227:ODW393228 ONJ393227:ONS393228 OXF393227:OXO393228 PHB393227:PHK393228 PQX393227:PRG393228 QAT393227:QBC393228 QKP393227:QKY393228 QUL393227:QUU393228 REH393227:REQ393228 ROD393227:ROM393228 RXZ393227:RYI393228 SHV393227:SIE393228 SRR393227:SSA393228 TBN393227:TBW393228 TLJ393227:TLS393228 TVF393227:TVO393228 UFB393227:UFK393228 UOX393227:UPG393228 UYT393227:UZC393228 VIP393227:VIY393228 VSL393227:VSU393228 WCH393227:WCQ393228 WMD393227:WMM393228 WVZ393227:WWI393228 JN458763:JW458764 TJ458763:TS458764 ADF458763:ADO458764 ANB458763:ANK458764 AWX458763:AXG458764 BGT458763:BHC458764 BQP458763:BQY458764 CAL458763:CAU458764 CKH458763:CKQ458764 CUD458763:CUM458764 DDZ458763:DEI458764 DNV458763:DOE458764 DXR458763:DYA458764 EHN458763:EHW458764 ERJ458763:ERS458764 FBF458763:FBO458764 FLB458763:FLK458764 FUX458763:FVG458764 GET458763:GFC458764 GOP458763:GOY458764 GYL458763:GYU458764 HIH458763:HIQ458764 HSD458763:HSM458764 IBZ458763:ICI458764 ILV458763:IME458764 IVR458763:IWA458764 JFN458763:JFW458764 JPJ458763:JPS458764 JZF458763:JZO458764 KJB458763:KJK458764 KSX458763:KTG458764 LCT458763:LDC458764 LMP458763:LMY458764 LWL458763:LWU458764 MGH458763:MGQ458764 MQD458763:MQM458764 MZZ458763:NAI458764 NJV458763:NKE458764 NTR458763:NUA458764 ODN458763:ODW458764 ONJ458763:ONS458764 OXF458763:OXO458764 PHB458763:PHK458764 PQX458763:PRG458764 QAT458763:QBC458764 QKP458763:QKY458764 QUL458763:QUU458764 REH458763:REQ458764 ROD458763:ROM458764 RXZ458763:RYI458764 SHV458763:SIE458764 SRR458763:SSA458764 TBN458763:TBW458764 TLJ458763:TLS458764 TVF458763:TVO458764 UFB458763:UFK458764 UOX458763:UPG458764 UYT458763:UZC458764 VIP458763:VIY458764 VSL458763:VSU458764 WCH458763:WCQ458764 WMD458763:WMM458764 WVZ458763:WWI458764 JN524299:JW524300 TJ524299:TS524300 ADF524299:ADO524300 ANB524299:ANK524300 AWX524299:AXG524300 BGT524299:BHC524300 BQP524299:BQY524300 CAL524299:CAU524300 CKH524299:CKQ524300 CUD524299:CUM524300 DDZ524299:DEI524300 DNV524299:DOE524300 DXR524299:DYA524300 EHN524299:EHW524300 ERJ524299:ERS524300 FBF524299:FBO524300 FLB524299:FLK524300 FUX524299:FVG524300 GET524299:GFC524300 GOP524299:GOY524300 GYL524299:GYU524300 HIH524299:HIQ524300 HSD524299:HSM524300 IBZ524299:ICI524300 ILV524299:IME524300 IVR524299:IWA524300 JFN524299:JFW524300 JPJ524299:JPS524300 JZF524299:JZO524300 KJB524299:KJK524300 KSX524299:KTG524300 LCT524299:LDC524300 LMP524299:LMY524300 LWL524299:LWU524300 MGH524299:MGQ524300 MQD524299:MQM524300 MZZ524299:NAI524300 NJV524299:NKE524300 NTR524299:NUA524300 ODN524299:ODW524300 ONJ524299:ONS524300 OXF524299:OXO524300 PHB524299:PHK524300 PQX524299:PRG524300 QAT524299:QBC524300 QKP524299:QKY524300 QUL524299:QUU524300 REH524299:REQ524300 ROD524299:ROM524300 RXZ524299:RYI524300 SHV524299:SIE524300 SRR524299:SSA524300 TBN524299:TBW524300 TLJ524299:TLS524300 TVF524299:TVO524300 UFB524299:UFK524300 UOX524299:UPG524300 UYT524299:UZC524300 VIP524299:VIY524300 VSL524299:VSU524300 WCH524299:WCQ524300 WMD524299:WMM524300 WVZ524299:WWI524300 JN589835:JW589836 TJ589835:TS589836 ADF589835:ADO589836 ANB589835:ANK589836 AWX589835:AXG589836 BGT589835:BHC589836 BQP589835:BQY589836 CAL589835:CAU589836 CKH589835:CKQ589836 CUD589835:CUM589836 DDZ589835:DEI589836 DNV589835:DOE589836 DXR589835:DYA589836 EHN589835:EHW589836 ERJ589835:ERS589836 FBF589835:FBO589836 FLB589835:FLK589836 FUX589835:FVG589836 GET589835:GFC589836 GOP589835:GOY589836 GYL589835:GYU589836 HIH589835:HIQ589836 HSD589835:HSM589836 IBZ589835:ICI589836 ILV589835:IME589836 IVR589835:IWA589836 JFN589835:JFW589836 JPJ589835:JPS589836 JZF589835:JZO589836 KJB589835:KJK589836 KSX589835:KTG589836 LCT589835:LDC589836 LMP589835:LMY589836 LWL589835:LWU589836 MGH589835:MGQ589836 MQD589835:MQM589836 MZZ589835:NAI589836 NJV589835:NKE589836 NTR589835:NUA589836 ODN589835:ODW589836 ONJ589835:ONS589836 OXF589835:OXO589836 PHB589835:PHK589836 PQX589835:PRG589836 QAT589835:QBC589836 QKP589835:QKY589836 QUL589835:QUU589836 REH589835:REQ589836 ROD589835:ROM589836 RXZ589835:RYI589836 SHV589835:SIE589836 SRR589835:SSA589836 TBN589835:TBW589836 TLJ589835:TLS589836 TVF589835:TVO589836 UFB589835:UFK589836 UOX589835:UPG589836 UYT589835:UZC589836 VIP589835:VIY589836 VSL589835:VSU589836 WCH589835:WCQ589836 WMD589835:WMM589836 WVZ589835:WWI589836 JN655371:JW655372 TJ655371:TS655372 ADF655371:ADO655372 ANB655371:ANK655372 AWX655371:AXG655372 BGT655371:BHC655372 BQP655371:BQY655372 CAL655371:CAU655372 CKH655371:CKQ655372 CUD655371:CUM655372 DDZ655371:DEI655372 DNV655371:DOE655372 DXR655371:DYA655372 EHN655371:EHW655372 ERJ655371:ERS655372 FBF655371:FBO655372 FLB655371:FLK655372 FUX655371:FVG655372 GET655371:GFC655372 GOP655371:GOY655372 GYL655371:GYU655372 HIH655371:HIQ655372 HSD655371:HSM655372 IBZ655371:ICI655372 ILV655371:IME655372 IVR655371:IWA655372 JFN655371:JFW655372 JPJ655371:JPS655372 JZF655371:JZO655372 KJB655371:KJK655372 KSX655371:KTG655372 LCT655371:LDC655372 LMP655371:LMY655372 LWL655371:LWU655372 MGH655371:MGQ655372 MQD655371:MQM655372 MZZ655371:NAI655372 NJV655371:NKE655372 NTR655371:NUA655372 ODN655371:ODW655372 ONJ655371:ONS655372 OXF655371:OXO655372 PHB655371:PHK655372 PQX655371:PRG655372 QAT655371:QBC655372 QKP655371:QKY655372 QUL655371:QUU655372 REH655371:REQ655372 ROD655371:ROM655372 RXZ655371:RYI655372 SHV655371:SIE655372 SRR655371:SSA655372 TBN655371:TBW655372 TLJ655371:TLS655372 TVF655371:TVO655372 UFB655371:UFK655372 UOX655371:UPG655372 UYT655371:UZC655372 VIP655371:VIY655372 VSL655371:VSU655372 WCH655371:WCQ655372 WMD655371:WMM655372 WVZ655371:WWI655372 JN720907:JW720908 TJ720907:TS720908 ADF720907:ADO720908 ANB720907:ANK720908 AWX720907:AXG720908 BGT720907:BHC720908 BQP720907:BQY720908 CAL720907:CAU720908 CKH720907:CKQ720908 CUD720907:CUM720908 DDZ720907:DEI720908 DNV720907:DOE720908 DXR720907:DYA720908 EHN720907:EHW720908 ERJ720907:ERS720908 FBF720907:FBO720908 FLB720907:FLK720908 FUX720907:FVG720908 GET720907:GFC720908 GOP720907:GOY720908 GYL720907:GYU720908 HIH720907:HIQ720908 HSD720907:HSM720908 IBZ720907:ICI720908 ILV720907:IME720908 IVR720907:IWA720908 JFN720907:JFW720908 JPJ720907:JPS720908 JZF720907:JZO720908 KJB720907:KJK720908 KSX720907:KTG720908 LCT720907:LDC720908 LMP720907:LMY720908 LWL720907:LWU720908 MGH720907:MGQ720908 MQD720907:MQM720908 MZZ720907:NAI720908 NJV720907:NKE720908 NTR720907:NUA720908 ODN720907:ODW720908 ONJ720907:ONS720908 OXF720907:OXO720908 PHB720907:PHK720908 PQX720907:PRG720908 QAT720907:QBC720908 QKP720907:QKY720908 QUL720907:QUU720908 REH720907:REQ720908 ROD720907:ROM720908 RXZ720907:RYI720908 SHV720907:SIE720908 SRR720907:SSA720908 TBN720907:TBW720908 TLJ720907:TLS720908 TVF720907:TVO720908 UFB720907:UFK720908 UOX720907:UPG720908 UYT720907:UZC720908 VIP720907:VIY720908 VSL720907:VSU720908 WCH720907:WCQ720908 WMD720907:WMM720908 WVZ720907:WWI720908 JN786443:JW786444 TJ786443:TS786444 ADF786443:ADO786444 ANB786443:ANK786444 AWX786443:AXG786444 BGT786443:BHC786444 BQP786443:BQY786444 CAL786443:CAU786444 CKH786443:CKQ786444 CUD786443:CUM786444 DDZ786443:DEI786444 DNV786443:DOE786444 DXR786443:DYA786444 EHN786443:EHW786444 ERJ786443:ERS786444 FBF786443:FBO786444 FLB786443:FLK786444 FUX786443:FVG786444 GET786443:GFC786444 GOP786443:GOY786444 GYL786443:GYU786444 HIH786443:HIQ786444 HSD786443:HSM786444 IBZ786443:ICI786444 ILV786443:IME786444 IVR786443:IWA786444 JFN786443:JFW786444 JPJ786443:JPS786444 JZF786443:JZO786444 KJB786443:KJK786444 KSX786443:KTG786444 LCT786443:LDC786444 LMP786443:LMY786444 LWL786443:LWU786444 MGH786443:MGQ786444 MQD786443:MQM786444 MZZ786443:NAI786444 NJV786443:NKE786444 NTR786443:NUA786444 ODN786443:ODW786444 ONJ786443:ONS786444 OXF786443:OXO786444 PHB786443:PHK786444 PQX786443:PRG786444 QAT786443:QBC786444 QKP786443:QKY786444 QUL786443:QUU786444 REH786443:REQ786444 ROD786443:ROM786444 RXZ786443:RYI786444 SHV786443:SIE786444 SRR786443:SSA786444 TBN786443:TBW786444 TLJ786443:TLS786444 TVF786443:TVO786444 UFB786443:UFK786444 UOX786443:UPG786444 UYT786443:UZC786444 VIP786443:VIY786444 VSL786443:VSU786444 WCH786443:WCQ786444 WMD786443:WMM786444 WVZ786443:WWI786444 JN851979:JW851980 TJ851979:TS851980 ADF851979:ADO851980 ANB851979:ANK851980 AWX851979:AXG851980 BGT851979:BHC851980 BQP851979:BQY851980 CAL851979:CAU851980 CKH851979:CKQ851980 CUD851979:CUM851980 DDZ851979:DEI851980 DNV851979:DOE851980 DXR851979:DYA851980 EHN851979:EHW851980 ERJ851979:ERS851980 FBF851979:FBO851980 FLB851979:FLK851980 FUX851979:FVG851980 GET851979:GFC851980 GOP851979:GOY851980 GYL851979:GYU851980 HIH851979:HIQ851980 HSD851979:HSM851980 IBZ851979:ICI851980 ILV851979:IME851980 IVR851979:IWA851980 JFN851979:JFW851980 JPJ851979:JPS851980 JZF851979:JZO851980 KJB851979:KJK851980 KSX851979:KTG851980 LCT851979:LDC851980 LMP851979:LMY851980 LWL851979:LWU851980 MGH851979:MGQ851980 MQD851979:MQM851980 MZZ851979:NAI851980 NJV851979:NKE851980 NTR851979:NUA851980 ODN851979:ODW851980 ONJ851979:ONS851980 OXF851979:OXO851980 PHB851979:PHK851980 PQX851979:PRG851980 QAT851979:QBC851980 QKP851979:QKY851980 QUL851979:QUU851980 REH851979:REQ851980 ROD851979:ROM851980 RXZ851979:RYI851980 SHV851979:SIE851980 SRR851979:SSA851980 TBN851979:TBW851980 TLJ851979:TLS851980 TVF851979:TVO851980 UFB851979:UFK851980 UOX851979:UPG851980 UYT851979:UZC851980 VIP851979:VIY851980 VSL851979:VSU851980 WCH851979:WCQ851980 WMD851979:WMM851980 WVZ851979:WWI851980 JN917515:JW917516 TJ917515:TS917516 ADF917515:ADO917516 ANB917515:ANK917516 AWX917515:AXG917516 BGT917515:BHC917516 BQP917515:BQY917516 CAL917515:CAU917516 CKH917515:CKQ917516 CUD917515:CUM917516 DDZ917515:DEI917516 DNV917515:DOE917516 DXR917515:DYA917516 EHN917515:EHW917516 ERJ917515:ERS917516 FBF917515:FBO917516 FLB917515:FLK917516 FUX917515:FVG917516 GET917515:GFC917516 GOP917515:GOY917516 GYL917515:GYU917516 HIH917515:HIQ917516 HSD917515:HSM917516 IBZ917515:ICI917516 ILV917515:IME917516 IVR917515:IWA917516 JFN917515:JFW917516 JPJ917515:JPS917516 JZF917515:JZO917516 KJB917515:KJK917516 KSX917515:KTG917516 LCT917515:LDC917516 LMP917515:LMY917516 LWL917515:LWU917516 MGH917515:MGQ917516 MQD917515:MQM917516 MZZ917515:NAI917516 NJV917515:NKE917516 NTR917515:NUA917516 ODN917515:ODW917516 ONJ917515:ONS917516 OXF917515:OXO917516 PHB917515:PHK917516 PQX917515:PRG917516 QAT917515:QBC917516 QKP917515:QKY917516 QUL917515:QUU917516 REH917515:REQ917516 ROD917515:ROM917516 RXZ917515:RYI917516 SHV917515:SIE917516 SRR917515:SSA917516 TBN917515:TBW917516 TLJ917515:TLS917516 TVF917515:TVO917516 UFB917515:UFK917516 UOX917515:UPG917516 UYT917515:UZC917516 VIP917515:VIY917516 VSL917515:VSU917516 WCH917515:WCQ917516 WMD917515:WMM917516 WVZ917515:WWI917516 JN983051:JW983052 TJ983051:TS983052 ADF983051:ADO983052 ANB983051:ANK983052 AWX983051:AXG983052 BGT983051:BHC983052 BQP983051:BQY983052 CAL983051:CAU983052 CKH983051:CKQ983052 CUD983051:CUM983052 DDZ983051:DEI983052 DNV983051:DOE983052 DXR983051:DYA983052 EHN983051:EHW983052 ERJ983051:ERS983052 FBF983051:FBO983052 FLB983051:FLK983052 FUX983051:FVG983052 GET983051:GFC983052 GOP983051:GOY983052 GYL983051:GYU983052 HIH983051:HIQ983052 HSD983051:HSM983052 IBZ983051:ICI983052 ILV983051:IME983052 IVR983051:IWA983052 JFN983051:JFW983052 JPJ983051:JPS983052 JZF983051:JZO983052 KJB983051:KJK983052 KSX983051:KTG983052 LCT983051:LDC983052 LMP983051:LMY983052 LWL983051:LWU983052 MGH983051:MGQ983052 MQD983051:MQM983052 MZZ983051:NAI983052 NJV983051:NKE983052 NTR983051:NUA983052 ODN983051:ODW983052 ONJ983051:ONS983052 OXF983051:OXO983052 PHB983051:PHK983052 PQX983051:PRG983052 QAT983051:QBC983052 QKP983051:QKY983052 QUL983051:QUU983052 REH983051:REQ983052 ROD983051:ROM983052 RXZ983051:RYI983052 SHV983051:SIE983052 SRR983051:SSA983052 TBN983051:TBW983052 TLJ983051:TLS983052 TVF983051:TVO983052 UFB983051:UFK983052 UOX983051:UPG983052 UYT983051:UZC983052 VIP983051:VIY983052 VSL983051:VSU983052 WCH983051:WCQ983052 WMD983051:WMM983052 WVZ983051:WWI983052 S983051:AA983052 S917515:AA917516 S851979:AA851980 S786443:AA786444 S720907:AA720908 S655371:AA655372 S589835:AA589836 S524299:AA524300 S458763:AA458764 S393227:AA393228 S327691:AA327692 S262155:AA262156 S196619:AA196620 S131083:AA131084" xr:uid="{00000000-0002-0000-0500-00000000000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1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2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3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4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5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6000000}"/>
    <dataValidation allowBlank="1" showInputMessage="1" showErrorMessage="1" prompt="Performance Tasks Percentage Score" sqref="WWK983051:WWK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WMO983051:WMO983153 AC65547:AC65649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AC131083:AC131185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AC196619:AC19672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AC262155:AC262257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AC327691:AC32779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AC393227:AC393329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AC458763:AC458865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AC524299:AC52440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AC589835:AC589937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AC655371:AC65547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AC720907:AC721009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AC786443:AC786545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AC851979:AC85208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AC917515:AC917617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AC983051:AC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7000000}"/>
    <dataValidation allowBlank="1" showInputMessage="1" showErrorMessage="1" prompt="Performance tasks Weighted Score" sqref="WWL983051:WWL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WMP983051:WMP983153 AD65547:AD65649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AD131083:AD131185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AD196619:AD19672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AD262155:AD262257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AD327691:AD32779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AD393227:AD393329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AD458763:AD458865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AD524299:AD52440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AD589835:AD589937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AD655371:AD65547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AD720907:AD721009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AD786443:AD786545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AD851979:AD85208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AD917515:AD917617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AD983051:AD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8000000}"/>
    <dataValidation allowBlank="1" showInputMessage="1" showErrorMessage="1" prompt="INPUT Quarterly Assessment Highest Possible Score" sqref="WWM983051:WWM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MQ983051:WMQ983052 AE65547:AE65548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AE131083:AE131084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AE196619:AE196620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AE262155:AE262156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AE327691:AE32769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AE393227:AE393228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AE458763:AE458764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AE524299:AE524300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AE589835:AE589836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AE655371:AE65537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AE720907:AE720908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AE786443:AE786444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AE851979:AE851980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AE917515:AE917516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AE983051:AE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REU983051:REU983052 ROQ983051:ROQ983052 RYM983051:RYM983052 SII983051:SII983052 SSE983051:SSE983052 TCA983051:TCA983052 TLW983051:TLW983052 TVS983051:TVS983052 UFO983051:UFO983052 UPK983051:UPK983052 UZG983051:UZG983052 VJC983051:VJC983052 VSY983051:VSY983052 WCU983051:WCU983052 KA11" xr:uid="{00000000-0002-0000-0500-000009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MQ983053:WMQ983153 AE65549:AE65649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AE131085:AE131185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AE196621:AE196721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AE262157:AE262257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AE327693:AE32779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AE393229:AE393329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AE458765:AE458865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AE524301:AE524401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AE589837:AE589937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AE655373:AE65547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E720909:AE721009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E786445:AE786545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E851981:AE852081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AE917517:AE917617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AE983053:AE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A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WMR983051:WMR983153 AF65547:AF65649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AF131083:AF131185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AF196619:AF19672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AF262155:AF262257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AF327691:AF32779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AF393227:AF393329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AF458763:AF458865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AF524299:AF52440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AF589835:AF589937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AF655371:AF65547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AF720907:AF721009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AF786443:AF786545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AF851979:AF85208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AF917515:AF917617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AF983051:AF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B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WMS983051:WMS983153 AG65547:AG65649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AG131083:AG131185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AG196619:AG19672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AG262155:AG262257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AG327691:AG32779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AG393227:AG393329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AG458763:AG458865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AG524299:AG52440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AG589835:AG589937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AG655371:AG65547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AG720907:AG721009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AG786443:AG786545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AG851979:AG85208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AG917515:AG917617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AG983051:AG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C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WMT983051:WMT983153 AH65547:AH65649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AH131083:AH131185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AH196619:AH19672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AH262155:AH262257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AH327691:AH32779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AH393227:AH393329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AH458763:AH458865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AH524299:AH52440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AH589835:AH589937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AH655371:AH65547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AH720907:AH721009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AH786443:AH786545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AH851979:AH85208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AH917515:AH917617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AH983051:AH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D000000}"/>
    <dataValidation allowBlank="1" showInputMessage="1" showErrorMessage="1" prompt="Quarterly Grade/Transmuted Grade" sqref="WWQ983051:WWQ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WMU983051:WMU983153 AI65547:AI65649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AI131083:AI131185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AI196619:AI19672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AI262155:AI262257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AI327691:AI32779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AI393227:AI393329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AI458763:AI458865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AI524299:AI52440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AI589835:AI589937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AI655371:AI65547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AI720907:AI721009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AI786443:AI786545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AI851979:AI85208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AI917515:AI917617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AI983051:AI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E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WCV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AC131082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AC196618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AC262154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AC32769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AC393226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AC458762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AC524298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AC589834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AC65537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AC720906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AC786442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AC851978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AC917514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AC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WMR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AF131082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AF196618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AF262154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AF32769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AF393226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AF458762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AF524298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AF589834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AF65537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AF720906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AF786442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AF851978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AF917514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AF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KTL983050 LDH983050 LND983050 LWZ983050 MGV983050 MQR983050 NAN983050 NKJ983050 NUF983050 OEB983050 ONX983050 OXT983050 PHP983050 PRL983050 QBH983050 QLD983050 QUZ983050 REV983050 ROR983050 RYN983050 SIJ983050 SSF983050 TCB983050 TLX983050 TVT983050 UFP983050 UPL983050 UZH983050 VJD983050 VSZ983050" xr:uid="{00000000-0002-0000-0500-00000F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10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1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2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3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4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5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6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7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8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9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A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B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C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D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E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F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20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1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2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3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4000000}">
      <formula1>$Z$11</formula1>
    </dataValidation>
    <dataValidation allowBlank="1" showInputMessage="1" showErrorMessage="1" prompt="Do not type name of learners here. Go to INPUT DATA sheet." sqref="B64:B113 B13:B62" xr:uid="{00000000-0002-0000-0500-000025000000}"/>
    <dataValidation allowBlank="1" showErrorMessage="1" sqref="A12:XFD12 AC63:XFD63 A63:V63 F13:V62 F64:V113" xr:uid="{00000000-0002-0000-0500-000026000000}"/>
    <dataValidation allowBlank="1" showErrorMessage="1" prompt="EITHER WRITE YOUR OWN HPS OR EMPTY" sqref="F10:V11" xr:uid="{00000000-0002-0000-0500-000027000000}"/>
  </dataValidations>
  <printOptions horizontalCentered="1"/>
  <pageMargins left="0.4" right="0.4" top="0.5" bottom="0.5" header="0.3" footer="0.3"/>
  <pageSetup paperSize="9" scale="62"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X42"/>
  <sheetViews>
    <sheetView topLeftCell="J1" workbookViewId="0">
      <selection activeCell="U6" sqref="U6"/>
    </sheetView>
  </sheetViews>
  <sheetFormatPr defaultRowHeight="12.75"/>
  <cols>
    <col min="1" max="1" width="50" style="125" customWidth="1"/>
    <col min="2" max="2" width="27.140625" style="125" customWidth="1"/>
    <col min="3" max="3" width="35" style="125" customWidth="1"/>
    <col min="4" max="4" width="34.140625" style="125" customWidth="1"/>
    <col min="5" max="6" width="9.140625" style="125"/>
    <col min="7" max="7" width="9.85546875" style="127" customWidth="1"/>
    <col min="8" max="20" width="9.140625" style="125"/>
    <col min="21" max="21" width="49.140625" style="125" customWidth="1"/>
    <col min="22" max="24" width="9.140625" style="126"/>
    <col min="25" max="16384" width="9.140625" style="125"/>
  </cols>
  <sheetData>
    <row r="1" spans="1:24" ht="25.5">
      <c r="A1" s="136" t="s">
        <v>44</v>
      </c>
      <c r="B1" s="136" t="s">
        <v>43</v>
      </c>
      <c r="C1" s="136" t="s">
        <v>42</v>
      </c>
      <c r="D1" s="135" t="s">
        <v>41</v>
      </c>
      <c r="G1" s="281" t="s">
        <v>40</v>
      </c>
      <c r="H1" s="281"/>
      <c r="I1" s="281"/>
      <c r="J1" s="281"/>
    </row>
    <row r="2" spans="1:24">
      <c r="A2" s="125" t="s">
        <v>37</v>
      </c>
      <c r="B2" s="134">
        <v>0.3</v>
      </c>
      <c r="C2" s="133">
        <v>0.5</v>
      </c>
      <c r="D2" s="133">
        <v>0.2</v>
      </c>
      <c r="E2" s="132">
        <f>SUM(B2:D2)</f>
        <v>1</v>
      </c>
      <c r="G2" s="130">
        <v>0</v>
      </c>
      <c r="H2" s="129" t="s">
        <v>25</v>
      </c>
      <c r="I2" s="129">
        <v>3.99</v>
      </c>
      <c r="J2" s="128">
        <v>60</v>
      </c>
    </row>
    <row r="3" spans="1:24">
      <c r="A3" s="125" t="s">
        <v>14</v>
      </c>
      <c r="B3" s="134">
        <v>0.4</v>
      </c>
      <c r="C3" s="133">
        <v>0.4</v>
      </c>
      <c r="D3" s="133">
        <v>0.2</v>
      </c>
      <c r="E3" s="132">
        <f>SUM(B3:D3)</f>
        <v>1</v>
      </c>
      <c r="G3" s="130">
        <v>4</v>
      </c>
      <c r="H3" s="129" t="s">
        <v>25</v>
      </c>
      <c r="I3" s="129">
        <v>7.99</v>
      </c>
      <c r="J3" s="128">
        <v>61</v>
      </c>
    </row>
    <row r="4" spans="1:24">
      <c r="A4" s="125" t="s">
        <v>36</v>
      </c>
      <c r="B4" s="134">
        <v>0.2</v>
      </c>
      <c r="C4" s="133">
        <v>0.6</v>
      </c>
      <c r="D4" s="133">
        <v>0.2</v>
      </c>
      <c r="E4" s="132">
        <f>SUM(B4:D4)</f>
        <v>1</v>
      </c>
      <c r="G4" s="130">
        <v>8</v>
      </c>
      <c r="H4" s="129" t="s">
        <v>25</v>
      </c>
      <c r="I4" s="129">
        <v>11.99</v>
      </c>
      <c r="J4" s="128">
        <v>62</v>
      </c>
    </row>
    <row r="5" spans="1:24">
      <c r="A5" s="125" t="s">
        <v>34</v>
      </c>
      <c r="G5" s="130">
        <v>12</v>
      </c>
      <c r="H5" s="129" t="s">
        <v>25</v>
      </c>
      <c r="I5" s="129">
        <v>15.99</v>
      </c>
      <c r="J5" s="128">
        <v>63</v>
      </c>
      <c r="V5" s="126" t="s">
        <v>39</v>
      </c>
      <c r="W5" s="126" t="s">
        <v>10</v>
      </c>
      <c r="X5" s="126" t="s">
        <v>38</v>
      </c>
    </row>
    <row r="6" spans="1:24">
      <c r="A6" s="125" t="s">
        <v>32</v>
      </c>
      <c r="G6" s="130">
        <v>16</v>
      </c>
      <c r="H6" s="129" t="s">
        <v>25</v>
      </c>
      <c r="I6" s="129">
        <v>19.990000000000002</v>
      </c>
      <c r="J6" s="128">
        <v>64</v>
      </c>
      <c r="U6" s="125" t="s">
        <v>37</v>
      </c>
      <c r="V6" s="131">
        <v>0.3</v>
      </c>
      <c r="W6" s="131">
        <v>0.5</v>
      </c>
      <c r="X6" s="131">
        <v>0.2</v>
      </c>
    </row>
    <row r="7" spans="1:24">
      <c r="A7" s="125" t="s">
        <v>30</v>
      </c>
      <c r="G7" s="130">
        <v>20</v>
      </c>
      <c r="H7" s="129" t="s">
        <v>25</v>
      </c>
      <c r="I7" s="129">
        <v>23.990000000000002</v>
      </c>
      <c r="J7" s="128">
        <v>65</v>
      </c>
      <c r="U7" s="125" t="s">
        <v>14</v>
      </c>
      <c r="V7" s="131">
        <v>0.3</v>
      </c>
      <c r="W7" s="131">
        <v>0.5</v>
      </c>
      <c r="X7" s="131">
        <v>0.2</v>
      </c>
    </row>
    <row r="8" spans="1:24">
      <c r="A8" s="125" t="s">
        <v>28</v>
      </c>
      <c r="G8" s="130">
        <v>24</v>
      </c>
      <c r="H8" s="129" t="s">
        <v>25</v>
      </c>
      <c r="I8" s="129">
        <v>27.990000000000002</v>
      </c>
      <c r="J8" s="128">
        <v>66</v>
      </c>
      <c r="U8" s="125" t="s">
        <v>36</v>
      </c>
      <c r="V8" s="131">
        <v>0.4</v>
      </c>
      <c r="W8" s="131">
        <v>0.4</v>
      </c>
      <c r="X8" s="131">
        <v>0.2</v>
      </c>
    </row>
    <row r="9" spans="1:24">
      <c r="A9" s="125" t="s">
        <v>27</v>
      </c>
      <c r="C9" s="125" t="s">
        <v>35</v>
      </c>
      <c r="G9" s="130">
        <v>28</v>
      </c>
      <c r="H9" s="129" t="s">
        <v>25</v>
      </c>
      <c r="I9" s="129">
        <v>31.990000000000002</v>
      </c>
      <c r="J9" s="128">
        <v>67</v>
      </c>
      <c r="U9" s="125" t="s">
        <v>34</v>
      </c>
      <c r="V9" s="131">
        <v>0.4</v>
      </c>
      <c r="W9" s="131">
        <v>0.4</v>
      </c>
      <c r="X9" s="131">
        <v>0.2</v>
      </c>
    </row>
    <row r="10" spans="1:24">
      <c r="C10" s="125" t="s">
        <v>33</v>
      </c>
      <c r="G10" s="130">
        <v>32</v>
      </c>
      <c r="H10" s="129" t="s">
        <v>25</v>
      </c>
      <c r="I10" s="129">
        <v>35.99</v>
      </c>
      <c r="J10" s="128">
        <v>68</v>
      </c>
      <c r="U10" s="125" t="s">
        <v>32</v>
      </c>
      <c r="V10" s="131">
        <v>0.3</v>
      </c>
      <c r="W10" s="131">
        <v>0.5</v>
      </c>
      <c r="X10" s="131">
        <v>0.2</v>
      </c>
    </row>
    <row r="11" spans="1:24">
      <c r="C11" s="125" t="s">
        <v>31</v>
      </c>
      <c r="G11" s="130">
        <v>36</v>
      </c>
      <c r="H11" s="129" t="s">
        <v>25</v>
      </c>
      <c r="I11" s="129">
        <v>39.99</v>
      </c>
      <c r="J11" s="128">
        <v>69</v>
      </c>
      <c r="U11" s="125" t="s">
        <v>30</v>
      </c>
      <c r="V11" s="131">
        <v>0.3</v>
      </c>
      <c r="W11" s="131">
        <v>0.5</v>
      </c>
      <c r="X11" s="131">
        <v>0.2</v>
      </c>
    </row>
    <row r="12" spans="1:24">
      <c r="C12" s="125" t="s">
        <v>29</v>
      </c>
      <c r="G12" s="130">
        <v>40</v>
      </c>
      <c r="H12" s="129" t="s">
        <v>25</v>
      </c>
      <c r="I12" s="129">
        <v>43.99</v>
      </c>
      <c r="J12" s="128">
        <v>70</v>
      </c>
      <c r="U12" s="125" t="s">
        <v>28</v>
      </c>
      <c r="V12" s="131">
        <v>0.2</v>
      </c>
      <c r="W12" s="131">
        <v>0.6</v>
      </c>
      <c r="X12" s="131">
        <v>0.2</v>
      </c>
    </row>
    <row r="13" spans="1:24">
      <c r="G13" s="130">
        <v>44</v>
      </c>
      <c r="H13" s="129" t="s">
        <v>25</v>
      </c>
      <c r="I13" s="129">
        <v>47.99</v>
      </c>
      <c r="J13" s="128">
        <v>71</v>
      </c>
      <c r="U13" s="125" t="s">
        <v>27</v>
      </c>
      <c r="V13" s="131">
        <v>0.3</v>
      </c>
      <c r="W13" s="131">
        <v>0.5</v>
      </c>
      <c r="X13" s="131">
        <v>0.2</v>
      </c>
    </row>
    <row r="14" spans="1:24">
      <c r="G14" s="130">
        <v>48</v>
      </c>
      <c r="H14" s="129" t="s">
        <v>25</v>
      </c>
      <c r="I14" s="129">
        <v>51.99</v>
      </c>
      <c r="J14" s="128">
        <v>72</v>
      </c>
    </row>
    <row r="15" spans="1:24">
      <c r="G15" s="130">
        <v>52</v>
      </c>
      <c r="H15" s="129" t="s">
        <v>25</v>
      </c>
      <c r="I15" s="129">
        <v>55.99</v>
      </c>
      <c r="J15" s="128">
        <v>73</v>
      </c>
      <c r="U15" s="125" t="str">
        <f>U6&amp;U7&amp;U8&amp;U9&amp;U10&amp;U11&amp;U12&amp;U13</f>
        <v>FILIPINOENGLISHMATHEMATICSSCIENCEARALING PANLIPUNANEDUKASYON SA PAGPAPAKATAOEDUKASYONG PANTAHANAN AT PANGKABUHAYANMOTHER TONGUE</v>
      </c>
    </row>
    <row r="16" spans="1:24">
      <c r="G16" s="130">
        <v>56</v>
      </c>
      <c r="H16" s="129" t="s">
        <v>25</v>
      </c>
      <c r="I16" s="129">
        <v>59.99</v>
      </c>
      <c r="J16" s="128">
        <v>74</v>
      </c>
      <c r="U16" s="125" t="s">
        <v>26</v>
      </c>
    </row>
    <row r="17" spans="7:10">
      <c r="G17" s="130">
        <v>60</v>
      </c>
      <c r="H17" s="129" t="s">
        <v>25</v>
      </c>
      <c r="I17" s="129">
        <v>61.59</v>
      </c>
      <c r="J17" s="128">
        <v>75</v>
      </c>
    </row>
    <row r="18" spans="7:10">
      <c r="G18" s="130">
        <v>61.6</v>
      </c>
      <c r="H18" s="129" t="s">
        <v>25</v>
      </c>
      <c r="I18" s="129">
        <v>63.190000000000005</v>
      </c>
      <c r="J18" s="128">
        <v>76</v>
      </c>
    </row>
    <row r="19" spans="7:10">
      <c r="G19" s="130">
        <v>63.2</v>
      </c>
      <c r="H19" s="129" t="s">
        <v>25</v>
      </c>
      <c r="I19" s="129">
        <v>64.790000000000006</v>
      </c>
      <c r="J19" s="128">
        <v>77</v>
      </c>
    </row>
    <row r="20" spans="7:10">
      <c r="G20" s="130">
        <v>64.8</v>
      </c>
      <c r="H20" s="129" t="s">
        <v>25</v>
      </c>
      <c r="I20" s="129">
        <v>66.39</v>
      </c>
      <c r="J20" s="128">
        <v>78</v>
      </c>
    </row>
    <row r="21" spans="7:10">
      <c r="G21" s="130">
        <v>66.400000000000006</v>
      </c>
      <c r="H21" s="129" t="s">
        <v>25</v>
      </c>
      <c r="I21" s="129">
        <v>67.990000000000009</v>
      </c>
      <c r="J21" s="128">
        <v>79</v>
      </c>
    </row>
    <row r="22" spans="7:10">
      <c r="G22" s="130">
        <v>68</v>
      </c>
      <c r="H22" s="129" t="s">
        <v>25</v>
      </c>
      <c r="I22" s="129">
        <v>69.59</v>
      </c>
      <c r="J22" s="128">
        <v>80</v>
      </c>
    </row>
    <row r="23" spans="7:10">
      <c r="G23" s="130">
        <v>69.599999999999994</v>
      </c>
      <c r="H23" s="129" t="s">
        <v>25</v>
      </c>
      <c r="I23" s="129">
        <v>71.19</v>
      </c>
      <c r="J23" s="128">
        <v>81</v>
      </c>
    </row>
    <row r="24" spans="7:10">
      <c r="G24" s="130">
        <v>71.2</v>
      </c>
      <c r="H24" s="129" t="s">
        <v>25</v>
      </c>
      <c r="I24" s="129">
        <v>72.790000000000006</v>
      </c>
      <c r="J24" s="128">
        <v>82</v>
      </c>
    </row>
    <row r="25" spans="7:10">
      <c r="G25" s="130">
        <v>72.8</v>
      </c>
      <c r="H25" s="129" t="s">
        <v>25</v>
      </c>
      <c r="I25" s="129">
        <v>74.39</v>
      </c>
      <c r="J25" s="128">
        <v>83</v>
      </c>
    </row>
    <row r="26" spans="7:10">
      <c r="G26" s="130">
        <v>74.400000000000006</v>
      </c>
      <c r="H26" s="129" t="s">
        <v>25</v>
      </c>
      <c r="I26" s="129">
        <v>75.990000000000009</v>
      </c>
      <c r="J26" s="128">
        <v>84</v>
      </c>
    </row>
    <row r="27" spans="7:10">
      <c r="G27" s="130">
        <v>76</v>
      </c>
      <c r="H27" s="129" t="s">
        <v>25</v>
      </c>
      <c r="I27" s="129">
        <v>77.59</v>
      </c>
      <c r="J27" s="128">
        <v>85</v>
      </c>
    </row>
    <row r="28" spans="7:10">
      <c r="G28" s="130">
        <v>77.599999999999994</v>
      </c>
      <c r="H28" s="129" t="s">
        <v>25</v>
      </c>
      <c r="I28" s="129">
        <v>79.19</v>
      </c>
      <c r="J28" s="128">
        <v>86</v>
      </c>
    </row>
    <row r="29" spans="7:10">
      <c r="G29" s="130">
        <v>79.2</v>
      </c>
      <c r="H29" s="129" t="s">
        <v>25</v>
      </c>
      <c r="I29" s="129">
        <v>80.790000000000006</v>
      </c>
      <c r="J29" s="128">
        <v>87</v>
      </c>
    </row>
    <row r="30" spans="7:10">
      <c r="G30" s="130">
        <v>80.8</v>
      </c>
      <c r="H30" s="129" t="s">
        <v>25</v>
      </c>
      <c r="I30" s="129">
        <v>82.39</v>
      </c>
      <c r="J30" s="128">
        <v>88</v>
      </c>
    </row>
    <row r="31" spans="7:10">
      <c r="G31" s="130">
        <v>82.4</v>
      </c>
      <c r="H31" s="129" t="s">
        <v>25</v>
      </c>
      <c r="I31" s="129">
        <v>83.990000000000009</v>
      </c>
      <c r="J31" s="128">
        <v>89</v>
      </c>
    </row>
    <row r="32" spans="7:10">
      <c r="G32" s="130">
        <v>84</v>
      </c>
      <c r="H32" s="129" t="s">
        <v>25</v>
      </c>
      <c r="I32" s="129">
        <v>85.59</v>
      </c>
      <c r="J32" s="128">
        <v>90</v>
      </c>
    </row>
    <row r="33" spans="7:10">
      <c r="G33" s="130">
        <v>85.6</v>
      </c>
      <c r="H33" s="129" t="s">
        <v>25</v>
      </c>
      <c r="I33" s="129">
        <v>87.19</v>
      </c>
      <c r="J33" s="128">
        <v>91</v>
      </c>
    </row>
    <row r="34" spans="7:10">
      <c r="G34" s="130">
        <v>87.2</v>
      </c>
      <c r="H34" s="129" t="s">
        <v>25</v>
      </c>
      <c r="I34" s="129">
        <v>88.79</v>
      </c>
      <c r="J34" s="128">
        <v>92</v>
      </c>
    </row>
    <row r="35" spans="7:10">
      <c r="G35" s="130">
        <v>88.8</v>
      </c>
      <c r="H35" s="129" t="s">
        <v>25</v>
      </c>
      <c r="I35" s="129">
        <v>90.39</v>
      </c>
      <c r="J35" s="128">
        <v>93</v>
      </c>
    </row>
    <row r="36" spans="7:10">
      <c r="G36" s="130">
        <v>90.4</v>
      </c>
      <c r="H36" s="129" t="s">
        <v>25</v>
      </c>
      <c r="I36" s="129">
        <v>91.990000000000009</v>
      </c>
      <c r="J36" s="128">
        <v>94</v>
      </c>
    </row>
    <row r="37" spans="7:10">
      <c r="G37" s="130">
        <v>92</v>
      </c>
      <c r="H37" s="129" t="s">
        <v>25</v>
      </c>
      <c r="I37" s="129">
        <v>93.59</v>
      </c>
      <c r="J37" s="128">
        <v>95</v>
      </c>
    </row>
    <row r="38" spans="7:10">
      <c r="G38" s="130">
        <v>93.6</v>
      </c>
      <c r="H38" s="129" t="s">
        <v>25</v>
      </c>
      <c r="I38" s="129">
        <v>95.19</v>
      </c>
      <c r="J38" s="128">
        <v>96</v>
      </c>
    </row>
    <row r="39" spans="7:10">
      <c r="G39" s="130">
        <v>95.2</v>
      </c>
      <c r="H39" s="129" t="s">
        <v>25</v>
      </c>
      <c r="I39" s="129">
        <v>96.79</v>
      </c>
      <c r="J39" s="128">
        <v>97</v>
      </c>
    </row>
    <row r="40" spans="7:10">
      <c r="G40" s="130">
        <v>96.8</v>
      </c>
      <c r="H40" s="129" t="s">
        <v>25</v>
      </c>
      <c r="I40" s="129">
        <v>98.39</v>
      </c>
      <c r="J40" s="128">
        <v>98</v>
      </c>
    </row>
    <row r="41" spans="7:10">
      <c r="G41" s="130">
        <v>98.4</v>
      </c>
      <c r="H41" s="129" t="s">
        <v>25</v>
      </c>
      <c r="I41" s="129">
        <v>99.990000000000009</v>
      </c>
      <c r="J41" s="128">
        <v>99</v>
      </c>
    </row>
    <row r="42" spans="7:10">
      <c r="G42" s="130">
        <v>100</v>
      </c>
      <c r="H42" s="129" t="s">
        <v>25</v>
      </c>
      <c r="I42" s="129"/>
      <c r="J42" s="128">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INPUT DATA</vt:lpstr>
      <vt:lpstr>MUSIC</vt:lpstr>
      <vt:lpstr>ARTS</vt:lpstr>
      <vt:lpstr>PE</vt:lpstr>
      <vt:lpstr>HEALTH</vt:lpstr>
      <vt:lpstr>SUMMARY OF QUARTERLY GRADES</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cp:lastModifiedBy>
  <cp:lastPrinted>2015-06-02T13:42:37Z</cp:lastPrinted>
  <dcterms:created xsi:type="dcterms:W3CDTF">2015-06-02T20:29:55Z</dcterms:created>
  <dcterms:modified xsi:type="dcterms:W3CDTF">2024-04-08T08:17:03Z</dcterms:modified>
</cp:coreProperties>
</file>