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Arial"/>
      <family val="2"/>
      <b val="1"/>
      <color rgb="FFFF0000"/>
      <sz val="11"/>
    </font>
    <font>
      <name val="Calibri"/>
      <family val="2"/>
      <b val="1"/>
      <color theme="1"/>
      <sz val="11"/>
      <scheme val="minor"/>
    </font>
  </fonts>
  <fills count="3">
    <fill>
      <patternFill/>
    </fill>
    <fill>
      <patternFill patternType="gray125"/>
    </fill>
    <fill>
      <patternFill patternType="solid">
        <fgColor theme="0" tint="-0.249977111117893"/>
        <bgColor indexed="64"/>
      </patternFill>
    </fill>
  </fills>
  <borders count="67">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
      <left style="thick">
        <color indexed="64"/>
      </left>
      <right style="thick">
        <color indexed="64"/>
      </right>
      <top/>
      <bottom/>
      <diagonal/>
    </border>
    <border>
      <left style="medium">
        <color indexed="64"/>
      </left>
      <right style="medium">
        <color indexed="64"/>
      </right>
      <top style="medium">
        <color indexed="64"/>
      </top>
      <bottom style="thin">
        <color indexed="64"/>
      </bottom>
      <diagonal/>
    </border>
  </borders>
  <cellStyleXfs count="2">
    <xf numFmtId="0" fontId="1" fillId="0" borderId="0"/>
    <xf numFmtId="9" fontId="1" fillId="0" borderId="0"/>
  </cellStyleXfs>
  <cellXfs count="143">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0"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0" fontId="3" fillId="0" borderId="44"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5"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6" applyAlignment="1" applyProtection="1" pivotButton="0" quotePrefix="0" xfId="0">
      <alignment horizontal="center"/>
      <protection locked="0" hidden="0"/>
    </xf>
    <xf numFmtId="2" fontId="4"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1" fontId="4" fillId="2" borderId="50" applyAlignment="1" applyProtection="1" pivotButton="0" quotePrefix="0" xfId="0">
      <alignment horizontal="center"/>
      <protection locked="0" hidden="0"/>
    </xf>
    <xf numFmtId="0" fontId="4" fillId="0" borderId="51"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0" fontId="3" fillId="0" borderId="54" applyAlignment="1" applyProtection="1" pivotButton="0" quotePrefix="0" xfId="0">
      <alignment horizontal="center"/>
      <protection locked="0" hidden="0"/>
    </xf>
    <xf numFmtId="1" fontId="3" fillId="0" borderId="47" applyAlignment="1" applyProtection="1" pivotButton="0" quotePrefix="0" xfId="0">
      <alignment horizontal="center"/>
      <protection locked="1" hidden="1"/>
    </xf>
    <xf numFmtId="2" fontId="4" fillId="0" borderId="47"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0" fontId="3" fillId="0" borderId="55" applyAlignment="1" applyProtection="1" pivotButton="0" quotePrefix="0" xfId="0">
      <alignment horizontal="center"/>
      <protection locked="0" hidden="0"/>
    </xf>
    <xf numFmtId="0" fontId="3" fillId="0" borderId="52" applyAlignment="1" applyProtection="1" pivotButton="0" quotePrefix="0" xfId="0">
      <alignment horizontal="center"/>
      <protection locked="0" hidden="0"/>
    </xf>
    <xf numFmtId="2" fontId="4" fillId="0" borderId="49" applyAlignment="1" applyProtection="1" pivotButton="0" quotePrefix="0" xfId="0">
      <alignment horizontal="center"/>
      <protection locked="1" hidden="1"/>
    </xf>
    <xf numFmtId="1" fontId="4" fillId="0" borderId="50" applyAlignment="1" applyProtection="1" pivotButton="0" quotePrefix="0" xfId="0">
      <alignment horizontal="center"/>
      <protection locked="1" hidden="1"/>
    </xf>
    <xf numFmtId="164" fontId="3" fillId="0" borderId="37" applyAlignment="1" applyProtection="1" pivotButton="0" quotePrefix="0" xfId="0">
      <alignment horizontal="left"/>
      <protection locked="1" hidden="1"/>
    </xf>
    <xf numFmtId="164" fontId="3" fillId="0" borderId="3" applyAlignment="1" applyProtection="1" pivotButton="0" quotePrefix="0" xfId="0">
      <alignment horizontal="left"/>
      <protection locked="1" hidden="1"/>
    </xf>
    <xf numFmtId="164" fontId="3" fillId="0" borderId="38" applyAlignment="1" applyProtection="1" pivotButton="0" quotePrefix="0" xfId="0">
      <alignment horizontal="left"/>
      <protection locked="1" hidden="1"/>
    </xf>
    <xf numFmtId="164" fontId="3" fillId="0" borderId="57" applyAlignment="1" applyProtection="1" pivotButton="0" quotePrefix="0" xfId="0">
      <alignment horizontal="left"/>
      <protection locked="1" hidden="1"/>
    </xf>
    <xf numFmtId="164" fontId="3" fillId="0" borderId="58" applyAlignment="1" applyProtection="1" pivotButton="0" quotePrefix="0" xfId="0">
      <alignment horizontal="left"/>
      <protection locked="1" hidden="1"/>
    </xf>
    <xf numFmtId="164" fontId="3" fillId="0" borderId="59" applyAlignment="1" applyProtection="1" pivotButton="0" quotePrefix="0" xfId="0">
      <alignment horizontal="left"/>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164" fontId="9" fillId="0" borderId="40" applyAlignment="1" applyProtection="1" pivotButton="0" quotePrefix="0" xfId="0">
      <alignment horizontal="center" vertical="center"/>
      <protection locked="1" hidden="1"/>
    </xf>
    <xf numFmtId="0" fontId="11" fillId="0" borderId="3" applyProtection="1" pivotButton="0" quotePrefix="0" xfId="0">
      <protection locked="1" hidden="1"/>
    </xf>
    <xf numFmtId="0" fontId="11"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4" fillId="0" borderId="9" applyAlignment="1" applyProtection="1" pivotButton="0" quotePrefix="0" xfId="0">
      <alignment horizontal="left" vertical="center"/>
      <protection locked="1" hidden="1"/>
    </xf>
    <xf numFmtId="0" fontId="11" fillId="0" borderId="8" applyAlignment="1" applyProtection="1" pivotButton="0" quotePrefix="0" xfId="0">
      <alignment horizontal="left"/>
      <protection locked="1" hidden="1"/>
    </xf>
    <xf numFmtId="0" fontId="11" fillId="0" borderId="9" applyAlignment="1" applyProtection="1" pivotButton="0" quotePrefix="0" xfId="0">
      <alignment horizontal="left"/>
      <protection locked="1" hidden="1"/>
    </xf>
    <xf numFmtId="164" fontId="9" fillId="0" borderId="1" applyAlignment="1" applyProtection="1" pivotButton="0" quotePrefix="0" xfId="0">
      <alignment horizontal="center" vertical="center"/>
      <protection locked="1" hidden="1"/>
    </xf>
    <xf numFmtId="0" fontId="11" fillId="0" borderId="43" applyProtection="1" pivotButton="0" quotePrefix="0" xfId="0">
      <protection locked="1" hidden="1"/>
    </xf>
    <xf numFmtId="0" fontId="11" fillId="0" borderId="56"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xf numFmtId="0" fontId="4" fillId="0" borderId="7" applyAlignment="1" applyProtection="1" pivotButton="0" quotePrefix="0" xfId="0">
      <alignment horizontal="left" vertical="center"/>
      <protection locked="0" hidden="0"/>
    </xf>
    <xf numFmtId="0" fontId="0" fillId="0" borderId="8" applyAlignment="1" applyProtection="1" pivotButton="0" quotePrefix="0" xfId="0">
      <alignment horizontal="left"/>
      <protection locked="0" hidden="0"/>
    </xf>
    <xf numFmtId="164" fontId="4" fillId="0" borderId="8" applyAlignment="1" applyProtection="1" pivotButton="0" quotePrefix="0" xfId="0">
      <alignment horizontal="left" vertical="center"/>
      <protection locked="0" hidden="0"/>
    </xf>
    <xf numFmtId="0" fontId="0" fillId="0" borderId="43" applyProtection="1" pivotButton="0" quotePrefix="0" xfId="0">
      <protection locked="1" hidden="1"/>
    </xf>
    <xf numFmtId="0" fontId="0" fillId="0" borderId="56" applyProtection="1" pivotButton="0" quotePrefix="0" xfId="0">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3" fillId="0" borderId="66" applyAlignment="1" applyProtection="1" pivotButton="0" quotePrefix="0" xfId="0">
      <alignment horizontal="left"/>
      <protection locked="1" hidden="1"/>
    </xf>
    <xf numFmtId="0" fontId="0" fillId="0" borderId="58" applyProtection="1" pivotButton="0" quotePrefix="0" xfId="0">
      <protection locked="1" hidden="1"/>
    </xf>
    <xf numFmtId="0" fontId="0" fillId="0" borderId="59" applyProtection="1" pivotButton="0" quotePrefix="0" xfId="0">
      <protection locked="1" hidden="1"/>
    </xf>
    <xf numFmtId="164" fontId="3" fillId="0" borderId="63" applyAlignment="1" applyProtection="1" pivotButton="0" quotePrefix="0" xfId="0">
      <alignment horizontal="left"/>
      <protection locked="1" hidden="1"/>
    </xf>
    <xf numFmtId="0" fontId="0" fillId="0" borderId="38" applyProtection="1" pivotButton="0" quotePrefix="0" xfId="0">
      <protection locked="1" hidden="1"/>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zoomScale="70" zoomScaleNormal="70" workbookViewId="0">
      <selection activeCell="AP5" sqref="AP5"/>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16" t="inlineStr">
        <is>
          <t>Official E-Class Record in K to 12 Curriculum</t>
        </is>
      </c>
      <c r="B1" s="109" t="n"/>
      <c r="C1" s="109" t="n"/>
      <c r="D1" s="109" t="n"/>
      <c r="E1" s="109" t="n"/>
      <c r="F1" s="109" t="n"/>
      <c r="G1" s="109" t="n"/>
      <c r="H1" s="109" t="n"/>
      <c r="I1" s="109" t="n"/>
      <c r="J1" s="109" t="n"/>
      <c r="K1" s="109" t="n"/>
      <c r="L1" s="109" t="n"/>
      <c r="M1" s="109" t="n"/>
      <c r="N1" s="109" t="n"/>
      <c r="O1" s="109" t="n"/>
      <c r="P1" s="109" t="n"/>
      <c r="Q1" s="109" t="n"/>
      <c r="R1" s="109" t="n"/>
      <c r="S1" s="109" t="n"/>
      <c r="T1" s="109" t="n"/>
      <c r="U1" s="109" t="n"/>
      <c r="V1" s="109" t="n"/>
      <c r="W1" s="109" t="n"/>
      <c r="X1" s="109" t="n"/>
      <c r="Y1" s="109" t="n"/>
      <c r="Z1" s="109" t="n"/>
      <c r="AA1" s="109" t="n"/>
      <c r="AB1" s="109" t="n"/>
      <c r="AC1" s="109" t="n"/>
      <c r="AD1" s="109" t="n"/>
      <c r="AE1" s="109" t="n"/>
      <c r="AF1" s="109" t="n"/>
      <c r="AG1" s="109" t="n"/>
      <c r="AH1" s="109" t="n"/>
      <c r="AI1" s="109" t="n"/>
      <c r="AJ1" s="109" t="n"/>
    </row>
    <row r="2" ht="15" customHeight="1">
      <c r="A2" s="109" t="n"/>
      <c r="B2" s="109" t="n"/>
      <c r="C2" s="109" t="n"/>
      <c r="D2" s="109" t="n"/>
      <c r="E2" s="109" t="n"/>
      <c r="F2" s="109" t="n"/>
      <c r="G2" s="109" t="n"/>
      <c r="H2" s="109" t="n"/>
      <c r="I2" s="109" t="n"/>
      <c r="J2" s="109" t="n"/>
      <c r="K2" s="109" t="n"/>
      <c r="L2" s="109" t="n"/>
      <c r="M2" s="109" t="n"/>
      <c r="N2" s="109" t="n"/>
      <c r="O2" s="109" t="n"/>
      <c r="P2" s="109" t="n"/>
      <c r="Q2" s="109" t="n"/>
      <c r="R2" s="109" t="n"/>
      <c r="S2" s="109" t="n"/>
      <c r="T2" s="109" t="n"/>
      <c r="U2" s="109" t="n"/>
      <c r="V2" s="109" t="n"/>
      <c r="W2" s="109" t="n"/>
      <c r="X2" s="109" t="n"/>
      <c r="Y2" s="109" t="n"/>
      <c r="Z2" s="109" t="n"/>
      <c r="AA2" s="109" t="n"/>
      <c r="AB2" s="109" t="n"/>
      <c r="AC2" s="109" t="n"/>
      <c r="AD2" s="109" t="n"/>
      <c r="AE2" s="109" t="n"/>
      <c r="AF2" s="109" t="n"/>
      <c r="AG2" s="109" t="n"/>
      <c r="AH2" s="109" t="n"/>
      <c r="AI2" s="109" t="n"/>
      <c r="AJ2" s="109" t="n"/>
    </row>
    <row r="3" ht="15" customHeight="1">
      <c r="A3" s="128" t="n"/>
      <c r="B3" s="109" t="n"/>
      <c r="C3" s="109" t="n"/>
      <c r="D3" s="109" t="n"/>
      <c r="E3" s="109" t="n"/>
      <c r="F3" s="109" t="n"/>
      <c r="G3" s="109" t="n"/>
      <c r="H3" s="109" t="n"/>
      <c r="I3" s="109" t="n"/>
      <c r="J3" s="109" t="n"/>
      <c r="K3" s="109" t="n"/>
      <c r="L3" s="109" t="n"/>
      <c r="M3" s="109" t="n"/>
      <c r="N3" s="109" t="n"/>
      <c r="O3" s="109" t="n"/>
      <c r="P3" s="109" t="n"/>
      <c r="Q3" s="109" t="n"/>
      <c r="R3" s="109" t="n"/>
      <c r="S3" s="109" t="n"/>
      <c r="T3" s="109" t="n"/>
      <c r="U3" s="109" t="n"/>
      <c r="V3" s="109" t="n"/>
      <c r="W3" s="109" t="n"/>
      <c r="X3" s="109" t="n"/>
      <c r="Y3" s="109" t="n"/>
      <c r="Z3" s="109" t="n"/>
      <c r="AA3" s="109" t="n"/>
      <c r="AB3" s="109" t="n"/>
      <c r="AC3" s="109" t="n"/>
      <c r="AD3" s="109" t="n"/>
      <c r="AE3" s="109" t="n"/>
      <c r="AF3" s="109" t="n"/>
      <c r="AG3" s="109" t="n"/>
      <c r="AH3" s="109" t="n"/>
      <c r="AI3" s="109" t="n"/>
      <c r="AJ3" s="109" t="n"/>
    </row>
    <row r="4" ht="21" customHeight="1">
      <c r="B4" s="4" t="n"/>
      <c r="C4" s="117" t="inlineStr">
        <is>
          <t>REGION</t>
        </is>
      </c>
      <c r="D4" s="109" t="n"/>
      <c r="E4" s="109" t="n"/>
      <c r="F4" s="109" t="n"/>
      <c r="G4" s="113" t="inlineStr">
        <is>
          <t>IV - A</t>
        </is>
      </c>
      <c r="H4" s="132" t="n"/>
      <c r="I4" s="132" t="n"/>
      <c r="J4" s="133" t="n"/>
      <c r="K4" s="5" t="n"/>
      <c r="L4" s="96" t="inlineStr">
        <is>
          <t>DIVISION</t>
        </is>
      </c>
      <c r="M4" s="97" t="n"/>
      <c r="N4" s="97" t="n"/>
      <c r="O4" s="101" t="inlineStr">
        <is>
          <t>San Pedro</t>
        </is>
      </c>
      <c r="P4" s="134" t="n"/>
      <c r="Q4" s="134" t="n"/>
      <c r="R4" s="135" t="n"/>
      <c r="S4" s="6" t="n"/>
      <c r="T4" s="108" t="inlineStr">
        <is>
          <t>DISTRICT</t>
        </is>
      </c>
      <c r="U4" s="109" t="n"/>
      <c r="V4" s="109" t="n"/>
      <c r="W4" s="109" t="n"/>
      <c r="X4" s="101" t="inlineStr">
        <is>
          <t>SDO-CITY OF SAN PEDRO</t>
        </is>
      </c>
      <c r="Y4" s="134" t="n"/>
      <c r="Z4" s="134" t="n"/>
      <c r="AA4" s="134" t="n"/>
      <c r="AB4" s="134" t="n"/>
      <c r="AC4" s="135" t="n"/>
      <c r="AD4" s="7" t="n"/>
      <c r="AE4" s="8" t="n"/>
      <c r="AF4" s="6" t="n"/>
      <c r="AG4" s="6" t="n"/>
      <c r="AH4" s="6" t="n"/>
      <c r="AI4" s="6" t="n"/>
      <c r="AJ4" s="9" t="n"/>
      <c r="AK4" s="9" t="n"/>
      <c r="AL4" s="9" t="n"/>
      <c r="AM4" s="9" t="n"/>
      <c r="AN4" s="9" t="n"/>
    </row>
    <row r="5" ht="21" customHeight="1">
      <c r="B5" s="117" t="inlineStr">
        <is>
          <t>SCHOOL NAME</t>
        </is>
      </c>
      <c r="C5" s="109" t="n"/>
      <c r="D5" s="109" t="n"/>
      <c r="E5" s="109" t="n"/>
      <c r="F5" s="109" t="n"/>
      <c r="G5" s="101" t="inlineStr">
        <is>
          <t>Cuyab Elementary School</t>
        </is>
      </c>
      <c r="H5" s="134" t="n"/>
      <c r="I5" s="134" t="n"/>
      <c r="J5" s="134" t="n"/>
      <c r="K5" s="134" t="n"/>
      <c r="L5" s="134" t="n"/>
      <c r="M5" s="134" t="n"/>
      <c r="N5" s="134" t="n"/>
      <c r="O5" s="134" t="n"/>
      <c r="P5" s="134" t="n"/>
      <c r="Q5" s="134" t="n"/>
      <c r="R5" s="135" t="n"/>
      <c r="S5" s="5" t="n"/>
      <c r="T5" s="108" t="inlineStr">
        <is>
          <t>SCHOOL ID</t>
        </is>
      </c>
      <c r="U5" s="109" t="n"/>
      <c r="V5" s="109" t="n"/>
      <c r="W5" s="109" t="n"/>
      <c r="X5" s="101" t="inlineStr">
        <is>
          <t>108175</t>
        </is>
      </c>
      <c r="Y5" s="134" t="n"/>
      <c r="Z5" s="134" t="n"/>
      <c r="AA5" s="134" t="n"/>
      <c r="AB5" s="134" t="n"/>
      <c r="AC5" s="135" t="n"/>
      <c r="AD5" s="122" t="inlineStr">
        <is>
          <t>SCHOOL YEAR</t>
        </is>
      </c>
      <c r="AE5" s="109" t="n"/>
      <c r="AF5" s="123" t="n"/>
      <c r="AG5" s="101" t="inlineStr">
        <is>
          <t>2023 - 2024</t>
        </is>
      </c>
      <c r="AH5" s="134" t="n"/>
      <c r="AI5" s="135" t="n"/>
      <c r="AJ5" s="10" t="n"/>
      <c r="AK5" s="9" t="n"/>
      <c r="AL5" s="9" t="n"/>
      <c r="AM5" s="9" t="n"/>
      <c r="AN5" s="9" t="n"/>
    </row>
    <row r="6" ht="14.45" customHeight="1" thickBot="1"/>
    <row r="7" ht="23.25" customHeight="1" thickBot="1">
      <c r="A7" s="104" t="inlineStr">
        <is>
          <t>SECOND QUARTER</t>
        </is>
      </c>
      <c r="B7" s="99" t="n"/>
      <c r="C7" s="99" t="n"/>
      <c r="D7" s="99" t="n"/>
      <c r="E7" s="100" t="n"/>
      <c r="F7" s="129" t="inlineStr">
        <is>
          <t xml:space="preserve">GRADE &amp; SECTION: </t>
        </is>
      </c>
      <c r="G7" s="99" t="n"/>
      <c r="H7" s="99" t="n"/>
      <c r="I7" s="99" t="n"/>
      <c r="J7" s="99" t="n"/>
      <c r="K7" s="110" t="inlineStr">
        <is>
          <t>Grade 6 - GALILEO</t>
        </is>
      </c>
      <c r="L7" s="136" t="n"/>
      <c r="M7" s="136" t="n"/>
      <c r="N7" s="136" t="n"/>
      <c r="O7" s="136" t="n"/>
      <c r="P7" s="137" t="n"/>
      <c r="Q7" s="131" t="inlineStr">
        <is>
          <t>TEACHER:</t>
        </is>
      </c>
      <c r="R7" s="99" t="n"/>
      <c r="S7" s="110" t="inlineStr">
        <is>
          <t>JOHN ERIC RIVAREZ</t>
        </is>
      </c>
      <c r="T7" s="136" t="n"/>
      <c r="U7" s="136" t="n"/>
      <c r="V7" s="136" t="n"/>
      <c r="W7" s="136" t="n"/>
      <c r="X7" s="136" t="n"/>
      <c r="Y7" s="136" t="n"/>
      <c r="Z7" s="136" t="n"/>
      <c r="AA7" s="136" t="n"/>
      <c r="AB7" s="137" t="n"/>
      <c r="AC7" s="105" t="inlineStr">
        <is>
          <t>SUBJECT:</t>
        </is>
      </c>
      <c r="AD7" s="99" t="n"/>
      <c r="AE7" s="99" t="n"/>
      <c r="AF7" s="99" t="n"/>
      <c r="AG7" s="110" t="n"/>
      <c r="AH7" s="136" t="n"/>
      <c r="AI7" s="136" t="n"/>
      <c r="AJ7" s="137" t="n"/>
    </row>
    <row r="8" ht="55.5" customFormat="1" customHeight="1" s="12" thickBot="1">
      <c r="A8" s="13" t="n"/>
      <c r="B8" s="119" t="inlineStr">
        <is>
          <t>LEARNERS' NAMES</t>
        </is>
      </c>
      <c r="C8" s="120" t="n"/>
      <c r="D8" s="120" t="n"/>
      <c r="E8" s="121" t="n"/>
      <c r="F8" s="126" t="inlineStr">
        <is>
          <t>WRITTEN WORKS (30%)</t>
        </is>
      </c>
      <c r="G8" s="99" t="n"/>
      <c r="H8" s="99" t="n"/>
      <c r="I8" s="99" t="n"/>
      <c r="J8" s="99" t="n"/>
      <c r="K8" s="99" t="n"/>
      <c r="L8" s="99" t="n"/>
      <c r="M8" s="99" t="n"/>
      <c r="N8" s="99" t="n"/>
      <c r="O8" s="99" t="n"/>
      <c r="P8" s="99" t="n"/>
      <c r="Q8" s="99" t="n"/>
      <c r="R8" s="107" t="n"/>
      <c r="S8" s="118" t="inlineStr">
        <is>
          <t>PERFORMANCE TASKS (50%)</t>
        </is>
      </c>
      <c r="T8" s="99" t="n"/>
      <c r="U8" s="99" t="n"/>
      <c r="V8" s="99" t="n"/>
      <c r="W8" s="99" t="n"/>
      <c r="X8" s="99" t="n"/>
      <c r="Y8" s="99" t="n"/>
      <c r="Z8" s="99" t="n"/>
      <c r="AA8" s="99" t="n"/>
      <c r="AB8" s="99" t="n"/>
      <c r="AC8" s="99" t="n"/>
      <c r="AD8" s="99" t="n"/>
      <c r="AE8" s="107" t="n"/>
      <c r="AF8" s="106" t="inlineStr">
        <is>
          <t>QUARTERLY ASSESSMENT (20%)</t>
        </is>
      </c>
      <c r="AG8" s="99" t="n"/>
      <c r="AH8" s="107"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4" t="inlineStr">
        <is>
          <t>Grade</t>
        </is>
      </c>
      <c r="AJ9" s="124"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27" t="inlineStr">
        <is>
          <t>HIGHEST POSSIBLE SCORE</t>
        </is>
      </c>
      <c r="C10" s="99" t="n"/>
      <c r="D10" s="99" t="n"/>
      <c r="E10" s="100" t="n"/>
      <c r="F10" s="28" t="n">
        <v>50</v>
      </c>
      <c r="G10" s="29" t="inlineStr"/>
      <c r="H10" s="29" t="inlineStr"/>
      <c r="I10" s="29" t="inlineStr"/>
      <c r="J10" s="29" t="inlineStr"/>
      <c r="K10" s="29" t="inlineStr"/>
      <c r="L10" s="29" t="inlineStr"/>
      <c r="M10" s="29" t="inlineStr"/>
      <c r="N10" s="29" t="inlineStr"/>
      <c r="O10" s="29" t="inlineStr"/>
      <c r="P10" s="30" t="inlineStr">
        <is>
          <t>50.0</t>
        </is>
      </c>
      <c r="Q10" s="31" t="inlineStr">
        <is>
          <t>100</t>
        </is>
      </c>
      <c r="R10" s="32" t="inlineStr">
        <is>
          <t>30.0</t>
        </is>
      </c>
      <c r="S10" s="28" t="inlineStr"/>
      <c r="T10" s="29" t="inlineStr"/>
      <c r="U10" s="29" t="inlineStr"/>
      <c r="V10" s="29" t="inlineStr"/>
      <c r="W10" s="29" t="inlineStr"/>
      <c r="X10" s="29" t="inlineStr"/>
      <c r="Y10" s="29" t="inlineStr"/>
      <c r="Z10" s="29" t="inlineStr"/>
      <c r="AA10" s="29" t="inlineStr"/>
      <c r="AB10" s="29" t="inlineStr"/>
      <c r="AC10" s="30" t="inlineStr"/>
      <c r="AD10" s="31" t="inlineStr">
        <is>
          <t>100</t>
        </is>
      </c>
      <c r="AE10" s="32" t="inlineStr">
        <is>
          <t>50.0</t>
        </is>
      </c>
      <c r="AF10" s="33" t="inlineStr"/>
      <c r="AG10" s="31" t="inlineStr">
        <is>
          <t>100</t>
        </is>
      </c>
      <c r="AH10" s="32" t="inlineStr">
        <is>
          <t>20.0</t>
        </is>
      </c>
      <c r="AI10" s="95" t="n"/>
      <c r="AJ10" s="125"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98" t="inlineStr">
        <is>
          <t xml:space="preserve">MALE </t>
        </is>
      </c>
      <c r="C11" s="99" t="n"/>
      <c r="D11" s="99" t="n"/>
      <c r="E11" s="100"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138" t="inlineStr">
        <is>
          <t>ANIBAN,LEO JELLY, TINAPAY</t>
        </is>
      </c>
      <c r="C12" s="139" t="n"/>
      <c r="D12" s="139" t="n"/>
      <c r="E12" s="140" t="n"/>
      <c r="F12" s="47" t="inlineStr">
        <is>
          <t>49</t>
        </is>
      </c>
      <c r="G12" s="48" t="inlineStr"/>
      <c r="H12" s="48" t="inlineStr"/>
      <c r="I12" s="48" t="inlineStr"/>
      <c r="J12" s="48" t="inlineStr"/>
      <c r="K12" s="48" t="inlineStr"/>
      <c r="L12" s="48" t="inlineStr"/>
      <c r="M12" s="48" t="inlineStr"/>
      <c r="N12" s="48" t="inlineStr"/>
      <c r="O12" s="48" t="inlineStr"/>
      <c r="P12" s="49" t="inlineStr">
        <is>
          <t>49.0</t>
        </is>
      </c>
      <c r="Q12" s="50" t="inlineStr">
        <is>
          <t>98.0</t>
        </is>
      </c>
      <c r="R12" s="51" t="inlineStr">
        <is>
          <t>29.4</t>
        </is>
      </c>
      <c r="S12" s="52" t="inlineStr"/>
      <c r="T12" s="48" t="inlineStr"/>
      <c r="U12" s="48" t="inlineStr"/>
      <c r="V12" s="48" t="inlineStr"/>
      <c r="W12" s="48" t="inlineStr"/>
      <c r="X12" s="48" t="inlineStr"/>
      <c r="Y12" s="48" t="inlineStr"/>
      <c r="Z12" s="48" t="inlineStr"/>
      <c r="AA12" s="48" t="inlineStr"/>
      <c r="AB12" s="48" t="inlineStr"/>
      <c r="AC12" s="49" t="inlineStr"/>
      <c r="AD12" s="50" t="inlineStr"/>
      <c r="AE12" s="51" t="inlineStr"/>
      <c r="AF12" s="53" t="inlineStr"/>
      <c r="AG12" s="50" t="inlineStr"/>
      <c r="AH12" s="51" t="inlineStr"/>
      <c r="AI12" s="54" t="inlineStr">
        <is>
          <t>29.4</t>
        </is>
      </c>
      <c r="AJ12" s="55" t="inlineStr">
        <is>
          <t>67.0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6" t="n">
        <v>2</v>
      </c>
      <c r="B13" s="141" t="inlineStr">
        <is>
          <t>ASILO,RAIN JUSTINE, MERCADO</t>
        </is>
      </c>
      <c r="C13" s="134" t="n"/>
      <c r="D13" s="134" t="n"/>
      <c r="E13" s="142" t="n"/>
      <c r="F13" s="57" t="inlineStr"/>
      <c r="G13" s="58" t="inlineStr"/>
      <c r="H13" s="58" t="inlineStr"/>
      <c r="I13" s="58" t="inlineStr"/>
      <c r="J13" s="58" t="inlineStr"/>
      <c r="K13" s="58" t="inlineStr"/>
      <c r="L13" s="58" t="inlineStr"/>
      <c r="M13" s="58" t="inlineStr"/>
      <c r="N13" s="58" t="inlineStr"/>
      <c r="O13" s="58" t="inlineStr"/>
      <c r="P13" s="49" t="inlineStr"/>
      <c r="Q13" s="50" t="inlineStr"/>
      <c r="R13" s="51" t="inlineStr"/>
      <c r="S13" s="59" t="inlineStr"/>
      <c r="T13" s="58" t="inlineStr"/>
      <c r="U13" s="58" t="inlineStr"/>
      <c r="V13" s="58" t="inlineStr"/>
      <c r="W13" s="58" t="inlineStr"/>
      <c r="X13" s="58" t="inlineStr"/>
      <c r="Y13" s="58" t="inlineStr"/>
      <c r="Z13" s="58" t="inlineStr"/>
      <c r="AA13" s="58" t="inlineStr"/>
      <c r="AB13" s="58" t="inlineStr"/>
      <c r="AC13" s="49" t="inlineStr"/>
      <c r="AD13" s="50" t="inlineStr"/>
      <c r="AE13" s="51" t="inlineStr"/>
      <c r="AF13" s="53" t="inlineStr"/>
      <c r="AG13" s="50" t="inlineStr"/>
      <c r="AH13" s="51" t="inlineStr"/>
      <c r="AI13" s="54" t="inlineStr"/>
      <c r="AJ13" s="55" t="inlineStr"/>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6" t="n">
        <v>3</v>
      </c>
      <c r="B14" s="141" t="inlineStr">
        <is>
          <t>CAMBE,SEAN DAVE, ARAGON</t>
        </is>
      </c>
      <c r="C14" s="134" t="n"/>
      <c r="D14" s="134" t="n"/>
      <c r="E14" s="142" t="n"/>
      <c r="F14" s="57" t="inlineStr"/>
      <c r="G14" s="58" t="inlineStr"/>
      <c r="H14" s="58" t="inlineStr"/>
      <c r="I14" s="58" t="inlineStr"/>
      <c r="J14" s="58" t="inlineStr"/>
      <c r="K14" s="58" t="inlineStr"/>
      <c r="L14" s="58" t="inlineStr"/>
      <c r="M14" s="58" t="inlineStr"/>
      <c r="N14" s="58" t="inlineStr"/>
      <c r="O14" s="58" t="inlineStr"/>
      <c r="P14" s="49" t="inlineStr"/>
      <c r="Q14" s="50" t="inlineStr"/>
      <c r="R14" s="51" t="inlineStr"/>
      <c r="S14" s="59" t="inlineStr"/>
      <c r="T14" s="58" t="inlineStr"/>
      <c r="U14" s="58" t="inlineStr"/>
      <c r="V14" s="58" t="inlineStr"/>
      <c r="W14" s="58" t="inlineStr"/>
      <c r="X14" s="58" t="inlineStr"/>
      <c r="Y14" s="58" t="inlineStr"/>
      <c r="Z14" s="58" t="inlineStr"/>
      <c r="AA14" s="58" t="inlineStr"/>
      <c r="AB14" s="58" t="inlineStr"/>
      <c r="AC14" s="49" t="inlineStr"/>
      <c r="AD14" s="50" t="inlineStr"/>
      <c r="AE14" s="51" t="inlineStr"/>
      <c r="AF14" s="53" t="inlineStr"/>
      <c r="AG14" s="50" t="inlineStr"/>
      <c r="AH14" s="51" t="inlineStr"/>
      <c r="AI14" s="54" t="inlineStr"/>
      <c r="AJ14" s="55" t="inlineStr"/>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6" t="n">
        <v>4</v>
      </c>
      <c r="B15" s="141" t="inlineStr">
        <is>
          <t>CARANAY,JHAYCEE CARL, CORDERO</t>
        </is>
      </c>
      <c r="C15" s="134" t="n"/>
      <c r="D15" s="134" t="n"/>
      <c r="E15" s="142" t="n"/>
      <c r="F15" s="57" t="inlineStr"/>
      <c r="G15" s="58" t="inlineStr"/>
      <c r="H15" s="58" t="inlineStr"/>
      <c r="I15" s="58" t="inlineStr"/>
      <c r="J15" s="58" t="inlineStr"/>
      <c r="K15" s="58" t="inlineStr"/>
      <c r="L15" s="58" t="inlineStr"/>
      <c r="M15" s="58" t="inlineStr"/>
      <c r="N15" s="58" t="inlineStr"/>
      <c r="O15" s="58" t="inlineStr"/>
      <c r="P15" s="49" t="inlineStr"/>
      <c r="Q15" s="50" t="inlineStr"/>
      <c r="R15" s="51" t="inlineStr"/>
      <c r="S15" s="59" t="inlineStr"/>
      <c r="T15" s="58" t="inlineStr"/>
      <c r="U15" s="58" t="inlineStr"/>
      <c r="V15" s="58" t="inlineStr"/>
      <c r="W15" s="58" t="inlineStr"/>
      <c r="X15" s="58" t="inlineStr"/>
      <c r="Y15" s="58" t="inlineStr"/>
      <c r="Z15" s="58" t="inlineStr"/>
      <c r="AA15" s="58" t="inlineStr"/>
      <c r="AB15" s="58" t="inlineStr"/>
      <c r="AC15" s="49" t="inlineStr"/>
      <c r="AD15" s="50" t="inlineStr"/>
      <c r="AE15" s="51" t="inlineStr"/>
      <c r="AF15" s="53" t="inlineStr"/>
      <c r="AG15" s="50" t="inlineStr"/>
      <c r="AH15" s="51" t="inlineStr"/>
      <c r="AI15" s="54" t="inlineStr"/>
      <c r="AJ15" s="55" t="inlineStr"/>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6" t="n">
        <v>5</v>
      </c>
      <c r="B16" s="141" t="inlineStr">
        <is>
          <t>CASTRO,ICHIRO, MENDOZA</t>
        </is>
      </c>
      <c r="C16" s="134" t="n"/>
      <c r="D16" s="134" t="n"/>
      <c r="E16" s="142" t="n"/>
      <c r="F16" s="57" t="inlineStr"/>
      <c r="G16" s="58" t="inlineStr"/>
      <c r="H16" s="58" t="inlineStr"/>
      <c r="I16" s="58" t="inlineStr"/>
      <c r="J16" s="58" t="inlineStr"/>
      <c r="K16" s="58" t="inlineStr"/>
      <c r="L16" s="58" t="inlineStr"/>
      <c r="M16" s="58" t="inlineStr"/>
      <c r="N16" s="58" t="inlineStr"/>
      <c r="O16" s="58" t="inlineStr"/>
      <c r="P16" s="49" t="inlineStr"/>
      <c r="Q16" s="50" t="inlineStr"/>
      <c r="R16" s="51" t="inlineStr"/>
      <c r="S16" s="59" t="inlineStr"/>
      <c r="T16" s="58" t="inlineStr"/>
      <c r="U16" s="58" t="inlineStr"/>
      <c r="V16" s="58" t="inlineStr"/>
      <c r="W16" s="58" t="inlineStr"/>
      <c r="X16" s="58" t="inlineStr"/>
      <c r="Y16" s="58" t="inlineStr"/>
      <c r="Z16" s="58" t="inlineStr"/>
      <c r="AA16" s="58" t="inlineStr"/>
      <c r="AB16" s="58" t="inlineStr"/>
      <c r="AC16" s="49" t="inlineStr"/>
      <c r="AD16" s="50" t="inlineStr"/>
      <c r="AE16" s="51" t="inlineStr"/>
      <c r="AF16" s="53" t="inlineStr"/>
      <c r="AG16" s="50" t="inlineStr"/>
      <c r="AH16" s="51" t="inlineStr"/>
      <c r="AI16" s="54" t="inlineStr"/>
      <c r="AJ16" s="55" t="inlineStr"/>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6" t="n">
        <v>6</v>
      </c>
      <c r="B17" s="141" t="inlineStr">
        <is>
          <t>CAYLAO,DAYNE, VIÑA</t>
        </is>
      </c>
      <c r="C17" s="134" t="n"/>
      <c r="D17" s="134" t="n"/>
      <c r="E17" s="142" t="n"/>
      <c r="F17" s="57" t="inlineStr"/>
      <c r="G17" s="58" t="inlineStr"/>
      <c r="H17" s="58" t="inlineStr"/>
      <c r="I17" s="58" t="inlineStr"/>
      <c r="J17" s="58" t="inlineStr"/>
      <c r="K17" s="58" t="inlineStr"/>
      <c r="L17" s="58" t="inlineStr"/>
      <c r="M17" s="58" t="inlineStr"/>
      <c r="N17" s="58" t="inlineStr"/>
      <c r="O17" s="58" t="inlineStr"/>
      <c r="P17" s="49" t="inlineStr"/>
      <c r="Q17" s="50" t="inlineStr"/>
      <c r="R17" s="51" t="inlineStr"/>
      <c r="S17" s="59" t="inlineStr"/>
      <c r="T17" s="58" t="inlineStr"/>
      <c r="U17" s="58" t="inlineStr"/>
      <c r="V17" s="58" t="inlineStr"/>
      <c r="W17" s="58" t="inlineStr"/>
      <c r="X17" s="58" t="inlineStr"/>
      <c r="Y17" s="58" t="inlineStr"/>
      <c r="Z17" s="58" t="inlineStr"/>
      <c r="AA17" s="58" t="inlineStr"/>
      <c r="AB17" s="58" t="inlineStr"/>
      <c r="AC17" s="49" t="inlineStr"/>
      <c r="AD17" s="50" t="inlineStr"/>
      <c r="AE17" s="51" t="inlineStr"/>
      <c r="AF17" s="53" t="inlineStr"/>
      <c r="AG17" s="50" t="inlineStr"/>
      <c r="AH17" s="51" t="inlineStr"/>
      <c r="AI17" s="54" t="inlineStr"/>
      <c r="AJ17" s="55" t="inlineStr"/>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6" t="n">
        <v>7</v>
      </c>
      <c r="B18" s="141" t="inlineStr">
        <is>
          <t>CHAN,JHON RHAYNE, REPELAR</t>
        </is>
      </c>
      <c r="C18" s="134" t="n"/>
      <c r="D18" s="134" t="n"/>
      <c r="E18" s="142" t="n"/>
      <c r="F18" s="57" t="inlineStr"/>
      <c r="G18" s="58" t="inlineStr"/>
      <c r="H18" s="58" t="inlineStr"/>
      <c r="I18" s="58" t="inlineStr"/>
      <c r="J18" s="58" t="inlineStr"/>
      <c r="K18" s="58" t="inlineStr"/>
      <c r="L18" s="58" t="inlineStr"/>
      <c r="M18" s="58" t="inlineStr"/>
      <c r="N18" s="58" t="inlineStr"/>
      <c r="O18" s="58" t="inlineStr"/>
      <c r="P18" s="49" t="inlineStr"/>
      <c r="Q18" s="50" t="inlineStr"/>
      <c r="R18" s="51" t="inlineStr"/>
      <c r="S18" s="59" t="inlineStr"/>
      <c r="T18" s="58" t="inlineStr"/>
      <c r="U18" s="58" t="inlineStr"/>
      <c r="V18" s="58" t="inlineStr"/>
      <c r="W18" s="58" t="inlineStr"/>
      <c r="X18" s="58" t="inlineStr"/>
      <c r="Y18" s="58" t="inlineStr"/>
      <c r="Z18" s="58" t="inlineStr"/>
      <c r="AA18" s="58" t="inlineStr"/>
      <c r="AB18" s="58" t="inlineStr"/>
      <c r="AC18" s="49" t="inlineStr"/>
      <c r="AD18" s="50" t="inlineStr"/>
      <c r="AE18" s="51" t="inlineStr"/>
      <c r="AF18" s="53" t="inlineStr"/>
      <c r="AG18" s="50" t="inlineStr"/>
      <c r="AH18" s="51" t="inlineStr"/>
      <c r="AI18" s="54" t="inlineStr"/>
      <c r="AJ18" s="55" t="inlineStr"/>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6" t="n">
        <v>8</v>
      </c>
      <c r="B19" s="141" t="inlineStr">
        <is>
          <t>GETALADO,EARL SAMUEL, CLAVE</t>
        </is>
      </c>
      <c r="C19" s="134" t="n"/>
      <c r="D19" s="134" t="n"/>
      <c r="E19" s="142" t="n"/>
      <c r="F19" s="57" t="inlineStr"/>
      <c r="G19" s="58" t="inlineStr"/>
      <c r="H19" s="58" t="inlineStr"/>
      <c r="I19" s="58" t="inlineStr"/>
      <c r="J19" s="58" t="inlineStr"/>
      <c r="K19" s="58" t="inlineStr"/>
      <c r="L19" s="58" t="inlineStr"/>
      <c r="M19" s="58" t="inlineStr"/>
      <c r="N19" s="58" t="inlineStr"/>
      <c r="O19" s="58" t="inlineStr"/>
      <c r="P19" s="49" t="inlineStr"/>
      <c r="Q19" s="50" t="inlineStr"/>
      <c r="R19" s="51" t="inlineStr"/>
      <c r="S19" s="59" t="inlineStr"/>
      <c r="T19" s="58" t="inlineStr"/>
      <c r="U19" s="58" t="inlineStr"/>
      <c r="V19" s="58" t="inlineStr"/>
      <c r="W19" s="58" t="inlineStr"/>
      <c r="X19" s="58" t="inlineStr"/>
      <c r="Y19" s="58" t="inlineStr"/>
      <c r="Z19" s="58" t="inlineStr"/>
      <c r="AA19" s="58" t="inlineStr"/>
      <c r="AB19" s="58" t="inlineStr"/>
      <c r="AC19" s="49" t="inlineStr"/>
      <c r="AD19" s="50" t="inlineStr"/>
      <c r="AE19" s="51" t="inlineStr"/>
      <c r="AF19" s="53" t="inlineStr"/>
      <c r="AG19" s="50" t="inlineStr"/>
      <c r="AH19" s="51" t="inlineStr"/>
      <c r="AI19" s="54" t="inlineStr"/>
      <c r="AJ19" s="55" t="inlineStr"/>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6" t="n">
        <v>9</v>
      </c>
      <c r="B20" s="141" t="inlineStr">
        <is>
          <t>GLOBIO,MARCKY, GALVAN</t>
        </is>
      </c>
      <c r="C20" s="134" t="n"/>
      <c r="D20" s="134" t="n"/>
      <c r="E20" s="142" t="n"/>
      <c r="F20" s="57" t="inlineStr"/>
      <c r="G20" s="58" t="inlineStr"/>
      <c r="H20" s="58" t="inlineStr"/>
      <c r="I20" s="58" t="inlineStr"/>
      <c r="J20" s="58" t="inlineStr"/>
      <c r="K20" s="58" t="inlineStr"/>
      <c r="L20" s="58" t="inlineStr"/>
      <c r="M20" s="58" t="inlineStr"/>
      <c r="N20" s="58" t="inlineStr"/>
      <c r="O20" s="58" t="inlineStr"/>
      <c r="P20" s="49" t="inlineStr"/>
      <c r="Q20" s="50" t="inlineStr"/>
      <c r="R20" s="51" t="inlineStr"/>
      <c r="S20" s="59" t="inlineStr"/>
      <c r="T20" s="58" t="inlineStr"/>
      <c r="U20" s="58" t="inlineStr"/>
      <c r="V20" s="58" t="inlineStr"/>
      <c r="W20" s="58" t="inlineStr"/>
      <c r="X20" s="58" t="inlineStr"/>
      <c r="Y20" s="58" t="inlineStr"/>
      <c r="Z20" s="58" t="inlineStr"/>
      <c r="AA20" s="58" t="inlineStr"/>
      <c r="AB20" s="58" t="inlineStr"/>
      <c r="AC20" s="49" t="inlineStr"/>
      <c r="AD20" s="50" t="inlineStr"/>
      <c r="AE20" s="51" t="inlineStr"/>
      <c r="AF20" s="53" t="inlineStr"/>
      <c r="AG20" s="50" t="inlineStr"/>
      <c r="AH20" s="51" t="inlineStr"/>
      <c r="AI20" s="54" t="inlineStr"/>
      <c r="AJ20" s="55" t="inlineStr"/>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6" t="n">
        <v>10</v>
      </c>
      <c r="B21" s="141" t="inlineStr">
        <is>
          <t>MIRANDA,ANDREI, BIANES</t>
        </is>
      </c>
      <c r="C21" s="134" t="n"/>
      <c r="D21" s="134" t="n"/>
      <c r="E21" s="142" t="n"/>
      <c r="F21" s="57" t="inlineStr"/>
      <c r="G21" s="58" t="inlineStr"/>
      <c r="H21" s="58" t="inlineStr"/>
      <c r="I21" s="58" t="inlineStr"/>
      <c r="J21" s="58" t="inlineStr"/>
      <c r="K21" s="58" t="inlineStr"/>
      <c r="L21" s="58" t="inlineStr"/>
      <c r="M21" s="58" t="inlineStr"/>
      <c r="N21" s="58" t="inlineStr"/>
      <c r="O21" s="58" t="inlineStr"/>
      <c r="P21" s="49" t="inlineStr"/>
      <c r="Q21" s="50" t="inlineStr"/>
      <c r="R21" s="51" t="inlineStr"/>
      <c r="S21" s="59" t="inlineStr"/>
      <c r="T21" s="58" t="inlineStr"/>
      <c r="U21" s="58" t="inlineStr"/>
      <c r="V21" s="58" t="inlineStr"/>
      <c r="W21" s="58" t="inlineStr"/>
      <c r="X21" s="58" t="inlineStr"/>
      <c r="Y21" s="58" t="inlineStr"/>
      <c r="Z21" s="58" t="inlineStr"/>
      <c r="AA21" s="58" t="inlineStr"/>
      <c r="AB21" s="58" t="inlineStr"/>
      <c r="AC21" s="49" t="inlineStr"/>
      <c r="AD21" s="50" t="inlineStr"/>
      <c r="AE21" s="51" t="inlineStr"/>
      <c r="AF21" s="53" t="inlineStr"/>
      <c r="AG21" s="50" t="inlineStr"/>
      <c r="AH21" s="51" t="inlineStr"/>
      <c r="AI21" s="54" t="inlineStr"/>
      <c r="AJ21" s="55" t="inlineStr"/>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6" t="n">
        <v>11</v>
      </c>
      <c r="B22" s="141" t="inlineStr">
        <is>
          <t>NAVAREZ,ANDREI, MONTAÑEZ</t>
        </is>
      </c>
      <c r="C22" s="134" t="n"/>
      <c r="D22" s="134" t="n"/>
      <c r="E22" s="142" t="n"/>
      <c r="F22" s="57" t="inlineStr"/>
      <c r="G22" s="58" t="inlineStr"/>
      <c r="H22" s="58" t="inlineStr"/>
      <c r="I22" s="58" t="inlineStr"/>
      <c r="J22" s="58" t="inlineStr"/>
      <c r="K22" s="58" t="inlineStr"/>
      <c r="L22" s="58" t="inlineStr"/>
      <c r="M22" s="58" t="inlineStr"/>
      <c r="N22" s="58" t="inlineStr"/>
      <c r="O22" s="58" t="inlineStr"/>
      <c r="P22" s="49" t="inlineStr"/>
      <c r="Q22" s="50" t="inlineStr"/>
      <c r="R22" s="51" t="inlineStr"/>
      <c r="S22" s="59" t="inlineStr"/>
      <c r="T22" s="58" t="inlineStr"/>
      <c r="U22" s="58" t="inlineStr"/>
      <c r="V22" s="58" t="inlineStr"/>
      <c r="W22" s="58" t="inlineStr"/>
      <c r="X22" s="58" t="inlineStr"/>
      <c r="Y22" s="58" t="inlineStr"/>
      <c r="Z22" s="58" t="inlineStr"/>
      <c r="AA22" s="58" t="inlineStr"/>
      <c r="AB22" s="58" t="inlineStr"/>
      <c r="AC22" s="49" t="inlineStr"/>
      <c r="AD22" s="50" t="inlineStr"/>
      <c r="AE22" s="51" t="inlineStr"/>
      <c r="AF22" s="53" t="inlineStr"/>
      <c r="AG22" s="50" t="inlineStr"/>
      <c r="AH22" s="51" t="inlineStr"/>
      <c r="AI22" s="54" t="inlineStr"/>
      <c r="AJ22" s="55" t="inlineStr"/>
      <c r="AL22" s="3"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6" t="n">
        <v>12</v>
      </c>
      <c r="B23" s="141" t="inlineStr">
        <is>
          <t>SALAYSAY,JOHN LOUIE, FLORES</t>
        </is>
      </c>
      <c r="C23" s="134" t="n"/>
      <c r="D23" s="134" t="n"/>
      <c r="E23" s="142" t="n"/>
      <c r="F23" s="57" t="inlineStr"/>
      <c r="G23" s="58" t="inlineStr"/>
      <c r="H23" s="58" t="inlineStr"/>
      <c r="I23" s="58" t="inlineStr"/>
      <c r="J23" s="58" t="inlineStr"/>
      <c r="K23" s="58" t="inlineStr"/>
      <c r="L23" s="58" t="inlineStr"/>
      <c r="M23" s="58" t="inlineStr"/>
      <c r="N23" s="58" t="inlineStr"/>
      <c r="O23" s="58" t="inlineStr"/>
      <c r="P23" s="49" t="inlineStr"/>
      <c r="Q23" s="50" t="inlineStr"/>
      <c r="R23" s="51" t="inlineStr"/>
      <c r="S23" s="59" t="inlineStr"/>
      <c r="T23" s="58" t="inlineStr"/>
      <c r="U23" s="58" t="inlineStr"/>
      <c r="V23" s="58" t="inlineStr"/>
      <c r="W23" s="58" t="inlineStr"/>
      <c r="X23" s="58" t="inlineStr"/>
      <c r="Y23" s="58" t="inlineStr"/>
      <c r="Z23" s="58" t="inlineStr"/>
      <c r="AA23" s="58" t="inlineStr"/>
      <c r="AB23" s="58" t="inlineStr"/>
      <c r="AC23" s="49" t="inlineStr"/>
      <c r="AD23" s="50" t="inlineStr"/>
      <c r="AE23" s="51" t="inlineStr"/>
      <c r="AF23" s="53" t="inlineStr"/>
      <c r="AG23" s="50" t="inlineStr"/>
      <c r="AH23" s="51" t="inlineStr"/>
      <c r="AI23" s="54" t="inlineStr"/>
      <c r="AJ23" s="55" t="inlineStr"/>
      <c r="AL23" s="3" t="n"/>
      <c r="BE23" s="2" t="n"/>
      <c r="BF23" s="2" t="n"/>
    </row>
    <row r="24" ht="18" customHeight="1">
      <c r="A24" s="56" t="n">
        <v>13</v>
      </c>
      <c r="B24" s="141" t="inlineStr">
        <is>
          <t>SAMANIEGO,MATTHEW ANDREI, ANGULO</t>
        </is>
      </c>
      <c r="C24" s="134" t="n"/>
      <c r="D24" s="134" t="n"/>
      <c r="E24" s="142" t="n"/>
      <c r="F24" s="57" t="inlineStr"/>
      <c r="G24" s="58" t="inlineStr"/>
      <c r="H24" s="58" t="inlineStr"/>
      <c r="I24" s="58" t="inlineStr"/>
      <c r="J24" s="58" t="inlineStr"/>
      <c r="K24" s="58" t="inlineStr"/>
      <c r="L24" s="58" t="inlineStr"/>
      <c r="M24" s="58" t="inlineStr"/>
      <c r="N24" s="58" t="inlineStr"/>
      <c r="O24" s="58" t="inlineStr"/>
      <c r="P24" s="49" t="inlineStr"/>
      <c r="Q24" s="50" t="inlineStr"/>
      <c r="R24" s="51" t="inlineStr"/>
      <c r="S24" s="59" t="inlineStr"/>
      <c r="T24" s="58" t="inlineStr"/>
      <c r="U24" s="58" t="inlineStr"/>
      <c r="V24" s="58" t="inlineStr"/>
      <c r="W24" s="58" t="inlineStr"/>
      <c r="X24" s="58" t="inlineStr"/>
      <c r="Y24" s="58" t="inlineStr"/>
      <c r="Z24" s="58" t="inlineStr"/>
      <c r="AA24" s="58" t="inlineStr"/>
      <c r="AB24" s="58" t="inlineStr"/>
      <c r="AC24" s="49" t="inlineStr"/>
      <c r="AD24" s="50" t="inlineStr"/>
      <c r="AE24" s="51" t="inlineStr"/>
      <c r="AF24" s="53" t="inlineStr"/>
      <c r="AG24" s="50" t="inlineStr"/>
      <c r="AH24" s="51" t="inlineStr"/>
      <c r="AI24" s="54" t="inlineStr"/>
      <c r="AJ24" s="55" t="inlineStr"/>
      <c r="AL24" s="3" t="n"/>
      <c r="AN24" s="60" t="n"/>
      <c r="AO24" s="60" t="n"/>
      <c r="AP24" s="60" t="n"/>
      <c r="AQ24" s="60" t="n"/>
      <c r="AR24" s="60" t="n"/>
      <c r="AS24" s="60" t="n"/>
      <c r="AT24" s="60" t="n"/>
      <c r="AU24" s="60" t="n"/>
      <c r="AV24" s="60" t="n"/>
      <c r="AW24" s="60" t="n"/>
      <c r="AX24" s="60" t="n"/>
      <c r="AY24" s="60" t="n"/>
      <c r="AZ24" s="60" t="n"/>
      <c r="BA24" s="60" t="n"/>
      <c r="BB24" s="60" t="n"/>
      <c r="BC24" s="60" t="n"/>
      <c r="BD24" s="60" t="n"/>
      <c r="BE24" s="60" t="n"/>
      <c r="BF24" s="60" t="n"/>
    </row>
    <row r="25" ht="18" customHeight="1">
      <c r="A25" s="56" t="n">
        <v>14</v>
      </c>
      <c r="B25" s="141" t="inlineStr">
        <is>
          <t>SAN JUAN JR.,ARLY, PLATINO</t>
        </is>
      </c>
      <c r="C25" s="134" t="n"/>
      <c r="D25" s="134" t="n"/>
      <c r="E25" s="142" t="n"/>
      <c r="F25" s="57" t="inlineStr"/>
      <c r="G25" s="58" t="inlineStr"/>
      <c r="H25" s="58" t="inlineStr"/>
      <c r="I25" s="58" t="inlineStr"/>
      <c r="J25" s="58" t="inlineStr"/>
      <c r="K25" s="58" t="inlineStr"/>
      <c r="L25" s="58" t="inlineStr"/>
      <c r="M25" s="58" t="inlineStr"/>
      <c r="N25" s="58" t="inlineStr"/>
      <c r="O25" s="58" t="inlineStr"/>
      <c r="P25" s="49" t="inlineStr"/>
      <c r="Q25" s="50" t="inlineStr"/>
      <c r="R25" s="51" t="inlineStr"/>
      <c r="S25" s="59" t="inlineStr"/>
      <c r="T25" s="58" t="inlineStr"/>
      <c r="U25" s="58" t="inlineStr"/>
      <c r="V25" s="58" t="inlineStr"/>
      <c r="W25" s="58" t="inlineStr"/>
      <c r="X25" s="58" t="inlineStr"/>
      <c r="Y25" s="58" t="inlineStr"/>
      <c r="Z25" s="58" t="inlineStr"/>
      <c r="AA25" s="58" t="inlineStr"/>
      <c r="AB25" s="58" t="inlineStr"/>
      <c r="AC25" s="49" t="inlineStr"/>
      <c r="AD25" s="50" t="inlineStr"/>
      <c r="AE25" s="51" t="inlineStr"/>
      <c r="AF25" s="53" t="inlineStr"/>
      <c r="AG25" s="50" t="inlineStr"/>
      <c r="AH25" s="51" t="inlineStr"/>
      <c r="AI25" s="54" t="inlineStr"/>
      <c r="AJ25" s="61" t="inlineStr"/>
      <c r="AL25" s="3" t="n"/>
      <c r="AN25" s="60" t="n"/>
      <c r="AO25" s="60" t="n"/>
      <c r="AP25" s="60" t="n"/>
      <c r="AQ25" s="60" t="n"/>
      <c r="AR25" s="60" t="n"/>
      <c r="AS25" s="60" t="n"/>
      <c r="AT25" s="60" t="n"/>
      <c r="AU25" s="60" t="n"/>
      <c r="AV25" s="60" t="n"/>
      <c r="AW25" s="60" t="n"/>
      <c r="AX25" s="60" t="n"/>
      <c r="AY25" s="60" t="n"/>
      <c r="AZ25" s="60" t="n"/>
      <c r="BA25" s="60" t="n"/>
      <c r="BB25" s="60" t="n"/>
      <c r="BC25" s="60" t="n"/>
      <c r="BD25" s="60" t="n"/>
      <c r="BE25" s="60" t="n"/>
      <c r="BF25" s="60" t="n"/>
    </row>
    <row r="26" ht="18" customHeight="1">
      <c r="A26" s="56" t="n">
        <v>15</v>
      </c>
      <c r="B26" s="141" t="inlineStr">
        <is>
          <t>SANTOS,MARK, BELANO</t>
        </is>
      </c>
      <c r="C26" s="134" t="n"/>
      <c r="D26" s="134" t="n"/>
      <c r="E26" s="142" t="n"/>
      <c r="F26" s="57" t="inlineStr"/>
      <c r="G26" s="58" t="inlineStr"/>
      <c r="H26" s="58" t="inlineStr"/>
      <c r="I26" s="58" t="inlineStr"/>
      <c r="J26" s="58" t="inlineStr"/>
      <c r="K26" s="58" t="inlineStr"/>
      <c r="L26" s="58" t="inlineStr"/>
      <c r="M26" s="58" t="inlineStr"/>
      <c r="N26" s="58" t="inlineStr"/>
      <c r="O26" s="58" t="inlineStr"/>
      <c r="P26" s="49" t="inlineStr"/>
      <c r="Q26" s="50" t="inlineStr"/>
      <c r="R26" s="51" t="inlineStr"/>
      <c r="S26" s="59" t="inlineStr"/>
      <c r="T26" s="58" t="inlineStr"/>
      <c r="U26" s="58" t="inlineStr"/>
      <c r="V26" s="58" t="inlineStr"/>
      <c r="W26" s="58" t="inlineStr"/>
      <c r="X26" s="58" t="inlineStr"/>
      <c r="Y26" s="58" t="inlineStr"/>
      <c r="Z26" s="58" t="inlineStr"/>
      <c r="AA26" s="58" t="inlineStr"/>
      <c r="AB26" s="58" t="inlineStr"/>
      <c r="AC26" s="49" t="inlineStr"/>
      <c r="AD26" s="50" t="inlineStr"/>
      <c r="AE26" s="51" t="inlineStr"/>
      <c r="AF26" s="53" t="inlineStr"/>
      <c r="AG26" s="50" t="inlineStr"/>
      <c r="AH26" s="51" t="inlineStr"/>
      <c r="AI26" s="54" t="inlineStr"/>
      <c r="AJ26" s="55" t="inlineStr"/>
      <c r="AL26" s="3" t="n"/>
      <c r="AN26" s="60" t="n"/>
      <c r="AO26" s="60" t="n"/>
      <c r="AP26" s="60" t="n"/>
      <c r="AQ26" s="60" t="n"/>
      <c r="AR26" s="60" t="n"/>
      <c r="AS26" s="60" t="n"/>
      <c r="AT26" s="60" t="n"/>
      <c r="AU26" s="60" t="n"/>
      <c r="AV26" s="60" t="n"/>
      <c r="AW26" s="60" t="n"/>
      <c r="AX26" s="60" t="n"/>
      <c r="AY26" s="60" t="n"/>
      <c r="AZ26" s="60" t="n"/>
      <c r="BA26" s="60" t="n"/>
      <c r="BB26" s="60" t="n"/>
      <c r="BC26" s="60" t="n"/>
      <c r="BD26" s="60" t="n"/>
      <c r="BE26" s="60" t="n"/>
      <c r="BF26" s="60" t="n"/>
    </row>
    <row r="27" ht="18" customHeight="1">
      <c r="A27" s="56" t="n">
        <v>16</v>
      </c>
      <c r="B27" s="141" t="inlineStr">
        <is>
          <t>VILLANUEVA,JOSH CYREL, CLASA</t>
        </is>
      </c>
      <c r="C27" s="134" t="n"/>
      <c r="D27" s="134" t="n"/>
      <c r="E27" s="142" t="n"/>
      <c r="F27" s="57" t="inlineStr"/>
      <c r="G27" s="58" t="inlineStr"/>
      <c r="H27" s="58" t="inlineStr"/>
      <c r="I27" s="58" t="inlineStr"/>
      <c r="J27" s="58" t="inlineStr"/>
      <c r="K27" s="58" t="inlineStr"/>
      <c r="L27" s="58" t="inlineStr"/>
      <c r="M27" s="58" t="inlineStr"/>
      <c r="N27" s="58" t="inlineStr"/>
      <c r="O27" s="58" t="inlineStr"/>
      <c r="P27" s="49" t="inlineStr"/>
      <c r="Q27" s="50" t="inlineStr"/>
      <c r="R27" s="51" t="inlineStr"/>
      <c r="S27" s="59" t="inlineStr"/>
      <c r="T27" s="58" t="inlineStr"/>
      <c r="U27" s="58" t="inlineStr"/>
      <c r="V27" s="58" t="inlineStr"/>
      <c r="W27" s="58" t="inlineStr"/>
      <c r="X27" s="58" t="inlineStr"/>
      <c r="Y27" s="58" t="inlineStr"/>
      <c r="Z27" s="58" t="inlineStr"/>
      <c r="AA27" s="58" t="inlineStr"/>
      <c r="AB27" s="58" t="inlineStr"/>
      <c r="AC27" s="49" t="inlineStr"/>
      <c r="AD27" s="50" t="inlineStr"/>
      <c r="AE27" s="51" t="inlineStr"/>
      <c r="AF27" s="53" t="inlineStr"/>
      <c r="AG27" s="50" t="inlineStr"/>
      <c r="AH27" s="51" t="inlineStr"/>
      <c r="AI27" s="54" t="inlineStr"/>
      <c r="AJ27" s="55" t="inlineStr"/>
      <c r="AL27" s="3" t="n"/>
    </row>
    <row r="28" ht="18" customHeight="1">
      <c r="A28" s="56" t="n">
        <v>17</v>
      </c>
      <c r="B28" s="141" t="n"/>
      <c r="C28" s="134" t="n"/>
      <c r="D28" s="134" t="n"/>
      <c r="E28" s="142" t="n"/>
      <c r="F28" s="57" t="n"/>
      <c r="G28" s="58" t="n"/>
      <c r="H28" s="58" t="n"/>
      <c r="I28" s="58" t="n"/>
      <c r="J28" s="58" t="n"/>
      <c r="K28" s="58" t="n"/>
      <c r="L28" s="58" t="n"/>
      <c r="M28" s="58" t="n"/>
      <c r="N28" s="58" t="n"/>
      <c r="O28" s="58" t="n"/>
      <c r="P28" s="49" t="n"/>
      <c r="Q28" s="50" t="n"/>
      <c r="R28" s="51" t="n"/>
      <c r="S28" s="59" t="n"/>
      <c r="T28" s="58" t="n"/>
      <c r="U28" s="58" t="n"/>
      <c r="V28" s="58" t="n"/>
      <c r="W28" s="58" t="n"/>
      <c r="X28" s="58" t="n"/>
      <c r="Y28" s="58" t="n"/>
      <c r="Z28" s="58" t="n"/>
      <c r="AA28" s="58" t="n"/>
      <c r="AB28" s="58" t="n"/>
      <c r="AC28" s="49" t="n"/>
      <c r="AD28" s="50" t="n"/>
      <c r="AE28" s="51" t="n"/>
      <c r="AF28" s="53" t="n"/>
      <c r="AG28" s="50" t="n"/>
      <c r="AH28" s="51" t="n"/>
      <c r="AI28" s="54" t="n"/>
      <c r="AJ28" s="55" t="n"/>
      <c r="AL28" s="3" t="n"/>
    </row>
    <row r="29" ht="18" customHeight="1">
      <c r="A29" s="56" t="n">
        <v>18</v>
      </c>
      <c r="B29" s="141" t="n"/>
      <c r="C29" s="134" t="n"/>
      <c r="D29" s="134" t="n"/>
      <c r="E29" s="142" t="n"/>
      <c r="F29" s="57" t="n"/>
      <c r="G29" s="58" t="n"/>
      <c r="H29" s="58" t="n"/>
      <c r="I29" s="58" t="n"/>
      <c r="J29" s="58" t="n"/>
      <c r="K29" s="58" t="n"/>
      <c r="L29" s="58" t="n"/>
      <c r="M29" s="58" t="n"/>
      <c r="N29" s="58" t="n"/>
      <c r="O29" s="58" t="n"/>
      <c r="P29" s="49" t="n"/>
      <c r="Q29" s="50" t="n"/>
      <c r="R29" s="51" t="n"/>
      <c r="S29" s="59" t="n"/>
      <c r="T29" s="58" t="n"/>
      <c r="U29" s="58" t="n"/>
      <c r="V29" s="58" t="n"/>
      <c r="W29" s="58" t="n"/>
      <c r="X29" s="58" t="n"/>
      <c r="Y29" s="58" t="n"/>
      <c r="Z29" s="58" t="n"/>
      <c r="AA29" s="58" t="n"/>
      <c r="AB29" s="58" t="n"/>
      <c r="AC29" s="49" t="n"/>
      <c r="AD29" s="50" t="n"/>
      <c r="AE29" s="51" t="n"/>
      <c r="AF29" s="53" t="n"/>
      <c r="AG29" s="50" t="n"/>
      <c r="AH29" s="51" t="n"/>
      <c r="AI29" s="54" t="n"/>
      <c r="AJ29" s="55" t="n"/>
      <c r="AL29" s="3" t="n"/>
    </row>
    <row r="30" ht="18" customHeight="1">
      <c r="A30" s="56" t="n">
        <v>19</v>
      </c>
      <c r="B30" s="141" t="n"/>
      <c r="C30" s="134" t="n"/>
      <c r="D30" s="134" t="n"/>
      <c r="E30" s="142" t="n"/>
      <c r="F30" s="57" t="n"/>
      <c r="G30" s="58" t="n"/>
      <c r="H30" s="58" t="n"/>
      <c r="I30" s="58" t="n"/>
      <c r="J30" s="58" t="n"/>
      <c r="K30" s="58" t="n"/>
      <c r="L30" s="58" t="n"/>
      <c r="M30" s="58" t="n"/>
      <c r="N30" s="58" t="n"/>
      <c r="O30" s="58" t="n"/>
      <c r="P30" s="49" t="n"/>
      <c r="Q30" s="50" t="n"/>
      <c r="R30" s="51" t="n"/>
      <c r="S30" s="59" t="n"/>
      <c r="T30" s="58" t="n"/>
      <c r="U30" s="58" t="n"/>
      <c r="V30" s="58" t="n"/>
      <c r="W30" s="58" t="n"/>
      <c r="X30" s="58" t="n"/>
      <c r="Y30" s="58" t="n"/>
      <c r="Z30" s="58" t="n"/>
      <c r="AA30" s="58" t="n"/>
      <c r="AB30" s="58" t="n"/>
      <c r="AC30" s="49" t="n"/>
      <c r="AD30" s="50" t="n"/>
      <c r="AE30" s="51" t="n"/>
      <c r="AF30" s="53" t="n"/>
      <c r="AG30" s="50" t="n"/>
      <c r="AH30" s="51" t="n"/>
      <c r="AI30" s="54" t="n"/>
      <c r="AJ30" s="55" t="n"/>
      <c r="AL30" s="3" t="n"/>
    </row>
    <row r="31" ht="18" customHeight="1">
      <c r="A31" s="56" t="n">
        <v>20</v>
      </c>
      <c r="B31" s="141" t="n"/>
      <c r="C31" s="134" t="n"/>
      <c r="D31" s="134" t="n"/>
      <c r="E31" s="142" t="n"/>
      <c r="F31" s="57" t="n"/>
      <c r="G31" s="58" t="n"/>
      <c r="H31" s="58" t="n"/>
      <c r="I31" s="58" t="n"/>
      <c r="J31" s="58" t="n"/>
      <c r="K31" s="58" t="n"/>
      <c r="L31" s="58" t="n"/>
      <c r="M31" s="58" t="n"/>
      <c r="N31" s="58" t="n"/>
      <c r="O31" s="58" t="n"/>
      <c r="P31" s="49" t="n"/>
      <c r="Q31" s="50" t="n"/>
      <c r="R31" s="51" t="n"/>
      <c r="S31" s="59" t="n"/>
      <c r="T31" s="58" t="n"/>
      <c r="U31" s="58" t="n"/>
      <c r="V31" s="58" t="n"/>
      <c r="W31" s="58" t="n"/>
      <c r="X31" s="58" t="n"/>
      <c r="Y31" s="58" t="n"/>
      <c r="Z31" s="58" t="n"/>
      <c r="AA31" s="58" t="n"/>
      <c r="AB31" s="58" t="n"/>
      <c r="AC31" s="49" t="n"/>
      <c r="AD31" s="50" t="n"/>
      <c r="AE31" s="51" t="n"/>
      <c r="AF31" s="53" t="n"/>
      <c r="AG31" s="50" t="n"/>
      <c r="AH31" s="51" t="n"/>
      <c r="AI31" s="54" t="n"/>
      <c r="AJ31" s="55" t="n"/>
      <c r="AL31" s="3" t="n"/>
    </row>
    <row r="32" ht="18" customHeight="1">
      <c r="A32" s="56" t="n">
        <v>21</v>
      </c>
      <c r="B32" s="141" t="n"/>
      <c r="C32" s="134" t="n"/>
      <c r="D32" s="134" t="n"/>
      <c r="E32" s="142" t="n"/>
      <c r="F32" s="57" t="n"/>
      <c r="G32" s="58" t="n"/>
      <c r="H32" s="58" t="n"/>
      <c r="I32" s="58" t="n"/>
      <c r="J32" s="58" t="n"/>
      <c r="K32" s="58" t="n"/>
      <c r="L32" s="58" t="n"/>
      <c r="M32" s="58" t="n"/>
      <c r="N32" s="58" t="n"/>
      <c r="O32" s="58" t="n"/>
      <c r="P32" s="49" t="n"/>
      <c r="Q32" s="50" t="n"/>
      <c r="R32" s="51" t="n"/>
      <c r="S32" s="59" t="n"/>
      <c r="T32" s="58" t="n"/>
      <c r="U32" s="58" t="n"/>
      <c r="V32" s="58" t="n"/>
      <c r="W32" s="58" t="n"/>
      <c r="X32" s="58" t="n"/>
      <c r="Y32" s="58" t="n"/>
      <c r="Z32" s="58" t="n"/>
      <c r="AA32" s="58" t="n"/>
      <c r="AB32" s="58" t="n"/>
      <c r="AC32" s="49" t="n"/>
      <c r="AD32" s="50" t="n"/>
      <c r="AE32" s="51" t="n"/>
      <c r="AF32" s="53" t="n"/>
      <c r="AG32" s="50" t="n"/>
      <c r="AH32" s="51" t="n"/>
      <c r="AI32" s="54" t="n"/>
      <c r="AJ32" s="55" t="n"/>
      <c r="AL32" s="3" t="n"/>
    </row>
    <row r="33" ht="18" customHeight="1">
      <c r="A33" s="56" t="n">
        <v>22</v>
      </c>
      <c r="B33" s="141" t="n"/>
      <c r="C33" s="134" t="n"/>
      <c r="D33" s="134" t="n"/>
      <c r="E33" s="142" t="n"/>
      <c r="F33" s="57" t="n"/>
      <c r="G33" s="58" t="n"/>
      <c r="H33" s="58" t="n"/>
      <c r="I33" s="58" t="n"/>
      <c r="J33" s="58" t="n"/>
      <c r="K33" s="58" t="n"/>
      <c r="L33" s="58" t="n"/>
      <c r="M33" s="58" t="n"/>
      <c r="N33" s="58" t="n"/>
      <c r="O33" s="58" t="n"/>
      <c r="P33" s="49" t="n"/>
      <c r="Q33" s="50" t="n"/>
      <c r="R33" s="51" t="n"/>
      <c r="S33" s="59" t="n"/>
      <c r="T33" s="58" t="n"/>
      <c r="U33" s="58" t="n"/>
      <c r="V33" s="58" t="n"/>
      <c r="W33" s="58" t="n"/>
      <c r="X33" s="58" t="n"/>
      <c r="Y33" s="58" t="n"/>
      <c r="Z33" s="58" t="n"/>
      <c r="AA33" s="58" t="n"/>
      <c r="AB33" s="58" t="n"/>
      <c r="AC33" s="49" t="n"/>
      <c r="AD33" s="50" t="n"/>
      <c r="AE33" s="51" t="n"/>
      <c r="AF33" s="53" t="n"/>
      <c r="AG33" s="50" t="n"/>
      <c r="AH33" s="51" t="n"/>
      <c r="AI33" s="54" t="n"/>
      <c r="AJ33" s="55" t="n"/>
      <c r="AL33" s="3" t="n"/>
    </row>
    <row r="34" ht="18" customHeight="1">
      <c r="A34" s="56" t="n">
        <v>22</v>
      </c>
      <c r="B34" s="141" t="n"/>
      <c r="C34" s="134" t="n"/>
      <c r="D34" s="134" t="n"/>
      <c r="E34" s="142" t="n"/>
      <c r="F34" s="57" t="n"/>
      <c r="G34" s="58" t="n"/>
      <c r="H34" s="58" t="n"/>
      <c r="I34" s="58" t="n"/>
      <c r="J34" s="58" t="n"/>
      <c r="K34" s="58" t="n"/>
      <c r="L34" s="58" t="n"/>
      <c r="M34" s="58" t="n"/>
      <c r="N34" s="58" t="n"/>
      <c r="O34" s="58" t="n"/>
      <c r="P34" s="49">
        <f>IF(COUNT($F34:$O34)=0,"",SUM($F34:$O34))</f>
        <v/>
      </c>
      <c r="Q34" s="50">
        <f>IF(ISERROR(IF($P34="","",ROUND(($P34/$P$10)*$Q$10,2))),"",IF($P34="","",ROUND(($P34/$P$10)*$Q$10,2)))</f>
        <v/>
      </c>
      <c r="R34" s="51">
        <f>IF($Q34="","",ROUND($Q34*$R$10,2))</f>
        <v/>
      </c>
      <c r="S34" s="59" t="n"/>
      <c r="T34" s="58" t="n"/>
      <c r="U34" s="58" t="n"/>
      <c r="V34" s="58" t="n"/>
      <c r="W34" s="58" t="n"/>
      <c r="X34" s="58" t="n"/>
      <c r="Y34" s="58" t="n"/>
      <c r="Z34" s="58" t="n"/>
      <c r="AA34" s="58" t="n"/>
      <c r="AB34" s="58" t="n"/>
      <c r="AC34" s="49">
        <f>IF(COUNT($S34:$AB34)=0,"",SUM($S34:$AB34))</f>
        <v/>
      </c>
      <c r="AD34" s="50">
        <f>IF(ISERROR(IF($AC34="","",ROUND(($AC34/$AC$10)*$AD$10,2))),"",IF($AC34="","",ROUND(($AC34/$AC$10)*$AD$10,2)))</f>
        <v/>
      </c>
      <c r="AE34" s="51">
        <f>IF($AD34="","",ROUND($AD34*$AE$10,2))</f>
        <v/>
      </c>
      <c r="AF34" s="53" t="n"/>
      <c r="AG34" s="50">
        <f>IF(ISERROR(IF($AF34="","",ROUND(($AF34/$AF$10)*$AG$10,2))),"",IF($AF34="","",ROUND(($AF34/$AF$10)*$AG$10,2)))</f>
        <v/>
      </c>
      <c r="AH34" s="51">
        <f>IF($AG34="","",ROUND($AG34*$AH$10,2))</f>
        <v/>
      </c>
      <c r="AI34" s="54">
        <f>IF(ISERROR(IF($AF34="","",ROUND(SUM($R34,$AE34,$AH34),2))),"",IF($AF34="","",ROUND(SUM($R34,$AE34,$AH34),2)))</f>
        <v/>
      </c>
      <c r="AJ34" s="61"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6" t="n">
        <v>23</v>
      </c>
      <c r="B35" s="141" t="n"/>
      <c r="C35" s="134" t="n"/>
      <c r="D35" s="134" t="n"/>
      <c r="E35" s="142" t="n"/>
      <c r="F35" s="57" t="n"/>
      <c r="G35" s="58" t="n"/>
      <c r="H35" s="58" t="n"/>
      <c r="I35" s="58" t="n"/>
      <c r="J35" s="58" t="n"/>
      <c r="K35" s="58" t="n"/>
      <c r="L35" s="58" t="n"/>
      <c r="M35" s="58" t="n"/>
      <c r="N35" s="58" t="n"/>
      <c r="O35" s="58" t="n"/>
      <c r="P35" s="49">
        <f>IF(COUNT($F35:$O35)=0,"",SUM($F35:$O35))</f>
        <v/>
      </c>
      <c r="Q35" s="50">
        <f>IF(ISERROR(IF($P35="","",ROUND(($P35/$P$10)*$Q$10,2))),"",IF($P35="","",ROUND(($P35/$P$10)*$Q$10,2)))</f>
        <v/>
      </c>
      <c r="R35" s="51">
        <f>IF($Q35="","",ROUND($Q35*$R$10,2))</f>
        <v/>
      </c>
      <c r="S35" s="59" t="n"/>
      <c r="T35" s="58" t="n"/>
      <c r="U35" s="58" t="n"/>
      <c r="V35" s="58" t="n"/>
      <c r="W35" s="58" t="n"/>
      <c r="X35" s="58" t="n"/>
      <c r="Y35" s="58" t="n"/>
      <c r="Z35" s="58" t="n"/>
      <c r="AA35" s="58" t="n"/>
      <c r="AB35" s="58" t="n"/>
      <c r="AC35" s="49">
        <f>IF(COUNT($S35:$AB35)=0,"",SUM($S35:$AB35))</f>
        <v/>
      </c>
      <c r="AD35" s="50">
        <f>IF(ISERROR(IF($AC35="","",ROUND(($AC35/$AC$10)*$AD$10,2))),"",IF($AC35="","",ROUND(($AC35/$AC$10)*$AD$10,2)))</f>
        <v/>
      </c>
      <c r="AE35" s="51">
        <f>IF($AD35="","",ROUND($AD35*$AE$10,2))</f>
        <v/>
      </c>
      <c r="AF35" s="53" t="n"/>
      <c r="AG35" s="50">
        <f>IF(ISERROR(IF($AF35="","",ROUND(($AF35/$AF$10)*$AG$10,2))),"",IF($AF35="","",ROUND(($AF35/$AF$10)*$AG$10,2)))</f>
        <v/>
      </c>
      <c r="AH35" s="51">
        <f>IF($AG35="","",ROUND($AG35*$AH$10,2))</f>
        <v/>
      </c>
      <c r="AI35" s="54">
        <f>IF(ISERROR(IF($AF35="","",ROUND(SUM($R35,$AE35,$AH35),2))),"",IF($AF35="","",ROUND(SUM($R35,$AE35,$AH35),2)))</f>
        <v/>
      </c>
      <c r="AJ35" s="61"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6" t="n">
        <v>24</v>
      </c>
      <c r="B36" s="141" t="n"/>
      <c r="C36" s="134" t="n"/>
      <c r="D36" s="134" t="n"/>
      <c r="E36" s="142" t="n"/>
      <c r="F36" s="57" t="n"/>
      <c r="G36" s="58" t="n"/>
      <c r="H36" s="58" t="n"/>
      <c r="I36" s="58" t="n"/>
      <c r="J36" s="58" t="n"/>
      <c r="K36" s="58" t="n"/>
      <c r="L36" s="58" t="n"/>
      <c r="M36" s="58" t="n"/>
      <c r="N36" s="58" t="n"/>
      <c r="O36" s="58" t="n"/>
      <c r="P36" s="49">
        <f>IF(COUNT($F36:$O36)=0,"",SUM($F36:$O36))</f>
        <v/>
      </c>
      <c r="Q36" s="50">
        <f>IF(ISERROR(IF($P36="","",ROUND(($P36/$P$10)*$Q$10,2))),"",IF($P36="","",ROUND(($P36/$P$10)*$Q$10,2)))</f>
        <v/>
      </c>
      <c r="R36" s="51">
        <f>IF($Q36="","",ROUND($Q36*$R$10,2))</f>
        <v/>
      </c>
      <c r="S36" s="59" t="n"/>
      <c r="T36" s="58" t="n"/>
      <c r="U36" s="58" t="n"/>
      <c r="V36" s="58" t="n"/>
      <c r="W36" s="58" t="n"/>
      <c r="X36" s="58" t="n"/>
      <c r="Y36" s="58" t="n"/>
      <c r="Z36" s="58" t="n"/>
      <c r="AA36" s="58" t="n"/>
      <c r="AB36" s="58" t="n"/>
      <c r="AC36" s="49">
        <f>IF(COUNT($S36:$AB36)=0,"",SUM($S36:$AB36))</f>
        <v/>
      </c>
      <c r="AD36" s="50">
        <f>IF(ISERROR(IF($AC36="","",ROUND(($AC36/$AC$10)*$AD$10,2))),"",IF($AC36="","",ROUND(($AC36/$AC$10)*$AD$10,2)))</f>
        <v/>
      </c>
      <c r="AE36" s="51">
        <f>IF($AD36="","",ROUND($AD36*$AE$10,2))</f>
        <v/>
      </c>
      <c r="AF36" s="53" t="n"/>
      <c r="AG36" s="50">
        <f>IF(ISERROR(IF($AF36="","",ROUND(($AF36/$AF$10)*$AG$10,2))),"",IF($AF36="","",ROUND(($AF36/$AF$10)*$AG$10,2)))</f>
        <v/>
      </c>
      <c r="AH36" s="51">
        <f>IF($AG36="","",ROUND($AG36*$AH$10,2))</f>
        <v/>
      </c>
      <c r="AI36" s="54">
        <f>IF(ISERROR(IF($AF36="","",ROUND(SUM($R36,$AE36,$AH36),2))),"",IF($AF36="","",ROUND(SUM($R36,$AE36,$AH36),2)))</f>
        <v/>
      </c>
      <c r="AJ36" s="61"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6" t="n">
        <v>25</v>
      </c>
      <c r="B37" s="141" t="n"/>
      <c r="C37" s="134" t="n"/>
      <c r="D37" s="134" t="n"/>
      <c r="E37" s="142" t="n"/>
      <c r="F37" s="57" t="n"/>
      <c r="G37" s="58" t="n"/>
      <c r="H37" s="58" t="n"/>
      <c r="I37" s="58" t="n"/>
      <c r="J37" s="58" t="n"/>
      <c r="K37" s="58" t="n"/>
      <c r="L37" s="58" t="n"/>
      <c r="M37" s="58" t="n"/>
      <c r="N37" s="58" t="n"/>
      <c r="O37" s="58" t="n"/>
      <c r="P37" s="49">
        <f>IF(COUNT($F37:$O37)=0,"",SUM($F37:$O37))</f>
        <v/>
      </c>
      <c r="Q37" s="50">
        <f>IF(ISERROR(IF($P37="","",ROUND(($P37/$P$10)*$Q$10,2))),"",IF($P37="","",ROUND(($P37/$P$10)*$Q$10,2)))</f>
        <v/>
      </c>
      <c r="R37" s="51">
        <f>IF($Q37="","",ROUND($Q37*$R$10,2))</f>
        <v/>
      </c>
      <c r="S37" s="59" t="n"/>
      <c r="T37" s="58" t="n"/>
      <c r="U37" s="58" t="n"/>
      <c r="V37" s="58" t="n"/>
      <c r="W37" s="58" t="n"/>
      <c r="X37" s="58" t="n"/>
      <c r="Y37" s="58" t="n"/>
      <c r="Z37" s="58" t="n"/>
      <c r="AA37" s="58" t="n"/>
      <c r="AB37" s="58" t="n"/>
      <c r="AC37" s="49">
        <f>IF(COUNT($S37:$AB37)=0,"",SUM($S37:$AB37))</f>
        <v/>
      </c>
      <c r="AD37" s="50">
        <f>IF(ISERROR(IF($AC37="","",ROUND(($AC37/$AC$10)*$AD$10,2))),"",IF($AC37="","",ROUND(($AC37/$AC$10)*$AD$10,2)))</f>
        <v/>
      </c>
      <c r="AE37" s="51">
        <f>IF($AD37="","",ROUND($AD37*$AE$10,2))</f>
        <v/>
      </c>
      <c r="AF37" s="53" t="n"/>
      <c r="AG37" s="50">
        <f>IF(ISERROR(IF($AF37="","",ROUND(($AF37/$AF$10)*$AG$10,2))),"",IF($AF37="","",ROUND(($AF37/$AF$10)*$AG$10,2)))</f>
        <v/>
      </c>
      <c r="AH37" s="51">
        <f>IF($AG37="","",ROUND($AG37*$AH$10,2))</f>
        <v/>
      </c>
      <c r="AI37" s="54">
        <f>IF(ISERROR(IF($AF37="","",ROUND(SUM($R37,$AE37,$AH37),2))),"",IF($AF37="","",ROUND(SUM($R37,$AE37,$AH37),2)))</f>
        <v/>
      </c>
      <c r="AJ37" s="61"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6" t="n">
        <v>26</v>
      </c>
      <c r="B38" s="141" t="n"/>
      <c r="C38" s="134" t="n"/>
      <c r="D38" s="134" t="n"/>
      <c r="E38" s="142" t="n"/>
      <c r="F38" s="57" t="n"/>
      <c r="G38" s="58" t="n"/>
      <c r="H38" s="58" t="n"/>
      <c r="I38" s="58" t="n"/>
      <c r="J38" s="58" t="n"/>
      <c r="K38" s="58" t="n"/>
      <c r="L38" s="58" t="n"/>
      <c r="M38" s="58" t="n"/>
      <c r="N38" s="58" t="n"/>
      <c r="O38" s="58" t="n"/>
      <c r="P38" s="49">
        <f>IF(COUNT($F38:$O38)=0,"",SUM($F38:$O38))</f>
        <v/>
      </c>
      <c r="Q38" s="50">
        <f>IF(ISERROR(IF($P38="","",ROUND(($P38/$P$10)*$Q$10,2))),"",IF($P38="","",ROUND(($P38/$P$10)*$Q$10,2)))</f>
        <v/>
      </c>
      <c r="R38" s="51">
        <f>IF($Q38="","",ROUND($Q38*$R$10,2))</f>
        <v/>
      </c>
      <c r="S38" s="59" t="n"/>
      <c r="T38" s="58" t="n"/>
      <c r="U38" s="58" t="n"/>
      <c r="V38" s="58" t="n"/>
      <c r="W38" s="58" t="n"/>
      <c r="X38" s="58" t="n"/>
      <c r="Y38" s="58" t="n"/>
      <c r="Z38" s="58" t="n"/>
      <c r="AA38" s="58" t="n"/>
      <c r="AB38" s="58" t="n"/>
      <c r="AC38" s="49">
        <f>IF(COUNT($S38:$AB38)=0,"",SUM($S38:$AB38))</f>
        <v/>
      </c>
      <c r="AD38" s="50">
        <f>IF(ISERROR(IF($AC38="","",ROUND(($AC38/$AC$10)*$AD$10,2))),"",IF($AC38="","",ROUND(($AC38/$AC$10)*$AD$10,2)))</f>
        <v/>
      </c>
      <c r="AE38" s="51">
        <f>IF($AD38="","",ROUND($AD38*$AE$10,2))</f>
        <v/>
      </c>
      <c r="AF38" s="53" t="n"/>
      <c r="AG38" s="50">
        <f>IF(ISERROR(IF($AF38="","",ROUND(($AF38/$AF$10)*$AG$10,2))),"",IF($AF38="","",ROUND(($AF38/$AF$10)*$AG$10,2)))</f>
        <v/>
      </c>
      <c r="AH38" s="51">
        <f>IF($AG38="","",ROUND($AG38*$AH$10,2))</f>
        <v/>
      </c>
      <c r="AI38" s="54">
        <f>IF(ISERROR(IF($AF38="","",ROUND(SUM($R38,$AE38,$AH38),2))),"",IF($AF38="","",ROUND(SUM($R38,$AE38,$AH38),2)))</f>
        <v/>
      </c>
      <c r="AJ38" s="61"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6" t="n">
        <v>27</v>
      </c>
      <c r="B39" s="141" t="n"/>
      <c r="C39" s="134" t="n"/>
      <c r="D39" s="134" t="n"/>
      <c r="E39" s="142" t="n"/>
      <c r="F39" s="57" t="n"/>
      <c r="G39" s="58" t="n"/>
      <c r="H39" s="58" t="n"/>
      <c r="I39" s="58" t="n"/>
      <c r="J39" s="58" t="n"/>
      <c r="K39" s="58" t="n"/>
      <c r="L39" s="58" t="n"/>
      <c r="M39" s="58" t="n"/>
      <c r="N39" s="58" t="n"/>
      <c r="O39" s="58" t="n"/>
      <c r="P39" s="49">
        <f>IF(COUNT($F39:$O39)=0,"",SUM($F39:$O39))</f>
        <v/>
      </c>
      <c r="Q39" s="50">
        <f>IF(ISERROR(IF($P39="","",ROUND(($P39/$P$10)*$Q$10,2))),"",IF($P39="","",ROUND(($P39/$P$10)*$Q$10,2)))</f>
        <v/>
      </c>
      <c r="R39" s="51">
        <f>IF($Q39="","",ROUND($Q39*$R$10,2))</f>
        <v/>
      </c>
      <c r="S39" s="59" t="n"/>
      <c r="T39" s="58" t="n"/>
      <c r="U39" s="58" t="n"/>
      <c r="V39" s="58" t="n"/>
      <c r="W39" s="58" t="n"/>
      <c r="X39" s="58" t="n"/>
      <c r="Y39" s="58" t="n"/>
      <c r="Z39" s="58" t="n"/>
      <c r="AA39" s="58" t="n"/>
      <c r="AB39" s="58" t="n"/>
      <c r="AC39" s="49">
        <f>IF(COUNT($S39:$AB39)=0,"",SUM($S39:$AB39))</f>
        <v/>
      </c>
      <c r="AD39" s="50">
        <f>IF(ISERROR(IF($AC39="","",ROUND(($AC39/$AC$10)*$AD$10,2))),"",IF($AC39="","",ROUND(($AC39/$AC$10)*$AD$10,2)))</f>
        <v/>
      </c>
      <c r="AE39" s="51">
        <f>IF($AD39="","",ROUND($AD39*$AE$10,2))</f>
        <v/>
      </c>
      <c r="AF39" s="53" t="n"/>
      <c r="AG39" s="50">
        <f>IF(ISERROR(IF($AF39="","",ROUND(($AF39/$AF$10)*$AG$10,2))),"",IF($AF39="","",ROUND(($AF39/$AF$10)*$AG$10,2)))</f>
        <v/>
      </c>
      <c r="AH39" s="51">
        <f>IF($AG39="","",ROUND($AG39*$AH$10,2))</f>
        <v/>
      </c>
      <c r="AI39" s="54">
        <f>IF(ISERROR(IF($AF39="","",ROUND(SUM($R39,$AE39,$AH39),2))),"",IF($AF39="","",ROUND(SUM($R39,$AE39,$AH39),2)))</f>
        <v/>
      </c>
      <c r="AJ39" s="61"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6" t="n">
        <v>28</v>
      </c>
      <c r="B40" s="141" t="n"/>
      <c r="C40" s="134" t="n"/>
      <c r="D40" s="134" t="n"/>
      <c r="E40" s="142" t="n"/>
      <c r="F40" s="57" t="n"/>
      <c r="G40" s="58" t="n"/>
      <c r="H40" s="58" t="n"/>
      <c r="I40" s="58" t="n"/>
      <c r="J40" s="58" t="n"/>
      <c r="K40" s="58" t="n"/>
      <c r="L40" s="58" t="n"/>
      <c r="M40" s="58" t="n"/>
      <c r="N40" s="58" t="n"/>
      <c r="O40" s="58" t="n"/>
      <c r="P40" s="49">
        <f>IF(COUNT($F40:$O40)=0,"",SUM($F40:$O40))</f>
        <v/>
      </c>
      <c r="Q40" s="50">
        <f>IF(ISERROR(IF($P40="","",ROUND(($P40/$P$10)*$Q$10,2))),"",IF($P40="","",ROUND(($P40/$P$10)*$Q$10,2)))</f>
        <v/>
      </c>
      <c r="R40" s="51">
        <f>IF($Q40="","",ROUND($Q40*$R$10,2))</f>
        <v/>
      </c>
      <c r="S40" s="59" t="n"/>
      <c r="T40" s="58" t="n"/>
      <c r="U40" s="58" t="n"/>
      <c r="V40" s="58" t="n"/>
      <c r="W40" s="58" t="n"/>
      <c r="X40" s="58" t="n"/>
      <c r="Y40" s="58" t="n"/>
      <c r="Z40" s="58" t="n"/>
      <c r="AA40" s="58" t="n"/>
      <c r="AB40" s="58" t="n"/>
      <c r="AC40" s="49">
        <f>IF(COUNT($S40:$AB40)=0,"",SUM($S40:$AB40))</f>
        <v/>
      </c>
      <c r="AD40" s="50">
        <f>IF(ISERROR(IF($AC40="","",ROUND(($AC40/$AC$10)*$AD$10,2))),"",IF($AC40="","",ROUND(($AC40/$AC$10)*$AD$10,2)))</f>
        <v/>
      </c>
      <c r="AE40" s="51">
        <f>IF($AD40="","",ROUND($AD40*$AE$10,2))</f>
        <v/>
      </c>
      <c r="AF40" s="53" t="n"/>
      <c r="AG40" s="50">
        <f>IF(ISERROR(IF($AF40="","",ROUND(($AF40/$AF$10)*$AG$10,2))),"",IF($AF40="","",ROUND(($AF40/$AF$10)*$AG$10,2)))</f>
        <v/>
      </c>
      <c r="AH40" s="51">
        <f>IF($AG40="","",ROUND($AG40*$AH$10,2))</f>
        <v/>
      </c>
      <c r="AI40" s="54">
        <f>IF(ISERROR(IF($AF40="","",ROUND(SUM($R40,$AE40,$AH40),2))),"",IF($AF40="","",ROUND(SUM($R40,$AE40,$AH40),2)))</f>
        <v/>
      </c>
      <c r="AJ40" s="61"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6" t="n">
        <v>29</v>
      </c>
      <c r="B41" s="141" t="n"/>
      <c r="C41" s="134" t="n"/>
      <c r="D41" s="134" t="n"/>
      <c r="E41" s="142" t="n"/>
      <c r="F41" s="57" t="n"/>
      <c r="G41" s="58" t="n"/>
      <c r="H41" s="58" t="n"/>
      <c r="I41" s="58" t="n"/>
      <c r="J41" s="58" t="n"/>
      <c r="K41" s="58" t="n"/>
      <c r="L41" s="58" t="n"/>
      <c r="M41" s="58" t="n"/>
      <c r="N41" s="58" t="n"/>
      <c r="O41" s="58" t="n"/>
      <c r="P41" s="49">
        <f>IF(COUNT($F41:$O41)=0,"",SUM($F41:$O41))</f>
        <v/>
      </c>
      <c r="Q41" s="50">
        <f>IF(ISERROR(IF($P41="","",ROUND(($P41/$P$10)*$Q$10,2))),"",IF($P41="","",ROUND(($P41/$P$10)*$Q$10,2)))</f>
        <v/>
      </c>
      <c r="R41" s="51">
        <f>IF($Q41="","",ROUND($Q41*$R$10,2))</f>
        <v/>
      </c>
      <c r="S41" s="59" t="n"/>
      <c r="T41" s="58" t="n"/>
      <c r="U41" s="58" t="n"/>
      <c r="V41" s="58" t="n"/>
      <c r="W41" s="58" t="n"/>
      <c r="X41" s="58" t="n"/>
      <c r="Y41" s="58" t="n"/>
      <c r="Z41" s="58" t="n"/>
      <c r="AA41" s="58" t="n"/>
      <c r="AB41" s="58" t="n"/>
      <c r="AC41" s="49">
        <f>IF(COUNT($S41:$AB41)=0,"",SUM($S41:$AB41))</f>
        <v/>
      </c>
      <c r="AD41" s="50">
        <f>IF(ISERROR(IF($AC41="","",ROUND(($AC41/$AC$10)*$AD$10,2))),"",IF($AC41="","",ROUND(($AC41/$AC$10)*$AD$10,2)))</f>
        <v/>
      </c>
      <c r="AE41" s="51">
        <f>IF($AD41="","",ROUND($AD41*$AE$10,2))</f>
        <v/>
      </c>
      <c r="AF41" s="53" t="n"/>
      <c r="AG41" s="50">
        <f>IF(ISERROR(IF($AF41="","",ROUND(($AF41/$AF$10)*$AG$10,2))),"",IF($AF41="","",ROUND(($AF41/$AF$10)*$AG$10,2)))</f>
        <v/>
      </c>
      <c r="AH41" s="51">
        <f>IF($AG41="","",ROUND($AG41*$AH$10,2))</f>
        <v/>
      </c>
      <c r="AI41" s="54">
        <f>IF(ISERROR(IF($AF41="","",ROUND(SUM($R41,$AE41,$AH41),2))),"",IF($AF41="","",ROUND(SUM($R41,$AE41,$AH41),2)))</f>
        <v/>
      </c>
      <c r="AJ41" s="61"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6" t="n">
        <v>30</v>
      </c>
      <c r="B42" s="141" t="n"/>
      <c r="C42" s="134" t="n"/>
      <c r="D42" s="134" t="n"/>
      <c r="E42" s="142" t="n"/>
      <c r="F42" s="57" t="n"/>
      <c r="G42" s="58" t="n"/>
      <c r="H42" s="58" t="n"/>
      <c r="I42" s="58" t="n"/>
      <c r="J42" s="58" t="n"/>
      <c r="K42" s="58" t="n"/>
      <c r="L42" s="58" t="n"/>
      <c r="M42" s="58" t="n"/>
      <c r="N42" s="58" t="n"/>
      <c r="O42" s="58" t="n"/>
      <c r="P42" s="49">
        <f>IF(COUNT($F42:$O42)=0,"",SUM($F42:$O42))</f>
        <v/>
      </c>
      <c r="Q42" s="50">
        <f>IF(ISERROR(IF($P42="","",ROUND(($P42/$P$10)*$Q$10,2))),"",IF($P42="","",ROUND(($P42/$P$10)*$Q$10,2)))</f>
        <v/>
      </c>
      <c r="R42" s="51">
        <f>IF($Q42="","",ROUND($Q42*$R$10,2))</f>
        <v/>
      </c>
      <c r="S42" s="59" t="n"/>
      <c r="T42" s="58" t="n"/>
      <c r="U42" s="58" t="n"/>
      <c r="V42" s="58" t="n"/>
      <c r="W42" s="58" t="n"/>
      <c r="X42" s="58" t="n"/>
      <c r="Y42" s="58" t="n"/>
      <c r="Z42" s="58" t="n"/>
      <c r="AA42" s="58" t="n"/>
      <c r="AB42" s="58" t="n"/>
      <c r="AC42" s="49">
        <f>IF(COUNT($S42:$AB42)=0,"",SUM($S42:$AB42))</f>
        <v/>
      </c>
      <c r="AD42" s="50">
        <f>IF(ISERROR(IF($AC42="","",ROUND(($AC42/$AC$10)*$AD$10,2))),"",IF($AC42="","",ROUND(($AC42/$AC$10)*$AD$10,2)))</f>
        <v/>
      </c>
      <c r="AE42" s="51">
        <f>IF($AD42="","",ROUND($AD42*$AE$10,2))</f>
        <v/>
      </c>
      <c r="AF42" s="53" t="n"/>
      <c r="AG42" s="50">
        <f>IF(ISERROR(IF($AF42="","",ROUND(($AF42/$AF$10)*$AG$10,2))),"",IF($AF42="","",ROUND(($AF42/$AF$10)*$AG$10,2)))</f>
        <v/>
      </c>
      <c r="AH42" s="51">
        <f>IF($AG42="","",ROUND($AG42*$AH$10,2))</f>
        <v/>
      </c>
      <c r="AI42" s="54">
        <f>IF(ISERROR(IF($AF42="","",ROUND(SUM($R42,$AE42,$AH42),2))),"",IF($AF42="","",ROUND(SUM($R42,$AE42,$AH42),2)))</f>
        <v/>
      </c>
      <c r="AJ42" s="61"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6" t="n">
        <v>31</v>
      </c>
      <c r="B43" s="141" t="n"/>
      <c r="C43" s="134" t="n"/>
      <c r="D43" s="134" t="n"/>
      <c r="E43" s="142" t="n"/>
      <c r="F43" s="57" t="n"/>
      <c r="G43" s="58" t="n"/>
      <c r="H43" s="58" t="n"/>
      <c r="I43" s="58" t="n"/>
      <c r="J43" s="58" t="n"/>
      <c r="K43" s="58" t="n"/>
      <c r="L43" s="58" t="n"/>
      <c r="M43" s="58" t="n"/>
      <c r="N43" s="58" t="n"/>
      <c r="O43" s="58" t="n"/>
      <c r="P43" s="49">
        <f>IF(COUNT($F43:$O43)=0,"",SUM($F43:$O43))</f>
        <v/>
      </c>
      <c r="Q43" s="50">
        <f>IF(ISERROR(IF($P43="","",ROUND(($P43/$P$10)*$Q$10,2))),"",IF($P43="","",ROUND(($P43/$P$10)*$Q$10,2)))</f>
        <v/>
      </c>
      <c r="R43" s="51">
        <f>IF($Q43="","",ROUND($Q43*$R$10,2))</f>
        <v/>
      </c>
      <c r="S43" s="59" t="n"/>
      <c r="T43" s="58" t="n"/>
      <c r="U43" s="58" t="n"/>
      <c r="V43" s="58" t="n"/>
      <c r="W43" s="58" t="n"/>
      <c r="X43" s="58" t="n"/>
      <c r="Y43" s="58" t="n"/>
      <c r="Z43" s="58" t="n"/>
      <c r="AA43" s="58" t="n"/>
      <c r="AB43" s="58" t="n"/>
      <c r="AC43" s="49">
        <f>IF(COUNT($S43:$AB43)=0,"",SUM($S43:$AB43))</f>
        <v/>
      </c>
      <c r="AD43" s="50">
        <f>IF(ISERROR(IF($AC43="","",ROUND(($AC43/$AC$10)*$AD$10,2))),"",IF($AC43="","",ROUND(($AC43/$AC$10)*$AD$10,2)))</f>
        <v/>
      </c>
      <c r="AE43" s="51">
        <f>IF($AD43="","",ROUND($AD43*$AE$10,2))</f>
        <v/>
      </c>
      <c r="AF43" s="53" t="n"/>
      <c r="AG43" s="50">
        <f>IF(ISERROR(IF($AF43="","",ROUND(($AF43/$AF$10)*$AG$10,2))),"",IF($AF43="","",ROUND(($AF43/$AF$10)*$AG$10,2)))</f>
        <v/>
      </c>
      <c r="AH43" s="51">
        <f>IF($AG43="","",ROUND($AG43*$AH$10,2))</f>
        <v/>
      </c>
      <c r="AI43" s="54">
        <f>IF(ISERROR(IF($AF43="","",ROUND(SUM($R43,$AE43,$AH43),2))),"",IF($AF43="","",ROUND(SUM($R43,$AE43,$AH43),2)))</f>
        <v/>
      </c>
      <c r="AJ43" s="61"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6" t="n">
        <v>32</v>
      </c>
      <c r="B44" s="141" t="n"/>
      <c r="C44" s="134" t="n"/>
      <c r="D44" s="134" t="n"/>
      <c r="E44" s="142" t="n"/>
      <c r="F44" s="57" t="n"/>
      <c r="G44" s="58" t="n"/>
      <c r="H44" s="58" t="n"/>
      <c r="I44" s="58" t="n"/>
      <c r="J44" s="58" t="n"/>
      <c r="K44" s="58" t="n"/>
      <c r="L44" s="58" t="n"/>
      <c r="M44" s="58" t="n"/>
      <c r="N44" s="58" t="n"/>
      <c r="O44" s="58" t="n"/>
      <c r="P44" s="49">
        <f>IF(COUNT($F44:$O44)=0,"",SUM($F44:$O44))</f>
        <v/>
      </c>
      <c r="Q44" s="50">
        <f>IF(ISERROR(IF($P44="","",ROUND(($P44/$P$10)*$Q$10,2))),"",IF($P44="","",ROUND(($P44/$P$10)*$Q$10,2)))</f>
        <v/>
      </c>
      <c r="R44" s="51">
        <f>IF($Q44="","",ROUND($Q44*$R$10,2))</f>
        <v/>
      </c>
      <c r="S44" s="59" t="n"/>
      <c r="T44" s="58" t="n"/>
      <c r="U44" s="58" t="n"/>
      <c r="V44" s="58" t="n"/>
      <c r="W44" s="58" t="n"/>
      <c r="X44" s="58" t="n"/>
      <c r="Y44" s="58" t="n"/>
      <c r="Z44" s="58" t="n"/>
      <c r="AA44" s="58" t="n"/>
      <c r="AB44" s="58" t="n"/>
      <c r="AC44" s="49">
        <f>IF(COUNT($S44:$AB44)=0,"",SUM($S44:$AB44))</f>
        <v/>
      </c>
      <c r="AD44" s="50">
        <f>IF(ISERROR(IF($AC44="","",ROUND(($AC44/$AC$10)*$AD$10,2))),"",IF($AC44="","",ROUND(($AC44/$AC$10)*$AD$10,2)))</f>
        <v/>
      </c>
      <c r="AE44" s="51">
        <f>IF($AD44="","",ROUND($AD44*$AE$10,2))</f>
        <v/>
      </c>
      <c r="AF44" s="53" t="n"/>
      <c r="AG44" s="50">
        <f>IF(ISERROR(IF($AF44="","",ROUND(($AF44/$AF$10)*$AG$10,2))),"",IF($AF44="","",ROUND(($AF44/$AF$10)*$AG$10,2)))</f>
        <v/>
      </c>
      <c r="AH44" s="51">
        <f>IF($AG44="","",ROUND($AG44*$AH$10,2))</f>
        <v/>
      </c>
      <c r="AI44" s="54">
        <f>IF(ISERROR(IF($AF44="","",ROUND(SUM($R44,$AE44,$AH44),2))),"",IF($AF44="","",ROUND(SUM($R44,$AE44,$AH44),2)))</f>
        <v/>
      </c>
      <c r="AJ44" s="61"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6" t="n">
        <v>33</v>
      </c>
      <c r="B45" s="141" t="n"/>
      <c r="C45" s="134" t="n"/>
      <c r="D45" s="134" t="n"/>
      <c r="E45" s="142" t="n"/>
      <c r="F45" s="57" t="n"/>
      <c r="G45" s="58" t="n"/>
      <c r="H45" s="58" t="n"/>
      <c r="I45" s="58" t="n"/>
      <c r="J45" s="58" t="n"/>
      <c r="K45" s="58" t="n"/>
      <c r="L45" s="58" t="n"/>
      <c r="M45" s="58" t="n"/>
      <c r="N45" s="58" t="n"/>
      <c r="O45" s="58" t="n"/>
      <c r="P45" s="49">
        <f>IF(COUNT($F45:$O45)=0,"",SUM($F45:$O45))</f>
        <v/>
      </c>
      <c r="Q45" s="50">
        <f>IF(ISERROR(IF($P45="","",ROUND(($P45/$P$10)*$Q$10,2))),"",IF($P45="","",ROUND(($P45/$P$10)*$Q$10,2)))</f>
        <v/>
      </c>
      <c r="R45" s="51">
        <f>IF($Q45="","",ROUND($Q45*$R$10,2))</f>
        <v/>
      </c>
      <c r="S45" s="59" t="n"/>
      <c r="T45" s="58" t="n"/>
      <c r="U45" s="58" t="n"/>
      <c r="V45" s="58" t="n"/>
      <c r="W45" s="58" t="n"/>
      <c r="X45" s="58" t="n"/>
      <c r="Y45" s="58" t="n"/>
      <c r="Z45" s="58" t="n"/>
      <c r="AA45" s="58" t="n"/>
      <c r="AB45" s="58" t="n"/>
      <c r="AC45" s="49">
        <f>IF(COUNT($S45:$AB45)=0,"",SUM($S45:$AB45))</f>
        <v/>
      </c>
      <c r="AD45" s="50">
        <f>IF(ISERROR(IF($AC45="","",ROUND(($AC45/$AC$10)*$AD$10,2))),"",IF($AC45="","",ROUND(($AC45/$AC$10)*$AD$10,2)))</f>
        <v/>
      </c>
      <c r="AE45" s="51">
        <f>IF($AD45="","",ROUND($AD45*$AE$10,2))</f>
        <v/>
      </c>
      <c r="AF45" s="53" t="n"/>
      <c r="AG45" s="50">
        <f>IF(ISERROR(IF($AF45="","",ROUND(($AF45/$AF$10)*$AG$10,2))),"",IF($AF45="","",ROUND(($AF45/$AF$10)*$AG$10,2)))</f>
        <v/>
      </c>
      <c r="AH45" s="51">
        <f>IF($AG45="","",ROUND($AG45*$AH$10,2))</f>
        <v/>
      </c>
      <c r="AI45" s="54">
        <f>IF(ISERROR(IF($AF45="","",ROUND(SUM($R45,$AE45,$AH45),2))),"",IF($AF45="","",ROUND(SUM($R45,$AE45,$AH45),2)))</f>
        <v/>
      </c>
      <c r="AJ45" s="61"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6" t="n">
        <v>34</v>
      </c>
      <c r="B46" s="141" t="n"/>
      <c r="C46" s="134" t="n"/>
      <c r="D46" s="134" t="n"/>
      <c r="E46" s="142" t="n"/>
      <c r="F46" s="57" t="n"/>
      <c r="G46" s="58" t="n"/>
      <c r="H46" s="58" t="n"/>
      <c r="I46" s="58" t="n"/>
      <c r="J46" s="58" t="n"/>
      <c r="K46" s="58" t="n"/>
      <c r="L46" s="58" t="n"/>
      <c r="M46" s="58" t="n"/>
      <c r="N46" s="58" t="n"/>
      <c r="O46" s="58" t="n"/>
      <c r="P46" s="49">
        <f>IF(COUNT($F46:$O46)=0,"",SUM($F46:$O46))</f>
        <v/>
      </c>
      <c r="Q46" s="50">
        <f>IF(ISERROR(IF($P46="","",ROUND(($P46/$P$10)*$Q$10,2))),"",IF($P46="","",ROUND(($P46/$P$10)*$Q$10,2)))</f>
        <v/>
      </c>
      <c r="R46" s="51">
        <f>IF($Q46="","",ROUND($Q46*$R$10,2))</f>
        <v/>
      </c>
      <c r="S46" s="59" t="n"/>
      <c r="T46" s="58" t="n"/>
      <c r="U46" s="58" t="n"/>
      <c r="V46" s="58" t="n"/>
      <c r="W46" s="58" t="n"/>
      <c r="X46" s="58" t="n"/>
      <c r="Y46" s="58" t="n"/>
      <c r="Z46" s="58" t="n"/>
      <c r="AA46" s="58" t="n"/>
      <c r="AB46" s="58" t="n"/>
      <c r="AC46" s="49">
        <f>IF(COUNT($S46:$AB46)=0,"",SUM($S46:$AB46))</f>
        <v/>
      </c>
      <c r="AD46" s="50">
        <f>IF(ISERROR(IF($AC46="","",ROUND(($AC46/$AC$10)*$AD$10,2))),"",IF($AC46="","",ROUND(($AC46/$AC$10)*$AD$10,2)))</f>
        <v/>
      </c>
      <c r="AE46" s="51">
        <f>IF($AD46="","",ROUND($AD46*$AE$10,2))</f>
        <v/>
      </c>
      <c r="AF46" s="53" t="n"/>
      <c r="AG46" s="50">
        <f>IF(ISERROR(IF($AF46="","",ROUND(($AF46/$AF$10)*$AG$10,2))),"",IF($AF46="","",ROUND(($AF46/$AF$10)*$AG$10,2)))</f>
        <v/>
      </c>
      <c r="AH46" s="51">
        <f>IF($AG46="","",ROUND($AG46*$AH$10,2))</f>
        <v/>
      </c>
      <c r="AI46" s="54">
        <f>IF(ISERROR(IF($AF46="","",ROUND(SUM($R46,$AE46,$AH46),2))),"",IF($AF46="","",ROUND(SUM($R46,$AE46,$AH46),2)))</f>
        <v/>
      </c>
      <c r="AJ46" s="61"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6" t="n">
        <v>35</v>
      </c>
      <c r="B47" s="141" t="n"/>
      <c r="C47" s="134" t="n"/>
      <c r="D47" s="134" t="n"/>
      <c r="E47" s="142" t="n"/>
      <c r="F47" s="57" t="n"/>
      <c r="G47" s="58" t="n"/>
      <c r="H47" s="58" t="n"/>
      <c r="I47" s="58" t="n"/>
      <c r="J47" s="58" t="n"/>
      <c r="K47" s="58" t="n"/>
      <c r="L47" s="58" t="n"/>
      <c r="M47" s="58" t="n"/>
      <c r="N47" s="58" t="n"/>
      <c r="O47" s="58" t="n"/>
      <c r="P47" s="49">
        <f>IF(COUNT($F47:$O47)=0,"",SUM($F47:$O47))</f>
        <v/>
      </c>
      <c r="Q47" s="50">
        <f>IF(ISERROR(IF($P47="","",ROUND(($P47/$P$10)*$Q$10,2))),"",IF($P47="","",ROUND(($P47/$P$10)*$Q$10,2)))</f>
        <v/>
      </c>
      <c r="R47" s="51">
        <f>IF($Q47="","",ROUND($Q47*$R$10,2))</f>
        <v/>
      </c>
      <c r="S47" s="59" t="n"/>
      <c r="T47" s="58" t="n"/>
      <c r="U47" s="58" t="n"/>
      <c r="V47" s="58" t="n"/>
      <c r="W47" s="58" t="n"/>
      <c r="X47" s="58" t="n"/>
      <c r="Y47" s="58" t="n"/>
      <c r="Z47" s="58" t="n"/>
      <c r="AA47" s="58" t="n"/>
      <c r="AB47" s="58" t="n"/>
      <c r="AC47" s="49">
        <f>IF(COUNT($S47:$AB47)=0,"",SUM($S47:$AB47))</f>
        <v/>
      </c>
      <c r="AD47" s="50">
        <f>IF(ISERROR(IF($AC47="","",ROUND(($AC47/$AC$10)*$AD$10,2))),"",IF($AC47="","",ROUND(($AC47/$AC$10)*$AD$10,2)))</f>
        <v/>
      </c>
      <c r="AE47" s="51">
        <f>IF($AD47="","",ROUND($AD47*$AE$10,2))</f>
        <v/>
      </c>
      <c r="AF47" s="53" t="n"/>
      <c r="AG47" s="50">
        <f>IF(ISERROR(IF($AF47="","",ROUND(($AF47/$AF$10)*$AG$10,2))),"",IF($AF47="","",ROUND(($AF47/$AF$10)*$AG$10,2)))</f>
        <v/>
      </c>
      <c r="AH47" s="51">
        <f>IF($AG47="","",ROUND($AG47*$AH$10,2))</f>
        <v/>
      </c>
      <c r="AI47" s="54">
        <f>IF(ISERROR(IF($AF47="","",ROUND(SUM($R47,$AE47,$AH47),2))),"",IF($AF47="","",ROUND(SUM($R47,$AE47,$AH47),2)))</f>
        <v/>
      </c>
      <c r="AJ47" s="61"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6" t="n">
        <v>36</v>
      </c>
      <c r="B48" s="141" t="n"/>
      <c r="C48" s="134" t="n"/>
      <c r="D48" s="134" t="n"/>
      <c r="E48" s="142" t="n"/>
      <c r="F48" s="57" t="n"/>
      <c r="G48" s="58" t="n"/>
      <c r="H48" s="58" t="n"/>
      <c r="I48" s="58" t="n"/>
      <c r="J48" s="58" t="n"/>
      <c r="K48" s="58" t="n"/>
      <c r="L48" s="58" t="n"/>
      <c r="M48" s="58" t="n"/>
      <c r="N48" s="58" t="n"/>
      <c r="O48" s="58" t="n"/>
      <c r="P48" s="49">
        <f>IF(COUNT($F48:$O48)=0,"",SUM($F48:$O48))</f>
        <v/>
      </c>
      <c r="Q48" s="50">
        <f>IF(ISERROR(IF($P48="","",ROUND(($P48/$P$10)*$Q$10,2))),"",IF($P48="","",ROUND(($P48/$P$10)*$Q$10,2)))</f>
        <v/>
      </c>
      <c r="R48" s="51">
        <f>IF($Q48="","",ROUND($Q48*$R$10,2))</f>
        <v/>
      </c>
      <c r="S48" s="59" t="n"/>
      <c r="T48" s="58" t="n"/>
      <c r="U48" s="58" t="n"/>
      <c r="V48" s="58" t="n"/>
      <c r="W48" s="58" t="n"/>
      <c r="X48" s="58" t="n"/>
      <c r="Y48" s="58" t="n"/>
      <c r="Z48" s="58" t="n"/>
      <c r="AA48" s="58" t="n"/>
      <c r="AB48" s="58" t="n"/>
      <c r="AC48" s="49">
        <f>IF(COUNT($S48:$AB48)=0,"",SUM($S48:$AB48))</f>
        <v/>
      </c>
      <c r="AD48" s="50">
        <f>IF(ISERROR(IF($AC48="","",ROUND(($AC48/$AC$10)*$AD$10,2))),"",IF($AC48="","",ROUND(($AC48/$AC$10)*$AD$10,2)))</f>
        <v/>
      </c>
      <c r="AE48" s="51">
        <f>IF($AD48="","",ROUND($AD48*$AE$10,2))</f>
        <v/>
      </c>
      <c r="AF48" s="53" t="n"/>
      <c r="AG48" s="50">
        <f>IF(ISERROR(IF($AF48="","",ROUND(($AF48/$AF$10)*$AG$10,2))),"",IF($AF48="","",ROUND(($AF48/$AF$10)*$AG$10,2)))</f>
        <v/>
      </c>
      <c r="AH48" s="51">
        <f>IF($AG48="","",ROUND($AG48*$AH$10,2))</f>
        <v/>
      </c>
      <c r="AI48" s="54">
        <f>IF(ISERROR(IF($AF48="","",ROUND(SUM($R48,$AE48,$AH48),2))),"",IF($AF48="","",ROUND(SUM($R48,$AE48,$AH48),2)))</f>
        <v/>
      </c>
      <c r="AJ48" s="61"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6" t="n">
        <v>37</v>
      </c>
      <c r="B49" s="141" t="n"/>
      <c r="C49" s="134" t="n"/>
      <c r="D49" s="134" t="n"/>
      <c r="E49" s="142" t="n"/>
      <c r="F49" s="57" t="n"/>
      <c r="G49" s="58" t="n"/>
      <c r="H49" s="58" t="n"/>
      <c r="I49" s="58" t="n"/>
      <c r="J49" s="58" t="n"/>
      <c r="K49" s="58" t="n"/>
      <c r="L49" s="58" t="n"/>
      <c r="M49" s="58" t="n"/>
      <c r="N49" s="58" t="n"/>
      <c r="O49" s="58" t="n"/>
      <c r="P49" s="49">
        <f>IF(COUNT($F49:$O49)=0,"",SUM($F49:$O49))</f>
        <v/>
      </c>
      <c r="Q49" s="50">
        <f>IF(ISERROR(IF($P49="","",ROUND(($P49/$P$10)*$Q$10,2))),"",IF($P49="","",ROUND(($P49/$P$10)*$Q$10,2)))</f>
        <v/>
      </c>
      <c r="R49" s="51">
        <f>IF($Q49="","",ROUND($Q49*$R$10,2))</f>
        <v/>
      </c>
      <c r="S49" s="59" t="n"/>
      <c r="T49" s="58" t="n"/>
      <c r="U49" s="58" t="n"/>
      <c r="V49" s="58" t="n"/>
      <c r="W49" s="58" t="n"/>
      <c r="X49" s="58" t="n"/>
      <c r="Y49" s="58" t="n"/>
      <c r="Z49" s="58" t="n"/>
      <c r="AA49" s="58" t="n"/>
      <c r="AB49" s="58" t="n"/>
      <c r="AC49" s="49">
        <f>IF(COUNT($S49:$AB49)=0,"",SUM($S49:$AB49))</f>
        <v/>
      </c>
      <c r="AD49" s="50">
        <f>IF(ISERROR(IF($AC49="","",ROUND(($AC49/$AC$10)*$AD$10,2))),"",IF($AC49="","",ROUND(($AC49/$AC$10)*$AD$10,2)))</f>
        <v/>
      </c>
      <c r="AE49" s="51">
        <f>IF($AD49="","",ROUND($AD49*$AE$10,2))</f>
        <v/>
      </c>
      <c r="AF49" s="53" t="n"/>
      <c r="AG49" s="50">
        <f>IF(ISERROR(IF($AF49="","",ROUND(($AF49/$AF$10)*$AG$10,2))),"",IF($AF49="","",ROUND(($AF49/$AF$10)*$AG$10,2)))</f>
        <v/>
      </c>
      <c r="AH49" s="51">
        <f>IF($AG49="","",ROUND($AG49*$AH$10,2))</f>
        <v/>
      </c>
      <c r="AI49" s="54">
        <f>IF(ISERROR(IF($AF49="","",ROUND(SUM($R49,$AE49,$AH49),2))),"",IF($AF49="","",ROUND(SUM($R49,$AE49,$AH49),2)))</f>
        <v/>
      </c>
      <c r="AJ49" s="61"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6" t="n">
        <v>38</v>
      </c>
      <c r="B50" s="141" t="n"/>
      <c r="C50" s="134" t="n"/>
      <c r="D50" s="134" t="n"/>
      <c r="E50" s="142" t="n"/>
      <c r="F50" s="57" t="n"/>
      <c r="G50" s="58" t="n"/>
      <c r="H50" s="58" t="n"/>
      <c r="I50" s="58" t="n"/>
      <c r="J50" s="58" t="n"/>
      <c r="K50" s="58" t="n"/>
      <c r="L50" s="58" t="n"/>
      <c r="M50" s="58" t="n"/>
      <c r="N50" s="58" t="n"/>
      <c r="O50" s="58" t="n"/>
      <c r="P50" s="49">
        <f>IF(COUNT($F50:$O50)=0,"",SUM($F50:$O50))</f>
        <v/>
      </c>
      <c r="Q50" s="50">
        <f>IF(ISERROR(IF($P50="","",ROUND(($P50/$P$10)*$Q$10,2))),"",IF($P50="","",ROUND(($P50/$P$10)*$Q$10,2)))</f>
        <v/>
      </c>
      <c r="R50" s="51">
        <f>IF($Q50="","",ROUND($Q50*$R$10,2))</f>
        <v/>
      </c>
      <c r="S50" s="59" t="n"/>
      <c r="T50" s="58" t="n"/>
      <c r="U50" s="58" t="n"/>
      <c r="V50" s="58" t="n"/>
      <c r="W50" s="58" t="n"/>
      <c r="X50" s="58" t="n"/>
      <c r="Y50" s="58" t="n"/>
      <c r="Z50" s="58" t="n"/>
      <c r="AA50" s="58" t="n"/>
      <c r="AB50" s="58" t="n"/>
      <c r="AC50" s="49">
        <f>IF(COUNT($S50:$AB50)=0,"",SUM($S50:$AB50))</f>
        <v/>
      </c>
      <c r="AD50" s="50">
        <f>IF(ISERROR(IF($AC50="","",ROUND(($AC50/$AC$10)*$AD$10,2))),"",IF($AC50="","",ROUND(($AC50/$AC$10)*$AD$10,2)))</f>
        <v/>
      </c>
      <c r="AE50" s="51">
        <f>IF($AD50="","",ROUND($AD50*$AE$10,2))</f>
        <v/>
      </c>
      <c r="AF50" s="53" t="n"/>
      <c r="AG50" s="50">
        <f>IF(ISERROR(IF($AF50="","",ROUND(($AF50/$AF$10)*$AG$10,2))),"",IF($AF50="","",ROUND(($AF50/$AF$10)*$AG$10,2)))</f>
        <v/>
      </c>
      <c r="AH50" s="51">
        <f>IF($AG50="","",ROUND($AG50*$AH$10,2))</f>
        <v/>
      </c>
      <c r="AI50" s="54">
        <f>IF(ISERROR(IF($AF50="","",ROUND(SUM($R50,$AE50,$AH50),2))),"",IF($AF50="","",ROUND(SUM($R50,$AE50,$AH50),2)))</f>
        <v/>
      </c>
      <c r="AJ50" s="61"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6" t="n">
        <v>39</v>
      </c>
      <c r="B51" s="141" t="n"/>
      <c r="C51" s="134" t="n"/>
      <c r="D51" s="134" t="n"/>
      <c r="E51" s="142" t="n"/>
      <c r="F51" s="57" t="n"/>
      <c r="G51" s="58" t="n"/>
      <c r="H51" s="58" t="n"/>
      <c r="I51" s="58" t="n"/>
      <c r="J51" s="58" t="n"/>
      <c r="K51" s="58" t="n"/>
      <c r="L51" s="58" t="n"/>
      <c r="M51" s="58" t="n"/>
      <c r="N51" s="58" t="n"/>
      <c r="O51" s="58" t="n"/>
      <c r="P51" s="49">
        <f>IF(COUNT($F51:$O51)=0,"",SUM($F51:$O51))</f>
        <v/>
      </c>
      <c r="Q51" s="50">
        <f>IF(ISERROR(IF($P51="","",ROUND(($P51/$P$10)*$Q$10,2))),"",IF($P51="","",ROUND(($P51/$P$10)*$Q$10,2)))</f>
        <v/>
      </c>
      <c r="R51" s="51">
        <f>IF($Q51="","",ROUND($Q51*$R$10,2))</f>
        <v/>
      </c>
      <c r="S51" s="59" t="n"/>
      <c r="T51" s="58" t="n"/>
      <c r="U51" s="58" t="n"/>
      <c r="V51" s="58" t="n"/>
      <c r="W51" s="58" t="n"/>
      <c r="X51" s="58" t="n"/>
      <c r="Y51" s="58" t="n"/>
      <c r="Z51" s="58" t="n"/>
      <c r="AA51" s="58" t="n"/>
      <c r="AB51" s="58" t="n"/>
      <c r="AC51" s="49">
        <f>IF(COUNT($S51:$AB51)=0,"",SUM($S51:$AB51))</f>
        <v/>
      </c>
      <c r="AD51" s="50">
        <f>IF(ISERROR(IF($AC51="","",ROUND(($AC51/$AC$10)*$AD$10,2))),"",IF($AC51="","",ROUND(($AC51/$AC$10)*$AD$10,2)))</f>
        <v/>
      </c>
      <c r="AE51" s="51">
        <f>IF($AD51="","",ROUND($AD51*$AE$10,2))</f>
        <v/>
      </c>
      <c r="AF51" s="53" t="n"/>
      <c r="AG51" s="50">
        <f>IF(ISERROR(IF($AF51="","",ROUND(($AF51/$AF$10)*$AG$10,2))),"",IF($AF51="","",ROUND(($AF51/$AF$10)*$AG$10,2)))</f>
        <v/>
      </c>
      <c r="AH51" s="51">
        <f>IF($AG51="","",ROUND($AG51*$AH$10,2))</f>
        <v/>
      </c>
      <c r="AI51" s="54">
        <f>IF(ISERROR(IF($AF51="","",ROUND(SUM($R51,$AE51,$AH51),2))),"",IF($AF51="","",ROUND(SUM($R51,$AE51,$AH51),2)))</f>
        <v/>
      </c>
      <c r="AJ51" s="61"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6" t="n">
        <v>40</v>
      </c>
      <c r="B52" s="141" t="n"/>
      <c r="C52" s="134" t="n"/>
      <c r="D52" s="134" t="n"/>
      <c r="E52" s="142" t="n"/>
      <c r="F52" s="57" t="n"/>
      <c r="G52" s="58" t="n"/>
      <c r="H52" s="58" t="n"/>
      <c r="I52" s="58" t="n"/>
      <c r="J52" s="58" t="n"/>
      <c r="K52" s="58" t="n"/>
      <c r="L52" s="58" t="n"/>
      <c r="M52" s="58" t="n"/>
      <c r="N52" s="58" t="n"/>
      <c r="O52" s="58" t="n"/>
      <c r="P52" s="49">
        <f>IF(COUNT($F52:$O52)=0,"",SUM($F52:$O52))</f>
        <v/>
      </c>
      <c r="Q52" s="50">
        <f>IF(ISERROR(IF($P52="","",ROUND(($P52/$P$10)*$Q$10,2))),"",IF($P52="","",ROUND(($P52/$P$10)*$Q$10,2)))</f>
        <v/>
      </c>
      <c r="R52" s="51">
        <f>IF($Q52="","",ROUND($Q52*$R$10,2))</f>
        <v/>
      </c>
      <c r="S52" s="59" t="n"/>
      <c r="T52" s="58" t="n"/>
      <c r="U52" s="58" t="n"/>
      <c r="V52" s="58" t="n"/>
      <c r="W52" s="58" t="n"/>
      <c r="X52" s="58" t="n"/>
      <c r="Y52" s="58" t="n"/>
      <c r="Z52" s="58" t="n"/>
      <c r="AA52" s="58" t="n"/>
      <c r="AB52" s="58" t="n"/>
      <c r="AC52" s="49">
        <f>IF(COUNT($S52:$AB52)=0,"",SUM($S52:$AB52))</f>
        <v/>
      </c>
      <c r="AD52" s="50">
        <f>IF(ISERROR(IF($AC52="","",ROUND(($AC52/$AC$10)*$AD$10,2))),"",IF($AC52="","",ROUND(($AC52/$AC$10)*$AD$10,2)))</f>
        <v/>
      </c>
      <c r="AE52" s="51">
        <f>IF($AD52="","",ROUND($AD52*$AE$10,2))</f>
        <v/>
      </c>
      <c r="AF52" s="53" t="n"/>
      <c r="AG52" s="50">
        <f>IF(ISERROR(IF($AF52="","",ROUND(($AF52/$AF$10)*$AG$10,2))),"",IF($AF52="","",ROUND(($AF52/$AF$10)*$AG$10,2)))</f>
        <v/>
      </c>
      <c r="AH52" s="51">
        <f>IF($AG52="","",ROUND($AG52*$AH$10,2))</f>
        <v/>
      </c>
      <c r="AI52" s="54">
        <f>IF(ISERROR(IF($AF52="","",ROUND(SUM($R52,$AE52,$AH52),2))),"",IF($AF52="","",ROUND(SUM($R52,$AE52,$AH52),2)))</f>
        <v/>
      </c>
      <c r="AJ52" s="61"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6" t="n">
        <v>41</v>
      </c>
      <c r="B53" s="141" t="n"/>
      <c r="C53" s="134" t="n"/>
      <c r="D53" s="134" t="n"/>
      <c r="E53" s="142" t="n"/>
      <c r="F53" s="57" t="n"/>
      <c r="G53" s="58" t="n"/>
      <c r="H53" s="58" t="n"/>
      <c r="I53" s="58" t="n"/>
      <c r="J53" s="58" t="n"/>
      <c r="K53" s="58" t="n"/>
      <c r="L53" s="58" t="n"/>
      <c r="M53" s="58" t="n"/>
      <c r="N53" s="58" t="n"/>
      <c r="O53" s="58" t="n"/>
      <c r="P53" s="49">
        <f>IF(COUNT($F53:$O53)=0,"",SUM($F53:$O53))</f>
        <v/>
      </c>
      <c r="Q53" s="50">
        <f>IF(ISERROR(IF($P53="","",ROUND(($P53/$P$10)*$Q$10,2))),"",IF($P53="","",ROUND(($P53/$P$10)*$Q$10,2)))</f>
        <v/>
      </c>
      <c r="R53" s="51">
        <f>IF($Q53="","",ROUND($Q53*$R$10,2))</f>
        <v/>
      </c>
      <c r="S53" s="59" t="n"/>
      <c r="T53" s="58" t="n"/>
      <c r="U53" s="58" t="n"/>
      <c r="V53" s="58" t="n"/>
      <c r="W53" s="58" t="n"/>
      <c r="X53" s="58" t="n"/>
      <c r="Y53" s="58" t="n"/>
      <c r="Z53" s="58" t="n"/>
      <c r="AA53" s="58" t="n"/>
      <c r="AB53" s="58" t="n"/>
      <c r="AC53" s="49">
        <f>IF(COUNT($S53:$AB53)=0,"",SUM($S53:$AB53))</f>
        <v/>
      </c>
      <c r="AD53" s="50">
        <f>IF(ISERROR(IF($AC53="","",ROUND(($AC53/$AC$10)*$AD$10,2))),"",IF($AC53="","",ROUND(($AC53/$AC$10)*$AD$10,2)))</f>
        <v/>
      </c>
      <c r="AE53" s="51">
        <f>IF($AD53="","",ROUND($AD53*$AE$10,2))</f>
        <v/>
      </c>
      <c r="AF53" s="53" t="n"/>
      <c r="AG53" s="50">
        <f>IF(ISERROR(IF($AF53="","",ROUND(($AF53/$AF$10)*$AG$10,2))),"",IF($AF53="","",ROUND(($AF53/$AF$10)*$AG$10,2)))</f>
        <v/>
      </c>
      <c r="AH53" s="51">
        <f>IF($AG53="","",ROUND($AG53*$AH$10,2))</f>
        <v/>
      </c>
      <c r="AI53" s="54">
        <f>IF(ISERROR(IF($AF53="","",ROUND(SUM($R53,$AE53,$AH53),2))),"",IF($AF53="","",ROUND(SUM($R53,$AE53,$AH53),2)))</f>
        <v/>
      </c>
      <c r="AJ53" s="61"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6" t="n">
        <v>42</v>
      </c>
      <c r="B54" s="141" t="n"/>
      <c r="C54" s="134" t="n"/>
      <c r="D54" s="134" t="n"/>
      <c r="E54" s="142" t="n"/>
      <c r="F54" s="57" t="n"/>
      <c r="G54" s="58" t="n"/>
      <c r="H54" s="58" t="n"/>
      <c r="I54" s="58" t="n"/>
      <c r="J54" s="58" t="n"/>
      <c r="K54" s="58" t="n"/>
      <c r="L54" s="58" t="n"/>
      <c r="M54" s="58" t="n"/>
      <c r="N54" s="58" t="n"/>
      <c r="O54" s="58" t="n"/>
      <c r="P54" s="49">
        <f>IF(COUNT($F54:$O54)=0,"",SUM($F54:$O54))</f>
        <v/>
      </c>
      <c r="Q54" s="50">
        <f>IF(ISERROR(IF($P54="","",ROUND(($P54/$P$10)*$Q$10,2))),"",IF($P54="","",ROUND(($P54/$P$10)*$Q$10,2)))</f>
        <v/>
      </c>
      <c r="R54" s="51">
        <f>IF($Q54="","",ROUND($Q54*$R$10,2))</f>
        <v/>
      </c>
      <c r="S54" s="59" t="n"/>
      <c r="T54" s="58" t="n"/>
      <c r="U54" s="58" t="n"/>
      <c r="V54" s="58" t="n"/>
      <c r="W54" s="58" t="n"/>
      <c r="X54" s="58" t="n"/>
      <c r="Y54" s="58" t="n"/>
      <c r="Z54" s="58" t="n"/>
      <c r="AA54" s="58" t="n"/>
      <c r="AB54" s="58" t="n"/>
      <c r="AC54" s="49">
        <f>IF(COUNT($S54:$AB54)=0,"",SUM($S54:$AB54))</f>
        <v/>
      </c>
      <c r="AD54" s="50">
        <f>IF(ISERROR(IF($AC54="","",ROUND(($AC54/$AC$10)*$AD$10,2))),"",IF($AC54="","",ROUND(($AC54/$AC$10)*$AD$10,2)))</f>
        <v/>
      </c>
      <c r="AE54" s="51">
        <f>IF($AD54="","",ROUND($AD54*$AE$10,2))</f>
        <v/>
      </c>
      <c r="AF54" s="53" t="n"/>
      <c r="AG54" s="50">
        <f>IF(ISERROR(IF($AF54="","",ROUND(($AF54/$AF$10)*$AG$10,2))),"",IF($AF54="","",ROUND(($AF54/$AF$10)*$AG$10,2)))</f>
        <v/>
      </c>
      <c r="AH54" s="51">
        <f>IF($AG54="","",ROUND($AG54*$AH$10,2))</f>
        <v/>
      </c>
      <c r="AI54" s="54">
        <f>IF(ISERROR(IF($AF54="","",ROUND(SUM($R54,$AE54,$AH54),2))),"",IF($AF54="","",ROUND(SUM($R54,$AE54,$AH54),2)))</f>
        <v/>
      </c>
      <c r="AJ54" s="61"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6" t="n">
        <v>43</v>
      </c>
      <c r="B55" s="141" t="n"/>
      <c r="C55" s="134" t="n"/>
      <c r="D55" s="134" t="n"/>
      <c r="E55" s="142" t="n"/>
      <c r="F55" s="57" t="n"/>
      <c r="G55" s="58" t="n"/>
      <c r="H55" s="58" t="n"/>
      <c r="I55" s="58" t="n"/>
      <c r="J55" s="58" t="n"/>
      <c r="K55" s="58" t="n"/>
      <c r="L55" s="58" t="n"/>
      <c r="M55" s="58" t="n"/>
      <c r="N55" s="58" t="n"/>
      <c r="O55" s="58" t="n"/>
      <c r="P55" s="49">
        <f>IF(COUNT($F55:$O55)=0,"",SUM($F55:$O55))</f>
        <v/>
      </c>
      <c r="Q55" s="50">
        <f>IF(ISERROR(IF($P55="","",ROUND(($P55/$P$10)*$Q$10,2))),"",IF($P55="","",ROUND(($P55/$P$10)*$Q$10,2)))</f>
        <v/>
      </c>
      <c r="R55" s="51">
        <f>IF($Q55="","",ROUND($Q55*$R$10,2))</f>
        <v/>
      </c>
      <c r="S55" s="59" t="n"/>
      <c r="T55" s="58" t="n"/>
      <c r="U55" s="58" t="n"/>
      <c r="V55" s="58" t="n"/>
      <c r="W55" s="58" t="n"/>
      <c r="X55" s="58" t="n"/>
      <c r="Y55" s="58" t="n"/>
      <c r="Z55" s="58" t="n"/>
      <c r="AA55" s="58" t="n"/>
      <c r="AB55" s="58" t="n"/>
      <c r="AC55" s="49">
        <f>IF(COUNT($S55:$AB55)=0,"",SUM($S55:$AB55))</f>
        <v/>
      </c>
      <c r="AD55" s="50">
        <f>IF(ISERROR(IF($AC55="","",ROUND(($AC55/$AC$10)*$AD$10,2))),"",IF($AC55="","",ROUND(($AC55/$AC$10)*$AD$10,2)))</f>
        <v/>
      </c>
      <c r="AE55" s="51">
        <f>IF($AD55="","",ROUND($AD55*$AE$10,2))</f>
        <v/>
      </c>
      <c r="AF55" s="53" t="n"/>
      <c r="AG55" s="50">
        <f>IF(ISERROR(IF($AF55="","",ROUND(($AF55/$AF$10)*$AG$10,2))),"",IF($AF55="","",ROUND(($AF55/$AF$10)*$AG$10,2)))</f>
        <v/>
      </c>
      <c r="AH55" s="51">
        <f>IF($AG55="","",ROUND($AG55*$AH$10,2))</f>
        <v/>
      </c>
      <c r="AI55" s="54">
        <f>IF(ISERROR(IF($AF55="","",ROUND(SUM($R55,$AE55,$AH55),2))),"",IF($AF55="","",ROUND(SUM($R55,$AE55,$AH55),2)))</f>
        <v/>
      </c>
      <c r="AJ55" s="61"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6" t="n">
        <v>44</v>
      </c>
      <c r="B56" s="141" t="n"/>
      <c r="C56" s="134" t="n"/>
      <c r="D56" s="134" t="n"/>
      <c r="E56" s="142" t="n"/>
      <c r="F56" s="57" t="n"/>
      <c r="G56" s="58" t="n"/>
      <c r="H56" s="58" t="n"/>
      <c r="I56" s="58" t="n"/>
      <c r="J56" s="58" t="n"/>
      <c r="K56" s="58" t="n"/>
      <c r="L56" s="58" t="n"/>
      <c r="M56" s="58" t="n"/>
      <c r="N56" s="58" t="n"/>
      <c r="O56" s="58" t="n"/>
      <c r="P56" s="49">
        <f>IF(COUNT($F56:$O56)=0,"",SUM($F56:$O56))</f>
        <v/>
      </c>
      <c r="Q56" s="50">
        <f>IF(ISERROR(IF($P56="","",ROUND(($P56/$P$10)*$Q$10,2))),"",IF($P56="","",ROUND(($P56/$P$10)*$Q$10,2)))</f>
        <v/>
      </c>
      <c r="R56" s="51">
        <f>IF($Q56="","",ROUND($Q56*$R$10,2))</f>
        <v/>
      </c>
      <c r="S56" s="59" t="n"/>
      <c r="T56" s="58" t="n"/>
      <c r="U56" s="58" t="n"/>
      <c r="V56" s="58" t="n"/>
      <c r="W56" s="58" t="n"/>
      <c r="X56" s="58" t="n"/>
      <c r="Y56" s="58" t="n"/>
      <c r="Z56" s="58" t="n"/>
      <c r="AA56" s="58" t="n"/>
      <c r="AB56" s="58" t="n"/>
      <c r="AC56" s="49">
        <f>IF(COUNT($S56:$AB56)=0,"",SUM($S56:$AB56))</f>
        <v/>
      </c>
      <c r="AD56" s="50">
        <f>IF(ISERROR(IF($AC56="","",ROUND(($AC56/$AC$10)*$AD$10,2))),"",IF($AC56="","",ROUND(($AC56/$AC$10)*$AD$10,2)))</f>
        <v/>
      </c>
      <c r="AE56" s="51">
        <f>IF($AD56="","",ROUND($AD56*$AE$10,2))</f>
        <v/>
      </c>
      <c r="AF56" s="53" t="n"/>
      <c r="AG56" s="50">
        <f>IF(ISERROR(IF($AF56="","",ROUND(($AF56/$AF$10)*$AG$10,2))),"",IF($AF56="","",ROUND(($AF56/$AF$10)*$AG$10,2)))</f>
        <v/>
      </c>
      <c r="AH56" s="51">
        <f>IF($AG56="","",ROUND($AG56*$AH$10,2))</f>
        <v/>
      </c>
      <c r="AI56" s="54">
        <f>IF(ISERROR(IF($AF56="","",ROUND(SUM($R56,$AE56,$AH56),2))),"",IF($AF56="","",ROUND(SUM($R56,$AE56,$AH56),2)))</f>
        <v/>
      </c>
      <c r="AJ56" s="61"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6" t="n">
        <v>45</v>
      </c>
      <c r="B57" s="141" t="n"/>
      <c r="C57" s="134" t="n"/>
      <c r="D57" s="134" t="n"/>
      <c r="E57" s="142" t="n"/>
      <c r="F57" s="57" t="n"/>
      <c r="G57" s="58" t="n"/>
      <c r="H57" s="58" t="n"/>
      <c r="I57" s="58" t="n"/>
      <c r="J57" s="58" t="n"/>
      <c r="K57" s="58" t="n"/>
      <c r="L57" s="58" t="n"/>
      <c r="M57" s="58" t="n"/>
      <c r="N57" s="58" t="n"/>
      <c r="O57" s="58" t="n"/>
      <c r="P57" s="49">
        <f>IF(COUNT($F57:$O57)=0,"",SUM($F57:$O57))</f>
        <v/>
      </c>
      <c r="Q57" s="50">
        <f>IF(ISERROR(IF($P57="","",ROUND(($P57/$P$10)*$Q$10,2))),"",IF($P57="","",ROUND(($P57/$P$10)*$Q$10,2)))</f>
        <v/>
      </c>
      <c r="R57" s="51">
        <f>IF($Q57="","",ROUND($Q57*$R$10,2))</f>
        <v/>
      </c>
      <c r="S57" s="59" t="n"/>
      <c r="T57" s="58" t="n"/>
      <c r="U57" s="58" t="n"/>
      <c r="V57" s="58" t="n"/>
      <c r="W57" s="58" t="n"/>
      <c r="X57" s="58" t="n"/>
      <c r="Y57" s="58" t="n"/>
      <c r="Z57" s="58" t="n"/>
      <c r="AA57" s="58" t="n"/>
      <c r="AB57" s="58" t="n"/>
      <c r="AC57" s="49">
        <f>IF(COUNT($S57:$AB57)=0,"",SUM($S57:$AB57))</f>
        <v/>
      </c>
      <c r="AD57" s="50">
        <f>IF(ISERROR(IF($AC57="","",ROUND(($AC57/$AC$10)*$AD$10,2))),"",IF($AC57="","",ROUND(($AC57/$AC$10)*$AD$10,2)))</f>
        <v/>
      </c>
      <c r="AE57" s="51">
        <f>IF($AD57="","",ROUND($AD57*$AE$10,2))</f>
        <v/>
      </c>
      <c r="AF57" s="53" t="n"/>
      <c r="AG57" s="50">
        <f>IF(ISERROR(IF($AF57="","",ROUND(($AF57/$AF$10)*$AG$10,2))),"",IF($AF57="","",ROUND(($AF57/$AF$10)*$AG$10,2)))</f>
        <v/>
      </c>
      <c r="AH57" s="51">
        <f>IF($AG57="","",ROUND($AG57*$AH$10,2))</f>
        <v/>
      </c>
      <c r="AI57" s="54">
        <f>IF(ISERROR(IF($AF57="","",ROUND(SUM($R57,$AE57,$AH57),2))),"",IF($AF57="","",ROUND(SUM($R57,$AE57,$AH57),2)))</f>
        <v/>
      </c>
      <c r="AJ57" s="61"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6" t="n">
        <v>46</v>
      </c>
      <c r="B58" s="141" t="n"/>
      <c r="C58" s="134" t="n"/>
      <c r="D58" s="134" t="n"/>
      <c r="E58" s="142" t="n"/>
      <c r="F58" s="57" t="n"/>
      <c r="G58" s="58" t="n"/>
      <c r="H58" s="58" t="n"/>
      <c r="I58" s="58" t="n"/>
      <c r="J58" s="58" t="n"/>
      <c r="K58" s="58" t="n"/>
      <c r="L58" s="58" t="n"/>
      <c r="M58" s="58" t="n"/>
      <c r="N58" s="58" t="n"/>
      <c r="O58" s="58" t="n"/>
      <c r="P58" s="49">
        <f>IF(COUNT($F58:$O58)=0,"",SUM($F58:$O58))</f>
        <v/>
      </c>
      <c r="Q58" s="50">
        <f>IF(ISERROR(IF($P58="","",ROUND(($P58/$P$10)*$Q$10,2))),"",IF($P58="","",ROUND(($P58/$P$10)*$Q$10,2)))</f>
        <v/>
      </c>
      <c r="R58" s="51">
        <f>IF($Q58="","",ROUND($Q58*$R$10,2))</f>
        <v/>
      </c>
      <c r="S58" s="59" t="n"/>
      <c r="T58" s="58" t="n"/>
      <c r="U58" s="58" t="n"/>
      <c r="V58" s="58" t="n"/>
      <c r="W58" s="58" t="n"/>
      <c r="X58" s="58" t="n"/>
      <c r="Y58" s="58" t="n"/>
      <c r="Z58" s="58" t="n"/>
      <c r="AA58" s="58" t="n"/>
      <c r="AB58" s="58" t="n"/>
      <c r="AC58" s="49">
        <f>IF(COUNT($S58:$AB58)=0,"",SUM($S58:$AB58))</f>
        <v/>
      </c>
      <c r="AD58" s="50">
        <f>IF(ISERROR(IF($AC58="","",ROUND(($AC58/$AC$10)*$AD$10,2))),"",IF($AC58="","",ROUND(($AC58/$AC$10)*$AD$10,2)))</f>
        <v/>
      </c>
      <c r="AE58" s="51">
        <f>IF($AD58="","",ROUND($AD58*$AE$10,2))</f>
        <v/>
      </c>
      <c r="AF58" s="53" t="n"/>
      <c r="AG58" s="50">
        <f>IF(ISERROR(IF($AF58="","",ROUND(($AF58/$AF$10)*$AG$10,2))),"",IF($AF58="","",ROUND(($AF58/$AF$10)*$AG$10,2)))</f>
        <v/>
      </c>
      <c r="AH58" s="51">
        <f>IF($AG58="","",ROUND($AG58*$AH$10,2))</f>
        <v/>
      </c>
      <c r="AI58" s="54">
        <f>IF(ISERROR(IF($AF58="","",ROUND(SUM($R58,$AE58,$AH58),2))),"",IF($AF58="","",ROUND(SUM($R58,$AE58,$AH58),2)))</f>
        <v/>
      </c>
      <c r="AJ58" s="61"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6" t="n">
        <v>47</v>
      </c>
      <c r="B59" s="141" t="n"/>
      <c r="C59" s="134" t="n"/>
      <c r="D59" s="134" t="n"/>
      <c r="E59" s="142" t="n"/>
      <c r="F59" s="57" t="n"/>
      <c r="G59" s="58" t="n"/>
      <c r="H59" s="58" t="n"/>
      <c r="I59" s="58" t="n"/>
      <c r="J59" s="58" t="n"/>
      <c r="K59" s="58" t="n"/>
      <c r="L59" s="58" t="n"/>
      <c r="M59" s="58" t="n"/>
      <c r="N59" s="58" t="n"/>
      <c r="O59" s="58" t="n"/>
      <c r="P59" s="49">
        <f>IF(COUNT($F59:$O59)=0,"",SUM($F59:$O59))</f>
        <v/>
      </c>
      <c r="Q59" s="50">
        <f>IF(ISERROR(IF($P59="","",ROUND(($P59/$P$10)*$Q$10,2))),"",IF($P59="","",ROUND(($P59/$P$10)*$Q$10,2)))</f>
        <v/>
      </c>
      <c r="R59" s="51">
        <f>IF($Q59="","",ROUND($Q59*$R$10,2))</f>
        <v/>
      </c>
      <c r="S59" s="59" t="n"/>
      <c r="T59" s="58" t="n"/>
      <c r="U59" s="58" t="n"/>
      <c r="V59" s="58" t="n"/>
      <c r="W59" s="58" t="n"/>
      <c r="X59" s="58" t="n"/>
      <c r="Y59" s="58" t="n"/>
      <c r="Z59" s="58" t="n"/>
      <c r="AA59" s="58" t="n"/>
      <c r="AB59" s="58" t="n"/>
      <c r="AC59" s="49">
        <f>IF(COUNT($S59:$AB59)=0,"",SUM($S59:$AB59))</f>
        <v/>
      </c>
      <c r="AD59" s="50">
        <f>IF(ISERROR(IF($AC59="","",ROUND(($AC59/$AC$10)*$AD$10,2))),"",IF($AC59="","",ROUND(($AC59/$AC$10)*$AD$10,2)))</f>
        <v/>
      </c>
      <c r="AE59" s="51">
        <f>IF($AD59="","",ROUND($AD59*$AE$10,2))</f>
        <v/>
      </c>
      <c r="AF59" s="53" t="n"/>
      <c r="AG59" s="50">
        <f>IF(ISERROR(IF($AF59="","",ROUND(($AF59/$AF$10)*$AG$10,2))),"",IF($AF59="","",ROUND(($AF59/$AF$10)*$AG$10,2)))</f>
        <v/>
      </c>
      <c r="AH59" s="51">
        <f>IF($AG59="","",ROUND($AG59*$AH$10,2))</f>
        <v/>
      </c>
      <c r="AI59" s="54">
        <f>IF(ISERROR(IF($AF59="","",ROUND(SUM($R59,$AE59,$AH59),2))),"",IF($AF59="","",ROUND(SUM($R59,$AE59,$AH59),2)))</f>
        <v/>
      </c>
      <c r="AJ59" s="61"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6" t="n">
        <v>48</v>
      </c>
      <c r="B60" s="141" t="n"/>
      <c r="C60" s="134" t="n"/>
      <c r="D60" s="134" t="n"/>
      <c r="E60" s="142" t="n"/>
      <c r="F60" s="57" t="n"/>
      <c r="G60" s="58" t="n"/>
      <c r="H60" s="58" t="n"/>
      <c r="I60" s="58" t="n"/>
      <c r="J60" s="58" t="n"/>
      <c r="K60" s="58" t="n"/>
      <c r="L60" s="58" t="n"/>
      <c r="M60" s="58" t="n"/>
      <c r="N60" s="58" t="n"/>
      <c r="O60" s="58" t="n"/>
      <c r="P60" s="49">
        <f>IF(COUNT($F60:$O60)=0,"",SUM($F60:$O60))</f>
        <v/>
      </c>
      <c r="Q60" s="50">
        <f>IF(ISERROR(IF($P60="","",ROUND(($P60/$P$10)*$Q$10,2))),"",IF($P60="","",ROUND(($P60/$P$10)*$Q$10,2)))</f>
        <v/>
      </c>
      <c r="R60" s="51">
        <f>IF($Q60="","",ROUND($Q60*$R$10,2))</f>
        <v/>
      </c>
      <c r="S60" s="59" t="n"/>
      <c r="T60" s="58" t="n"/>
      <c r="U60" s="58" t="n"/>
      <c r="V60" s="58" t="n"/>
      <c r="W60" s="58" t="n"/>
      <c r="X60" s="58" t="n"/>
      <c r="Y60" s="58" t="n"/>
      <c r="Z60" s="58" t="n"/>
      <c r="AA60" s="58" t="n"/>
      <c r="AB60" s="58" t="n"/>
      <c r="AC60" s="49">
        <f>IF(COUNT($S60:$AB60)=0,"",SUM($S60:$AB60))</f>
        <v/>
      </c>
      <c r="AD60" s="50">
        <f>IF(ISERROR(IF($AC60="","",ROUND(($AC60/$AC$10)*$AD$10,2))),"",IF($AC60="","",ROUND(($AC60/$AC$10)*$AD$10,2)))</f>
        <v/>
      </c>
      <c r="AE60" s="51">
        <f>IF($AD60="","",ROUND($AD60*$AE$10,2))</f>
        <v/>
      </c>
      <c r="AF60" s="53" t="n"/>
      <c r="AG60" s="50">
        <f>IF(ISERROR(IF($AF60="","",ROUND(($AF60/$AF$10)*$AG$10,2))),"",IF($AF60="","",ROUND(($AF60/$AF$10)*$AG$10,2)))</f>
        <v/>
      </c>
      <c r="AH60" s="51">
        <f>IF($AG60="","",ROUND($AG60*$AH$10,2))</f>
        <v/>
      </c>
      <c r="AI60" s="54">
        <f>IF(ISERROR(IF($AF60="","",ROUND(SUM($R60,$AE60,$AH60),2))),"",IF($AF60="","",ROUND(SUM($R60,$AE60,$AH60),2)))</f>
        <v/>
      </c>
      <c r="AJ60" s="61"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6" t="n">
        <v>49</v>
      </c>
      <c r="B61" s="141" t="n"/>
      <c r="C61" s="134" t="n"/>
      <c r="D61" s="134" t="n"/>
      <c r="E61" s="142" t="n"/>
      <c r="F61" s="57" t="n"/>
      <c r="G61" s="58" t="n"/>
      <c r="H61" s="58" t="n"/>
      <c r="I61" s="58" t="n"/>
      <c r="J61" s="58" t="n"/>
      <c r="K61" s="58" t="n"/>
      <c r="L61" s="58" t="n"/>
      <c r="M61" s="58" t="n"/>
      <c r="N61" s="58" t="n"/>
      <c r="O61" s="58" t="n"/>
      <c r="P61" s="49">
        <f>IF(COUNT($F61:$O61)=0,"",SUM($F61:$O61))</f>
        <v/>
      </c>
      <c r="Q61" s="50">
        <f>IF(ISERROR(IF($P61="","",ROUND(($P61/$P$10)*$Q$10,2))),"",IF($P61="","",ROUND(($P61/$P$10)*$Q$10,2)))</f>
        <v/>
      </c>
      <c r="R61" s="51">
        <f>IF($Q61="","",ROUND($Q61*$R$10,2))</f>
        <v/>
      </c>
      <c r="S61" s="59" t="n"/>
      <c r="T61" s="58" t="n"/>
      <c r="U61" s="58" t="n"/>
      <c r="V61" s="58" t="n"/>
      <c r="W61" s="58" t="n"/>
      <c r="X61" s="58" t="n"/>
      <c r="Y61" s="58" t="n"/>
      <c r="Z61" s="58" t="n"/>
      <c r="AA61" s="58" t="n"/>
      <c r="AB61" s="58" t="n"/>
      <c r="AC61" s="49">
        <f>IF(COUNT($S61:$AB61)=0,"",SUM($S61:$AB61))</f>
        <v/>
      </c>
      <c r="AD61" s="50">
        <f>IF(ISERROR(IF($AC61="","",ROUND(($AC61/$AC$10)*$AD$10,2))),"",IF($AC61="","",ROUND(($AC61/$AC$10)*$AD$10,2)))</f>
        <v/>
      </c>
      <c r="AE61" s="51">
        <f>IF($AD61="","",ROUND($AD61*$AE$10,2))</f>
        <v/>
      </c>
      <c r="AF61" s="53" t="n"/>
      <c r="AG61" s="50">
        <f>IF(ISERROR(IF($AF61="","",ROUND(($AF61/$AF$10)*$AG$10,2))),"",IF($AF61="","",ROUND(($AF61/$AF$10)*$AG$10,2)))</f>
        <v/>
      </c>
      <c r="AH61" s="51">
        <f>IF($AG61="","",ROUND($AG61*$AH$10,2))</f>
        <v/>
      </c>
      <c r="AI61" s="54">
        <f>IF(ISERROR(IF($AF61="","",ROUND(SUM($R61,$AE61,$AH61),2))),"",IF($AF61="","",ROUND(SUM($R61,$AE61,$AH61),2)))</f>
        <v/>
      </c>
      <c r="AJ61" s="61"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2" t="n">
        <v>50</v>
      </c>
      <c r="B62" s="141" t="n"/>
      <c r="C62" s="134" t="n"/>
      <c r="D62" s="134" t="n"/>
      <c r="E62" s="142" t="n"/>
      <c r="F62" s="63" t="n"/>
      <c r="G62" s="64" t="n"/>
      <c r="H62" s="64" t="n"/>
      <c r="I62" s="64" t="n"/>
      <c r="J62" s="64" t="n"/>
      <c r="K62" s="64" t="n"/>
      <c r="L62" s="64" t="n"/>
      <c r="M62" s="64" t="n"/>
      <c r="N62" s="64" t="n"/>
      <c r="O62" s="64" t="n"/>
      <c r="P62" s="49">
        <f>IF(COUNT($F62:$O62)=0,"",SUM($F62:$O62))</f>
        <v/>
      </c>
      <c r="Q62" s="50">
        <f>IF(ISERROR(IF($P62="","",ROUND(($P62/$P$10)*$Q$10,2))),"",IF($P62="","",ROUND(($P62/$P$10)*$Q$10,2)))</f>
        <v/>
      </c>
      <c r="R62" s="51">
        <f>IF($Q62="","",ROUND($Q62*$R$10,2))</f>
        <v/>
      </c>
      <c r="S62" s="65" t="n"/>
      <c r="T62" s="64" t="n"/>
      <c r="U62" s="64" t="n"/>
      <c r="V62" s="64" t="n"/>
      <c r="W62" s="64" t="n"/>
      <c r="X62" s="64" t="n"/>
      <c r="Y62" s="64" t="n"/>
      <c r="Z62" s="64" t="n"/>
      <c r="AA62" s="64" t="n"/>
      <c r="AB62" s="64" t="n"/>
      <c r="AC62" s="49">
        <f>IF(COUNT($S62:$AB62)=0,"",SUM($S62:$AB62))</f>
        <v/>
      </c>
      <c r="AD62" s="50">
        <f>IF(ISERROR(IF($AC62="","",ROUND(($AC62/$AC$10)*$AD$10,2))),"",IF($AC62="","",ROUND(($AC62/$AC$10)*$AD$10,2)))</f>
        <v/>
      </c>
      <c r="AE62" s="51">
        <f>IF($AD62="","",ROUND($AD62*$AE$10,2))</f>
        <v/>
      </c>
      <c r="AF62" s="53" t="n"/>
      <c r="AG62" s="50">
        <f>IF(ISERROR(IF($AF62="","",ROUND(($AF62/$AF$10)*$AG$10,2))),"",IF($AF62="","",ROUND(($AF62/$AF$10)*$AG$10,2)))</f>
        <v/>
      </c>
      <c r="AH62" s="51">
        <f>IF($AG62="","",ROUND($AG62*$AH$10,2))</f>
        <v/>
      </c>
      <c r="AI62" s="54">
        <f>IF(ISERROR(IF($AF62="","",ROUND(SUM($R62,$AE62,$AH62),2))),"",IF($AF62="","",ROUND(SUM($R62,$AE62,$AH62),2)))</f>
        <v/>
      </c>
      <c r="AJ62" s="61"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98" t="inlineStr">
        <is>
          <t xml:space="preserve">FEMALE </t>
        </is>
      </c>
      <c r="C63" s="99" t="n"/>
      <c r="D63" s="99" t="n"/>
      <c r="E63" s="100" t="n"/>
      <c r="F63" s="66" t="n"/>
      <c r="G63" s="67" t="n"/>
      <c r="H63" s="67" t="n"/>
      <c r="I63" s="67" t="n"/>
      <c r="J63" s="67" t="n"/>
      <c r="K63" s="67" t="n"/>
      <c r="L63" s="67" t="n"/>
      <c r="M63" s="67" t="n"/>
      <c r="N63" s="67" t="n"/>
      <c r="O63" s="68" t="n"/>
      <c r="P63" s="69" t="n"/>
      <c r="Q63" s="69" t="n"/>
      <c r="R63" s="70" t="n"/>
      <c r="S63" s="71" t="n"/>
      <c r="T63" s="67" t="n"/>
      <c r="U63" s="67" t="n"/>
      <c r="V63" s="67" t="n"/>
      <c r="W63" s="67" t="n"/>
      <c r="X63" s="67" t="n"/>
      <c r="Y63" s="67" t="n"/>
      <c r="Z63" s="67" t="n"/>
      <c r="AA63" s="67" t="n"/>
      <c r="AB63" s="68" t="n"/>
      <c r="AC63" s="69" t="n"/>
      <c r="AD63" s="69" t="n"/>
      <c r="AE63" s="72" t="n"/>
      <c r="AF63" s="73" t="n"/>
      <c r="AG63" s="74" t="n"/>
      <c r="AH63" s="75" t="n"/>
      <c r="AI63" s="76" t="n"/>
      <c r="AJ63" s="77"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138" t="inlineStr">
        <is>
          <t>ARRESGADO,LEANNE ROSE, CARLOS</t>
        </is>
      </c>
      <c r="C64" s="139" t="n"/>
      <c r="D64" s="139" t="n"/>
      <c r="E64" s="140" t="n"/>
      <c r="F64" s="47" t="inlineStr"/>
      <c r="G64" s="48" t="inlineStr"/>
      <c r="H64" s="48" t="inlineStr"/>
      <c r="I64" s="48" t="inlineStr"/>
      <c r="J64" s="48" t="inlineStr"/>
      <c r="K64" s="48" t="inlineStr"/>
      <c r="L64" s="48" t="inlineStr"/>
      <c r="M64" s="48" t="inlineStr"/>
      <c r="N64" s="48" t="inlineStr"/>
      <c r="O64" s="48" t="inlineStr"/>
      <c r="P64" s="49" t="inlineStr"/>
      <c r="Q64" s="50" t="inlineStr"/>
      <c r="R64" s="51" t="inlineStr"/>
      <c r="S64" s="52" t="inlineStr"/>
      <c r="T64" s="48" t="inlineStr"/>
      <c r="U64" s="48" t="inlineStr"/>
      <c r="V64" s="48" t="inlineStr"/>
      <c r="W64" s="48" t="inlineStr"/>
      <c r="X64" s="48" t="inlineStr"/>
      <c r="Y64" s="48" t="inlineStr"/>
      <c r="Z64" s="48" t="inlineStr"/>
      <c r="AA64" s="48" t="inlineStr"/>
      <c r="AB64" s="48" t="inlineStr"/>
      <c r="AC64" s="49" t="inlineStr"/>
      <c r="AD64" s="50" t="inlineStr"/>
      <c r="AE64" s="51" t="inlineStr"/>
      <c r="AF64" s="53" t="inlineStr"/>
      <c r="AG64" s="50" t="inlineStr"/>
      <c r="AH64" s="51" t="inlineStr"/>
      <c r="AI64" s="54" t="inlineStr"/>
      <c r="AJ64" s="55"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6" t="n">
        <v>2</v>
      </c>
      <c r="B65" s="141" t="inlineStr">
        <is>
          <t>BORCELANGO,DONA LYNN, DAPRINAL</t>
        </is>
      </c>
      <c r="C65" s="134" t="n"/>
      <c r="D65" s="134" t="n"/>
      <c r="E65" s="142" t="n"/>
      <c r="F65" s="57" t="inlineStr"/>
      <c r="G65" s="58" t="inlineStr"/>
      <c r="H65" s="58" t="inlineStr"/>
      <c r="I65" s="58" t="inlineStr"/>
      <c r="J65" s="58" t="inlineStr"/>
      <c r="K65" s="58" t="inlineStr"/>
      <c r="L65" s="58" t="inlineStr"/>
      <c r="M65" s="58" t="inlineStr"/>
      <c r="N65" s="58" t="inlineStr"/>
      <c r="O65" s="58" t="inlineStr"/>
      <c r="P65" s="49" t="inlineStr"/>
      <c r="Q65" s="50" t="inlineStr"/>
      <c r="R65" s="51" t="inlineStr"/>
      <c r="S65" s="59" t="inlineStr"/>
      <c r="T65" s="58" t="inlineStr"/>
      <c r="U65" s="58" t="inlineStr"/>
      <c r="V65" s="58" t="inlineStr"/>
      <c r="W65" s="58" t="inlineStr"/>
      <c r="X65" s="58" t="inlineStr"/>
      <c r="Y65" s="58" t="inlineStr"/>
      <c r="Z65" s="58" t="inlineStr"/>
      <c r="AA65" s="58" t="inlineStr"/>
      <c r="AB65" s="58" t="inlineStr"/>
      <c r="AC65" s="49" t="inlineStr"/>
      <c r="AD65" s="50" t="inlineStr"/>
      <c r="AE65" s="51" t="inlineStr"/>
      <c r="AF65" s="53" t="inlineStr"/>
      <c r="AG65" s="50" t="inlineStr"/>
      <c r="AH65" s="51" t="inlineStr"/>
      <c r="AI65" s="54" t="inlineStr"/>
      <c r="AJ65" s="55"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6" t="n">
        <v>3</v>
      </c>
      <c r="B66" s="141" t="inlineStr">
        <is>
          <t>CAONES,JUSEA MICAH, LACANIN</t>
        </is>
      </c>
      <c r="C66" s="134" t="n"/>
      <c r="D66" s="134" t="n"/>
      <c r="E66" s="142" t="n"/>
      <c r="F66" s="57" t="inlineStr"/>
      <c r="G66" s="58" t="inlineStr"/>
      <c r="H66" s="58" t="inlineStr"/>
      <c r="I66" s="58" t="inlineStr"/>
      <c r="J66" s="58" t="inlineStr"/>
      <c r="K66" s="58" t="inlineStr"/>
      <c r="L66" s="58" t="inlineStr"/>
      <c r="M66" s="58" t="inlineStr"/>
      <c r="N66" s="58" t="inlineStr"/>
      <c r="O66" s="58" t="inlineStr"/>
      <c r="P66" s="49" t="inlineStr"/>
      <c r="Q66" s="50" t="inlineStr"/>
      <c r="R66" s="51" t="inlineStr"/>
      <c r="S66" s="59" t="inlineStr"/>
      <c r="T66" s="58" t="inlineStr"/>
      <c r="U66" s="58" t="inlineStr"/>
      <c r="V66" s="58" t="inlineStr"/>
      <c r="W66" s="58" t="inlineStr"/>
      <c r="X66" s="58" t="inlineStr"/>
      <c r="Y66" s="58" t="inlineStr"/>
      <c r="Z66" s="58" t="inlineStr"/>
      <c r="AA66" s="58" t="inlineStr"/>
      <c r="AB66" s="58" t="inlineStr"/>
      <c r="AC66" s="49" t="inlineStr"/>
      <c r="AD66" s="50" t="inlineStr"/>
      <c r="AE66" s="51" t="inlineStr"/>
      <c r="AF66" s="53" t="inlineStr"/>
      <c r="AG66" s="50" t="inlineStr"/>
      <c r="AH66" s="51" t="inlineStr"/>
      <c r="AI66" s="54" t="inlineStr"/>
      <c r="AJ66" s="55"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6" t="n">
        <v>4</v>
      </c>
      <c r="B67" s="141" t="inlineStr">
        <is>
          <t>CLEMENTE,MARTHA ASHLEE, COLIS</t>
        </is>
      </c>
      <c r="C67" s="134" t="n"/>
      <c r="D67" s="134" t="n"/>
      <c r="E67" s="142" t="n"/>
      <c r="F67" s="57" t="inlineStr"/>
      <c r="G67" s="58" t="inlineStr"/>
      <c r="H67" s="58" t="inlineStr"/>
      <c r="I67" s="58" t="inlineStr"/>
      <c r="J67" s="58" t="inlineStr"/>
      <c r="K67" s="58" t="inlineStr"/>
      <c r="L67" s="58" t="inlineStr"/>
      <c r="M67" s="58" t="inlineStr"/>
      <c r="N67" s="58" t="inlineStr"/>
      <c r="O67" s="58" t="inlineStr"/>
      <c r="P67" s="49" t="inlineStr"/>
      <c r="Q67" s="50" t="inlineStr"/>
      <c r="R67" s="51" t="inlineStr"/>
      <c r="S67" s="59" t="inlineStr"/>
      <c r="T67" s="58" t="inlineStr"/>
      <c r="U67" s="58" t="inlineStr"/>
      <c r="V67" s="58" t="inlineStr"/>
      <c r="W67" s="58" t="inlineStr"/>
      <c r="X67" s="58" t="inlineStr"/>
      <c r="Y67" s="58" t="inlineStr"/>
      <c r="Z67" s="58" t="inlineStr"/>
      <c r="AA67" s="58" t="inlineStr"/>
      <c r="AB67" s="58" t="inlineStr"/>
      <c r="AC67" s="49" t="inlineStr"/>
      <c r="AD67" s="50" t="inlineStr"/>
      <c r="AE67" s="51" t="inlineStr"/>
      <c r="AF67" s="53" t="inlineStr"/>
      <c r="AG67" s="50" t="inlineStr"/>
      <c r="AH67" s="51" t="inlineStr"/>
      <c r="AI67" s="54" t="inlineStr"/>
      <c r="AJ67" s="55"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6" t="n">
        <v>5</v>
      </c>
      <c r="B68" s="141" t="inlineStr">
        <is>
          <t>DEL MUNDO,CATHLYN, SALDINO</t>
        </is>
      </c>
      <c r="C68" s="134" t="n"/>
      <c r="D68" s="134" t="n"/>
      <c r="E68" s="142" t="n"/>
      <c r="F68" s="57" t="inlineStr"/>
      <c r="G68" s="58" t="inlineStr"/>
      <c r="H68" s="58" t="inlineStr"/>
      <c r="I68" s="58" t="inlineStr"/>
      <c r="J68" s="58" t="inlineStr"/>
      <c r="K68" s="58" t="inlineStr"/>
      <c r="L68" s="58" t="inlineStr"/>
      <c r="M68" s="58" t="inlineStr"/>
      <c r="N68" s="58" t="inlineStr"/>
      <c r="O68" s="58" t="inlineStr"/>
      <c r="P68" s="49" t="inlineStr"/>
      <c r="Q68" s="50" t="inlineStr"/>
      <c r="R68" s="51" t="inlineStr"/>
      <c r="S68" s="59" t="inlineStr"/>
      <c r="T68" s="58" t="inlineStr"/>
      <c r="U68" s="58" t="inlineStr"/>
      <c r="V68" s="58" t="inlineStr"/>
      <c r="W68" s="58" t="inlineStr"/>
      <c r="X68" s="58" t="inlineStr"/>
      <c r="Y68" s="58" t="inlineStr"/>
      <c r="Z68" s="58" t="inlineStr"/>
      <c r="AA68" s="58" t="inlineStr"/>
      <c r="AB68" s="58" t="inlineStr"/>
      <c r="AC68" s="49" t="inlineStr"/>
      <c r="AD68" s="50" t="inlineStr"/>
      <c r="AE68" s="51" t="inlineStr"/>
      <c r="AF68" s="53" t="inlineStr"/>
      <c r="AG68" s="50" t="inlineStr"/>
      <c r="AH68" s="51" t="inlineStr"/>
      <c r="AI68" s="54" t="inlineStr"/>
      <c r="AJ68" s="55"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6" t="n">
        <v>6</v>
      </c>
      <c r="B69" s="141" t="inlineStr">
        <is>
          <t>DICDICAN,TRISHA ELLAINE, REALON</t>
        </is>
      </c>
      <c r="C69" s="134" t="n"/>
      <c r="D69" s="134" t="n"/>
      <c r="E69" s="142" t="n"/>
      <c r="F69" s="57" t="inlineStr"/>
      <c r="G69" s="58" t="inlineStr"/>
      <c r="H69" s="58" t="inlineStr"/>
      <c r="I69" s="58" t="inlineStr"/>
      <c r="J69" s="58" t="inlineStr"/>
      <c r="K69" s="58" t="inlineStr"/>
      <c r="L69" s="58" t="inlineStr"/>
      <c r="M69" s="58" t="inlineStr"/>
      <c r="N69" s="58" t="inlineStr"/>
      <c r="O69" s="58" t="inlineStr"/>
      <c r="P69" s="49" t="inlineStr"/>
      <c r="Q69" s="50" t="inlineStr"/>
      <c r="R69" s="51" t="inlineStr"/>
      <c r="S69" s="59" t="inlineStr"/>
      <c r="T69" s="58" t="inlineStr"/>
      <c r="U69" s="58" t="inlineStr"/>
      <c r="V69" s="58" t="inlineStr"/>
      <c r="W69" s="58" t="inlineStr"/>
      <c r="X69" s="58" t="inlineStr"/>
      <c r="Y69" s="58" t="inlineStr"/>
      <c r="Z69" s="58" t="inlineStr"/>
      <c r="AA69" s="58" t="inlineStr"/>
      <c r="AB69" s="58" t="inlineStr"/>
      <c r="AC69" s="49" t="inlineStr"/>
      <c r="AD69" s="50" t="inlineStr"/>
      <c r="AE69" s="51" t="inlineStr"/>
      <c r="AF69" s="53" t="inlineStr"/>
      <c r="AG69" s="50" t="inlineStr"/>
      <c r="AH69" s="51" t="inlineStr"/>
      <c r="AI69" s="54" t="inlineStr"/>
      <c r="AJ69" s="55"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6" t="n">
        <v>7</v>
      </c>
      <c r="B70" s="141" t="inlineStr">
        <is>
          <t>ESPINAR,ANGIELYN, MARCE</t>
        </is>
      </c>
      <c r="C70" s="134" t="n"/>
      <c r="D70" s="134" t="n"/>
      <c r="E70" s="142" t="n"/>
      <c r="F70" s="57" t="inlineStr"/>
      <c r="G70" s="58" t="inlineStr"/>
      <c r="H70" s="58" t="inlineStr"/>
      <c r="I70" s="58" t="inlineStr"/>
      <c r="J70" s="58" t="inlineStr"/>
      <c r="K70" s="58" t="inlineStr"/>
      <c r="L70" s="58" t="inlineStr"/>
      <c r="M70" s="58" t="inlineStr"/>
      <c r="N70" s="58" t="inlineStr"/>
      <c r="O70" s="58" t="inlineStr"/>
      <c r="P70" s="49" t="inlineStr"/>
      <c r="Q70" s="50" t="inlineStr"/>
      <c r="R70" s="51" t="inlineStr"/>
      <c r="S70" s="59" t="inlineStr"/>
      <c r="T70" s="58" t="inlineStr"/>
      <c r="U70" s="58" t="inlineStr"/>
      <c r="V70" s="58" t="inlineStr"/>
      <c r="W70" s="58" t="inlineStr"/>
      <c r="X70" s="58" t="inlineStr"/>
      <c r="Y70" s="58" t="inlineStr"/>
      <c r="Z70" s="58" t="inlineStr"/>
      <c r="AA70" s="58" t="inlineStr"/>
      <c r="AB70" s="58" t="inlineStr"/>
      <c r="AC70" s="49" t="inlineStr"/>
      <c r="AD70" s="50" t="inlineStr"/>
      <c r="AE70" s="51" t="inlineStr"/>
      <c r="AF70" s="53" t="inlineStr"/>
      <c r="AG70" s="50" t="inlineStr"/>
      <c r="AH70" s="51" t="inlineStr"/>
      <c r="AI70" s="54" t="inlineStr"/>
      <c r="AJ70" s="55"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6" t="n">
        <v>8</v>
      </c>
      <c r="B71" s="141" t="inlineStr">
        <is>
          <t>GABATIN,LADY TRISHA, AMORTIZADO</t>
        </is>
      </c>
      <c r="C71" s="134" t="n"/>
      <c r="D71" s="134" t="n"/>
      <c r="E71" s="142" t="n"/>
      <c r="F71" s="57" t="inlineStr"/>
      <c r="G71" s="58" t="inlineStr"/>
      <c r="H71" s="58" t="inlineStr"/>
      <c r="I71" s="58" t="inlineStr"/>
      <c r="J71" s="58" t="inlineStr"/>
      <c r="K71" s="58" t="inlineStr"/>
      <c r="L71" s="58" t="inlineStr"/>
      <c r="M71" s="58" t="inlineStr"/>
      <c r="N71" s="58" t="inlineStr"/>
      <c r="O71" s="58" t="inlineStr"/>
      <c r="P71" s="49" t="inlineStr"/>
      <c r="Q71" s="50" t="inlineStr"/>
      <c r="R71" s="51" t="inlineStr"/>
      <c r="S71" s="59" t="inlineStr"/>
      <c r="T71" s="58" t="inlineStr"/>
      <c r="U71" s="58" t="inlineStr"/>
      <c r="V71" s="58" t="inlineStr"/>
      <c r="W71" s="58" t="inlineStr"/>
      <c r="X71" s="58" t="inlineStr"/>
      <c r="Y71" s="58" t="inlineStr"/>
      <c r="Z71" s="58" t="inlineStr"/>
      <c r="AA71" s="58" t="inlineStr"/>
      <c r="AB71" s="58" t="inlineStr"/>
      <c r="AC71" s="49" t="inlineStr"/>
      <c r="AD71" s="50" t="inlineStr"/>
      <c r="AE71" s="51" t="inlineStr"/>
      <c r="AF71" s="53" t="inlineStr"/>
      <c r="AG71" s="50" t="inlineStr"/>
      <c r="AH71" s="51" t="inlineStr"/>
      <c r="AI71" s="54" t="inlineStr"/>
      <c r="AJ71" s="55"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6" t="n">
        <v>9</v>
      </c>
      <c r="B72" s="141" t="inlineStr">
        <is>
          <t>JOVEN,JENALEN, MASIKAT</t>
        </is>
      </c>
      <c r="C72" s="134" t="n"/>
      <c r="D72" s="134" t="n"/>
      <c r="E72" s="142" t="n"/>
      <c r="F72" s="57" t="inlineStr"/>
      <c r="G72" s="58" t="inlineStr"/>
      <c r="H72" s="58" t="inlineStr"/>
      <c r="I72" s="58" t="inlineStr"/>
      <c r="J72" s="58" t="inlineStr"/>
      <c r="K72" s="58" t="inlineStr"/>
      <c r="L72" s="58" t="inlineStr"/>
      <c r="M72" s="58" t="inlineStr"/>
      <c r="N72" s="58" t="inlineStr"/>
      <c r="O72" s="58" t="inlineStr"/>
      <c r="P72" s="49" t="inlineStr"/>
      <c r="Q72" s="50" t="inlineStr"/>
      <c r="R72" s="51" t="inlineStr"/>
      <c r="S72" s="59" t="inlineStr"/>
      <c r="T72" s="58" t="inlineStr"/>
      <c r="U72" s="58" t="inlineStr"/>
      <c r="V72" s="58" t="inlineStr"/>
      <c r="W72" s="58" t="inlineStr"/>
      <c r="X72" s="58" t="inlineStr"/>
      <c r="Y72" s="58" t="inlineStr"/>
      <c r="Z72" s="58" t="inlineStr"/>
      <c r="AA72" s="58" t="inlineStr"/>
      <c r="AB72" s="58" t="inlineStr"/>
      <c r="AC72" s="49" t="inlineStr"/>
      <c r="AD72" s="50" t="inlineStr"/>
      <c r="AE72" s="51" t="inlineStr"/>
      <c r="AF72" s="53" t="inlineStr"/>
      <c r="AG72" s="50" t="inlineStr"/>
      <c r="AH72" s="51" t="inlineStr"/>
      <c r="AI72" s="54" t="inlineStr"/>
      <c r="AJ72" s="55"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6" t="n">
        <v>10</v>
      </c>
      <c r="B73" s="141" t="inlineStr">
        <is>
          <t>MALABAG,ANGELICA, MIRANDA</t>
        </is>
      </c>
      <c r="C73" s="134" t="n"/>
      <c r="D73" s="134" t="n"/>
      <c r="E73" s="142" t="n"/>
      <c r="F73" s="57" t="inlineStr"/>
      <c r="G73" s="58" t="inlineStr"/>
      <c r="H73" s="58" t="inlineStr"/>
      <c r="I73" s="58" t="inlineStr"/>
      <c r="J73" s="58" t="inlineStr"/>
      <c r="K73" s="58" t="inlineStr"/>
      <c r="L73" s="58" t="inlineStr"/>
      <c r="M73" s="58" t="inlineStr"/>
      <c r="N73" s="58" t="inlineStr"/>
      <c r="O73" s="58" t="inlineStr"/>
      <c r="P73" s="49" t="inlineStr"/>
      <c r="Q73" s="50" t="inlineStr"/>
      <c r="R73" s="51" t="inlineStr"/>
      <c r="S73" s="59" t="inlineStr"/>
      <c r="T73" s="58" t="inlineStr"/>
      <c r="U73" s="58" t="inlineStr"/>
      <c r="V73" s="58" t="inlineStr"/>
      <c r="W73" s="58" t="inlineStr"/>
      <c r="X73" s="58" t="inlineStr"/>
      <c r="Y73" s="58" t="inlineStr"/>
      <c r="Z73" s="58" t="inlineStr"/>
      <c r="AA73" s="58" t="inlineStr"/>
      <c r="AB73" s="58" t="inlineStr"/>
      <c r="AC73" s="49" t="inlineStr"/>
      <c r="AD73" s="50" t="inlineStr"/>
      <c r="AE73" s="51" t="inlineStr"/>
      <c r="AF73" s="53" t="inlineStr"/>
      <c r="AG73" s="50" t="inlineStr"/>
      <c r="AH73" s="51" t="inlineStr"/>
      <c r="AI73" s="54" t="inlineStr"/>
      <c r="AJ73" s="55"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6" t="n">
        <v>11</v>
      </c>
      <c r="B74" s="141" t="inlineStr">
        <is>
          <t>MAMANSAG,JEIAH EUNICE, SERRANO</t>
        </is>
      </c>
      <c r="C74" s="134" t="n"/>
      <c r="D74" s="134" t="n"/>
      <c r="E74" s="142" t="n"/>
      <c r="F74" s="57" t="inlineStr"/>
      <c r="G74" s="58" t="inlineStr"/>
      <c r="H74" s="58" t="inlineStr"/>
      <c r="I74" s="58" t="inlineStr"/>
      <c r="J74" s="58" t="inlineStr"/>
      <c r="K74" s="58" t="inlineStr"/>
      <c r="L74" s="58" t="inlineStr"/>
      <c r="M74" s="58" t="inlineStr"/>
      <c r="N74" s="58" t="inlineStr"/>
      <c r="O74" s="58" t="inlineStr"/>
      <c r="P74" s="49" t="inlineStr"/>
      <c r="Q74" s="50" t="inlineStr"/>
      <c r="R74" s="51" t="inlineStr"/>
      <c r="S74" s="59" t="inlineStr"/>
      <c r="T74" s="58" t="inlineStr"/>
      <c r="U74" s="58" t="inlineStr"/>
      <c r="V74" s="58" t="inlineStr"/>
      <c r="W74" s="58" t="inlineStr"/>
      <c r="X74" s="58" t="inlineStr"/>
      <c r="Y74" s="58" t="inlineStr"/>
      <c r="Z74" s="58" t="inlineStr"/>
      <c r="AA74" s="58" t="inlineStr"/>
      <c r="AB74" s="58" t="inlineStr"/>
      <c r="AC74" s="49" t="inlineStr"/>
      <c r="AD74" s="50" t="inlineStr"/>
      <c r="AE74" s="51" t="inlineStr"/>
      <c r="AF74" s="53" t="inlineStr"/>
      <c r="AG74" s="50" t="inlineStr"/>
      <c r="AH74" s="51" t="inlineStr"/>
      <c r="AI74" s="54" t="inlineStr"/>
      <c r="AJ74" s="55"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6" t="n">
        <v>12</v>
      </c>
      <c r="B75" s="141" t="inlineStr">
        <is>
          <t>MANALILI,JAMAICA AMOR, ROSALES</t>
        </is>
      </c>
      <c r="C75" s="134" t="n"/>
      <c r="D75" s="134" t="n"/>
      <c r="E75" s="142" t="n"/>
      <c r="F75" s="57" t="inlineStr"/>
      <c r="G75" s="58" t="inlineStr"/>
      <c r="H75" s="58" t="inlineStr"/>
      <c r="I75" s="58" t="inlineStr"/>
      <c r="J75" s="58" t="inlineStr"/>
      <c r="K75" s="58" t="inlineStr"/>
      <c r="L75" s="58" t="inlineStr"/>
      <c r="M75" s="58" t="inlineStr"/>
      <c r="N75" s="58" t="inlineStr"/>
      <c r="O75" s="58" t="inlineStr"/>
      <c r="P75" s="49" t="inlineStr"/>
      <c r="Q75" s="50" t="inlineStr"/>
      <c r="R75" s="51" t="inlineStr"/>
      <c r="S75" s="59" t="inlineStr"/>
      <c r="T75" s="58" t="inlineStr"/>
      <c r="U75" s="58" t="inlineStr"/>
      <c r="V75" s="58" t="inlineStr"/>
      <c r="W75" s="58" t="inlineStr"/>
      <c r="X75" s="58" t="inlineStr"/>
      <c r="Y75" s="58" t="inlineStr"/>
      <c r="Z75" s="58" t="inlineStr"/>
      <c r="AA75" s="58" t="inlineStr"/>
      <c r="AB75" s="58" t="inlineStr"/>
      <c r="AC75" s="49" t="inlineStr"/>
      <c r="AD75" s="50" t="inlineStr"/>
      <c r="AE75" s="51" t="inlineStr"/>
      <c r="AF75" s="53" t="inlineStr"/>
      <c r="AG75" s="50" t="inlineStr"/>
      <c r="AH75" s="51" t="inlineStr"/>
      <c r="AI75" s="54" t="inlineStr"/>
      <c r="AJ75" s="55"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6" t="n">
        <v>13</v>
      </c>
      <c r="B76" s="141" t="inlineStr">
        <is>
          <t>MARTINEZ,ASHLEE NICHOLE, SABANAL</t>
        </is>
      </c>
      <c r="C76" s="134" t="n"/>
      <c r="D76" s="134" t="n"/>
      <c r="E76" s="142" t="n"/>
      <c r="F76" s="57" t="inlineStr"/>
      <c r="G76" s="58" t="inlineStr"/>
      <c r="H76" s="58" t="inlineStr"/>
      <c r="I76" s="58" t="inlineStr"/>
      <c r="J76" s="58" t="inlineStr"/>
      <c r="K76" s="58" t="inlineStr"/>
      <c r="L76" s="58" t="inlineStr"/>
      <c r="M76" s="58" t="inlineStr"/>
      <c r="N76" s="58" t="inlineStr"/>
      <c r="O76" s="58" t="inlineStr"/>
      <c r="P76" s="49" t="inlineStr"/>
      <c r="Q76" s="50" t="inlineStr"/>
      <c r="R76" s="51" t="inlineStr"/>
      <c r="S76" s="59" t="inlineStr"/>
      <c r="T76" s="58" t="inlineStr"/>
      <c r="U76" s="58" t="inlineStr"/>
      <c r="V76" s="58" t="inlineStr"/>
      <c r="W76" s="58" t="inlineStr"/>
      <c r="X76" s="58" t="inlineStr"/>
      <c r="Y76" s="58" t="inlineStr"/>
      <c r="Z76" s="58" t="inlineStr"/>
      <c r="AA76" s="58" t="inlineStr"/>
      <c r="AB76" s="58" t="inlineStr"/>
      <c r="AC76" s="49" t="inlineStr"/>
      <c r="AD76" s="50" t="inlineStr"/>
      <c r="AE76" s="51" t="inlineStr"/>
      <c r="AF76" s="53" t="inlineStr"/>
      <c r="AG76" s="50" t="inlineStr"/>
      <c r="AH76" s="51" t="inlineStr"/>
      <c r="AI76" s="54" t="inlineStr"/>
      <c r="AJ76" s="55"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6" t="n">
        <v>14</v>
      </c>
      <c r="B77" s="141" t="inlineStr">
        <is>
          <t>NAVAL,GEARLY SHANE, OCAMPO</t>
        </is>
      </c>
      <c r="C77" s="134" t="n"/>
      <c r="D77" s="134" t="n"/>
      <c r="E77" s="142" t="n"/>
      <c r="F77" s="57" t="inlineStr"/>
      <c r="G77" s="58" t="inlineStr"/>
      <c r="H77" s="58" t="inlineStr"/>
      <c r="I77" s="58" t="inlineStr"/>
      <c r="J77" s="58" t="inlineStr"/>
      <c r="K77" s="58" t="inlineStr"/>
      <c r="L77" s="58" t="inlineStr"/>
      <c r="M77" s="58" t="inlineStr"/>
      <c r="N77" s="58" t="inlineStr"/>
      <c r="O77" s="58" t="inlineStr"/>
      <c r="P77" s="49" t="inlineStr"/>
      <c r="Q77" s="50" t="inlineStr"/>
      <c r="R77" s="51" t="inlineStr"/>
      <c r="S77" s="59" t="inlineStr"/>
      <c r="T77" s="58" t="inlineStr"/>
      <c r="U77" s="58" t="inlineStr"/>
      <c r="V77" s="58" t="inlineStr"/>
      <c r="W77" s="58" t="inlineStr"/>
      <c r="X77" s="58" t="inlineStr"/>
      <c r="Y77" s="58" t="inlineStr"/>
      <c r="Z77" s="58" t="inlineStr"/>
      <c r="AA77" s="58" t="inlineStr"/>
      <c r="AB77" s="58" t="inlineStr"/>
      <c r="AC77" s="49" t="inlineStr"/>
      <c r="AD77" s="50" t="inlineStr"/>
      <c r="AE77" s="51" t="inlineStr"/>
      <c r="AF77" s="53" t="inlineStr"/>
      <c r="AG77" s="50" t="inlineStr"/>
      <c r="AH77" s="51" t="inlineStr"/>
      <c r="AI77" s="54" t="inlineStr"/>
      <c r="AJ77" s="55"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6" t="n">
        <v>15</v>
      </c>
      <c r="B78" s="141" t="inlineStr">
        <is>
          <t>OLAVARIO,ALLIYAH LORRAINE, GUILLERMO</t>
        </is>
      </c>
      <c r="C78" s="134" t="n"/>
      <c r="D78" s="134" t="n"/>
      <c r="E78" s="142" t="n"/>
      <c r="F78" s="57" t="inlineStr"/>
      <c r="G78" s="58" t="inlineStr"/>
      <c r="H78" s="58" t="inlineStr"/>
      <c r="I78" s="58" t="inlineStr"/>
      <c r="J78" s="58" t="inlineStr"/>
      <c r="K78" s="58" t="inlineStr"/>
      <c r="L78" s="58" t="inlineStr"/>
      <c r="M78" s="58" t="inlineStr"/>
      <c r="N78" s="58" t="inlineStr"/>
      <c r="O78" s="58" t="inlineStr"/>
      <c r="P78" s="49" t="inlineStr"/>
      <c r="Q78" s="50" t="inlineStr"/>
      <c r="R78" s="51" t="inlineStr"/>
      <c r="S78" s="59" t="inlineStr"/>
      <c r="T78" s="58" t="inlineStr"/>
      <c r="U78" s="58" t="inlineStr"/>
      <c r="V78" s="58" t="inlineStr"/>
      <c r="W78" s="58" t="inlineStr"/>
      <c r="X78" s="58" t="inlineStr"/>
      <c r="Y78" s="58" t="inlineStr"/>
      <c r="Z78" s="58" t="inlineStr"/>
      <c r="AA78" s="58" t="inlineStr"/>
      <c r="AB78" s="58" t="inlineStr"/>
      <c r="AC78" s="49" t="inlineStr"/>
      <c r="AD78" s="50" t="inlineStr"/>
      <c r="AE78" s="51" t="inlineStr"/>
      <c r="AF78" s="53" t="inlineStr"/>
      <c r="AG78" s="50" t="inlineStr"/>
      <c r="AH78" s="51" t="inlineStr"/>
      <c r="AI78" s="54" t="inlineStr"/>
      <c r="AJ78" s="55"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6" t="n">
        <v>16</v>
      </c>
      <c r="B79" s="141" t="inlineStr">
        <is>
          <t>PUNZALAN,CHANELLE, POSO</t>
        </is>
      </c>
      <c r="C79" s="134" t="n"/>
      <c r="D79" s="134" t="n"/>
      <c r="E79" s="142" t="n"/>
      <c r="F79" s="57" t="inlineStr"/>
      <c r="G79" s="58" t="inlineStr"/>
      <c r="H79" s="58" t="inlineStr"/>
      <c r="I79" s="58" t="inlineStr"/>
      <c r="J79" s="58" t="inlineStr"/>
      <c r="K79" s="58" t="inlineStr"/>
      <c r="L79" s="58" t="inlineStr"/>
      <c r="M79" s="58" t="inlineStr"/>
      <c r="N79" s="58" t="inlineStr"/>
      <c r="O79" s="58" t="inlineStr"/>
      <c r="P79" s="49" t="inlineStr"/>
      <c r="Q79" s="50" t="inlineStr"/>
      <c r="R79" s="51" t="inlineStr"/>
      <c r="S79" s="59" t="inlineStr"/>
      <c r="T79" s="58" t="inlineStr"/>
      <c r="U79" s="58" t="inlineStr"/>
      <c r="V79" s="58" t="inlineStr"/>
      <c r="W79" s="58" t="inlineStr"/>
      <c r="X79" s="58" t="inlineStr"/>
      <c r="Y79" s="58" t="inlineStr"/>
      <c r="Z79" s="58" t="inlineStr"/>
      <c r="AA79" s="58" t="inlineStr"/>
      <c r="AB79" s="58" t="inlineStr"/>
      <c r="AC79" s="49" t="inlineStr"/>
      <c r="AD79" s="50" t="inlineStr"/>
      <c r="AE79" s="51" t="inlineStr"/>
      <c r="AF79" s="53" t="inlineStr"/>
      <c r="AG79" s="50" t="inlineStr"/>
      <c r="AH79" s="51" t="inlineStr"/>
      <c r="AI79" s="54" t="inlineStr"/>
      <c r="AJ79" s="55"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6" t="n">
        <v>17</v>
      </c>
      <c r="B80" s="141" t="inlineStr">
        <is>
          <t>ROTUBIO,ALLIANA JALYN, BERONDO</t>
        </is>
      </c>
      <c r="C80" s="134" t="n"/>
      <c r="D80" s="134" t="n"/>
      <c r="E80" s="142" t="n"/>
      <c r="F80" s="57" t="inlineStr"/>
      <c r="G80" s="58" t="inlineStr"/>
      <c r="H80" s="58" t="inlineStr"/>
      <c r="I80" s="58" t="inlineStr"/>
      <c r="J80" s="58" t="inlineStr"/>
      <c r="K80" s="58" t="inlineStr"/>
      <c r="L80" s="58" t="inlineStr"/>
      <c r="M80" s="58" t="inlineStr"/>
      <c r="N80" s="58" t="inlineStr"/>
      <c r="O80" s="58" t="inlineStr"/>
      <c r="P80" s="49" t="inlineStr"/>
      <c r="Q80" s="50" t="inlineStr"/>
      <c r="R80" s="51" t="inlineStr"/>
      <c r="S80" s="59" t="inlineStr"/>
      <c r="T80" s="58" t="inlineStr"/>
      <c r="U80" s="58" t="inlineStr"/>
      <c r="V80" s="58" t="inlineStr"/>
      <c r="W80" s="58" t="inlineStr"/>
      <c r="X80" s="58" t="inlineStr"/>
      <c r="Y80" s="58" t="inlineStr"/>
      <c r="Z80" s="58" t="inlineStr"/>
      <c r="AA80" s="58" t="inlineStr"/>
      <c r="AB80" s="58" t="inlineStr"/>
      <c r="AC80" s="49" t="inlineStr"/>
      <c r="AD80" s="50" t="inlineStr"/>
      <c r="AE80" s="51" t="inlineStr"/>
      <c r="AF80" s="53" t="inlineStr"/>
      <c r="AG80" s="50" t="inlineStr"/>
      <c r="AH80" s="51" t="inlineStr"/>
      <c r="AI80" s="54" t="inlineStr"/>
      <c r="AJ80" s="55"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6" t="n">
        <v>18</v>
      </c>
      <c r="B81" s="141" t="inlineStr">
        <is>
          <t>SUZON,RYGIN LOVE, GIMENTIZA</t>
        </is>
      </c>
      <c r="C81" s="134" t="n"/>
      <c r="D81" s="134" t="n"/>
      <c r="E81" s="142" t="n"/>
      <c r="F81" s="57" t="inlineStr"/>
      <c r="G81" s="58" t="inlineStr"/>
      <c r="H81" s="58" t="inlineStr"/>
      <c r="I81" s="58" t="inlineStr"/>
      <c r="J81" s="58" t="inlineStr"/>
      <c r="K81" s="58" t="inlineStr"/>
      <c r="L81" s="58" t="inlineStr"/>
      <c r="M81" s="58" t="inlineStr"/>
      <c r="N81" s="58" t="inlineStr"/>
      <c r="O81" s="58" t="inlineStr"/>
      <c r="P81" s="49" t="inlineStr"/>
      <c r="Q81" s="50" t="inlineStr"/>
      <c r="R81" s="51" t="inlineStr"/>
      <c r="S81" s="59" t="inlineStr"/>
      <c r="T81" s="58" t="inlineStr"/>
      <c r="U81" s="58" t="inlineStr"/>
      <c r="V81" s="58" t="inlineStr"/>
      <c r="W81" s="58" t="inlineStr"/>
      <c r="X81" s="58" t="inlineStr"/>
      <c r="Y81" s="58" t="inlineStr"/>
      <c r="Z81" s="58" t="inlineStr"/>
      <c r="AA81" s="58" t="inlineStr"/>
      <c r="AB81" s="58" t="inlineStr"/>
      <c r="AC81" s="49" t="inlineStr"/>
      <c r="AD81" s="50" t="inlineStr"/>
      <c r="AE81" s="51" t="inlineStr"/>
      <c r="AF81" s="53" t="inlineStr"/>
      <c r="AG81" s="50" t="inlineStr"/>
      <c r="AH81" s="51" t="inlineStr"/>
      <c r="AI81" s="54" t="inlineStr"/>
      <c r="AJ81" s="55"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6" t="n">
        <v>19</v>
      </c>
      <c r="B82" s="141" t="inlineStr">
        <is>
          <t>TAVU,RENY DENIEZE, RAMOS</t>
        </is>
      </c>
      <c r="C82" s="134" t="n"/>
      <c r="D82" s="134" t="n"/>
      <c r="E82" s="142" t="n"/>
      <c r="F82" s="57" t="inlineStr"/>
      <c r="G82" s="58" t="inlineStr"/>
      <c r="H82" s="58" t="inlineStr"/>
      <c r="I82" s="58" t="inlineStr"/>
      <c r="J82" s="58" t="inlineStr"/>
      <c r="K82" s="58" t="inlineStr"/>
      <c r="L82" s="58" t="inlineStr"/>
      <c r="M82" s="58" t="inlineStr"/>
      <c r="N82" s="58" t="inlineStr"/>
      <c r="O82" s="58" t="inlineStr"/>
      <c r="P82" s="49" t="inlineStr"/>
      <c r="Q82" s="50" t="inlineStr"/>
      <c r="R82" s="51" t="inlineStr"/>
      <c r="S82" s="59" t="inlineStr"/>
      <c r="T82" s="58" t="inlineStr"/>
      <c r="U82" s="58" t="inlineStr"/>
      <c r="V82" s="58" t="inlineStr"/>
      <c r="W82" s="58" t="inlineStr"/>
      <c r="X82" s="58" t="inlineStr"/>
      <c r="Y82" s="58" t="inlineStr"/>
      <c r="Z82" s="58" t="inlineStr"/>
      <c r="AA82" s="58" t="inlineStr"/>
      <c r="AB82" s="58" t="inlineStr"/>
      <c r="AC82" s="49" t="inlineStr"/>
      <c r="AD82" s="50" t="inlineStr"/>
      <c r="AE82" s="51" t="inlineStr"/>
      <c r="AF82" s="53" t="inlineStr"/>
      <c r="AG82" s="50" t="inlineStr"/>
      <c r="AH82" s="51" t="inlineStr"/>
      <c r="AI82" s="54" t="inlineStr"/>
      <c r="AJ82" s="61"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6" t="n">
        <v>20</v>
      </c>
      <c r="B83" s="141" t="inlineStr">
        <is>
          <t>VARGAS,REIGN BEYONCE, GUILLERMO</t>
        </is>
      </c>
      <c r="C83" s="134" t="n"/>
      <c r="D83" s="134" t="n"/>
      <c r="E83" s="142" t="n"/>
      <c r="F83" s="57" t="inlineStr"/>
      <c r="G83" s="58" t="inlineStr"/>
      <c r="H83" s="58" t="inlineStr"/>
      <c r="I83" s="58" t="inlineStr"/>
      <c r="J83" s="58" t="inlineStr"/>
      <c r="K83" s="58" t="inlineStr"/>
      <c r="L83" s="58" t="inlineStr"/>
      <c r="M83" s="58" t="inlineStr"/>
      <c r="N83" s="58" t="inlineStr"/>
      <c r="O83" s="58" t="inlineStr"/>
      <c r="P83" s="49" t="inlineStr"/>
      <c r="Q83" s="50" t="inlineStr"/>
      <c r="R83" s="51" t="inlineStr"/>
      <c r="S83" s="59" t="inlineStr"/>
      <c r="T83" s="58" t="inlineStr"/>
      <c r="U83" s="58" t="inlineStr"/>
      <c r="V83" s="58" t="inlineStr"/>
      <c r="W83" s="58" t="inlineStr"/>
      <c r="X83" s="58" t="inlineStr"/>
      <c r="Y83" s="58" t="inlineStr"/>
      <c r="Z83" s="58" t="inlineStr"/>
      <c r="AA83" s="58" t="inlineStr"/>
      <c r="AB83" s="58" t="inlineStr"/>
      <c r="AC83" s="49" t="inlineStr"/>
      <c r="AD83" s="50" t="inlineStr"/>
      <c r="AE83" s="51" t="inlineStr"/>
      <c r="AF83" s="53" t="inlineStr"/>
      <c r="AG83" s="50" t="inlineStr"/>
      <c r="AH83" s="51" t="inlineStr"/>
      <c r="AI83" s="54" t="inlineStr"/>
      <c r="AJ83" s="61"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6" t="n">
        <v>21</v>
      </c>
      <c r="B84" s="141" t="n"/>
      <c r="C84" s="134" t="n"/>
      <c r="D84" s="134" t="n"/>
      <c r="E84" s="142" t="n"/>
      <c r="F84" s="57" t="n"/>
      <c r="G84" s="58" t="n"/>
      <c r="H84" s="58" t="n"/>
      <c r="I84" s="58" t="n"/>
      <c r="J84" s="58" t="n"/>
      <c r="K84" s="58" t="n"/>
      <c r="L84" s="58" t="n"/>
      <c r="M84" s="58" t="n"/>
      <c r="N84" s="58" t="n"/>
      <c r="O84" s="58" t="n"/>
      <c r="P84" s="49" t="n"/>
      <c r="Q84" s="50" t="n"/>
      <c r="R84" s="51" t="n"/>
      <c r="S84" s="59" t="n"/>
      <c r="T84" s="58" t="n"/>
      <c r="U84" s="58" t="n"/>
      <c r="V84" s="58" t="n"/>
      <c r="W84" s="58" t="n"/>
      <c r="X84" s="58" t="n"/>
      <c r="Y84" s="58" t="n"/>
      <c r="Z84" s="58" t="n"/>
      <c r="AA84" s="58" t="n"/>
      <c r="AB84" s="58" t="n"/>
      <c r="AC84" s="49" t="n"/>
      <c r="AD84" s="50" t="n"/>
      <c r="AE84" s="51" t="n"/>
      <c r="AF84" s="53" t="n"/>
      <c r="AG84" s="50" t="n"/>
      <c r="AH84" s="51" t="n"/>
      <c r="AI84" s="54" t="n"/>
      <c r="AJ84" s="61"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6" t="n">
        <v>22</v>
      </c>
      <c r="B85" s="141" t="n"/>
      <c r="C85" s="134" t="n"/>
      <c r="D85" s="134" t="n"/>
      <c r="E85" s="142" t="n"/>
      <c r="F85" s="57" t="n"/>
      <c r="G85" s="58" t="n"/>
      <c r="H85" s="58" t="n"/>
      <c r="I85" s="58" t="n"/>
      <c r="J85" s="58" t="n"/>
      <c r="K85" s="58" t="n"/>
      <c r="L85" s="58" t="n"/>
      <c r="M85" s="58" t="n"/>
      <c r="N85" s="58" t="n"/>
      <c r="O85" s="58" t="n"/>
      <c r="P85" s="49" t="n"/>
      <c r="Q85" s="50" t="n"/>
      <c r="R85" s="51" t="n"/>
      <c r="S85" s="59" t="n"/>
      <c r="T85" s="58" t="n"/>
      <c r="U85" s="58" t="n"/>
      <c r="V85" s="58" t="n"/>
      <c r="W85" s="58" t="n"/>
      <c r="X85" s="58" t="n"/>
      <c r="Y85" s="58" t="n"/>
      <c r="Z85" s="58" t="n"/>
      <c r="AA85" s="58" t="n"/>
      <c r="AB85" s="58" t="n"/>
      <c r="AC85" s="49" t="n"/>
      <c r="AD85" s="50" t="n"/>
      <c r="AE85" s="51" t="n"/>
      <c r="AF85" s="53" t="n"/>
      <c r="AG85" s="50" t="n"/>
      <c r="AH85" s="51" t="n"/>
      <c r="AI85" s="54" t="n"/>
      <c r="AJ85" s="61"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6" t="n">
        <v>23</v>
      </c>
      <c r="B86" s="141" t="n"/>
      <c r="C86" s="134" t="n"/>
      <c r="D86" s="134" t="n"/>
      <c r="E86" s="142" t="n"/>
      <c r="F86" s="57" t="n"/>
      <c r="G86" s="58" t="n"/>
      <c r="H86" s="58" t="n"/>
      <c r="I86" s="58" t="n"/>
      <c r="J86" s="58" t="n"/>
      <c r="K86" s="58" t="n"/>
      <c r="L86" s="58" t="n"/>
      <c r="M86" s="58" t="n"/>
      <c r="N86" s="58" t="n"/>
      <c r="O86" s="58" t="n"/>
      <c r="P86" s="49" t="n"/>
      <c r="Q86" s="50" t="n"/>
      <c r="R86" s="51" t="n"/>
      <c r="S86" s="59" t="n"/>
      <c r="T86" s="58" t="n"/>
      <c r="U86" s="58" t="n"/>
      <c r="V86" s="58" t="n"/>
      <c r="W86" s="58" t="n"/>
      <c r="X86" s="58" t="n"/>
      <c r="Y86" s="58" t="n"/>
      <c r="Z86" s="58" t="n"/>
      <c r="AA86" s="58" t="n"/>
      <c r="AB86" s="58" t="n"/>
      <c r="AC86" s="49" t="n"/>
      <c r="AD86" s="50" t="n"/>
      <c r="AE86" s="51" t="n"/>
      <c r="AF86" s="53" t="n"/>
      <c r="AG86" s="50" t="n"/>
      <c r="AH86" s="51" t="n"/>
      <c r="AI86" s="54" t="n"/>
      <c r="AJ86" s="61"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6" t="n">
        <v>24</v>
      </c>
      <c r="B87" s="141" t="n"/>
      <c r="C87" s="134" t="n"/>
      <c r="D87" s="134" t="n"/>
      <c r="E87" s="142" t="n"/>
      <c r="F87" s="57" t="n"/>
      <c r="G87" s="58" t="n"/>
      <c r="H87" s="58" t="n"/>
      <c r="I87" s="58" t="n"/>
      <c r="J87" s="58" t="n"/>
      <c r="K87" s="58" t="n"/>
      <c r="L87" s="58" t="n"/>
      <c r="M87" s="58" t="n"/>
      <c r="N87" s="58" t="n"/>
      <c r="O87" s="58" t="n"/>
      <c r="P87" s="49" t="n"/>
      <c r="Q87" s="50" t="n"/>
      <c r="R87" s="51" t="n"/>
      <c r="S87" s="59" t="n"/>
      <c r="T87" s="58" t="n"/>
      <c r="U87" s="58" t="n"/>
      <c r="V87" s="58" t="n"/>
      <c r="W87" s="58" t="n"/>
      <c r="X87" s="58" t="n"/>
      <c r="Y87" s="58" t="n"/>
      <c r="Z87" s="58" t="n"/>
      <c r="AA87" s="58" t="n"/>
      <c r="AB87" s="58" t="n"/>
      <c r="AC87" s="49" t="n"/>
      <c r="AD87" s="50" t="n"/>
      <c r="AE87" s="51" t="n"/>
      <c r="AF87" s="53" t="n"/>
      <c r="AG87" s="50" t="n"/>
      <c r="AH87" s="51" t="n"/>
      <c r="AI87" s="54" t="n"/>
      <c r="AJ87" s="61"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6" t="n">
        <v>25</v>
      </c>
      <c r="B88" s="141" t="n"/>
      <c r="C88" s="134" t="n"/>
      <c r="D88" s="134" t="n"/>
      <c r="E88" s="142" t="n"/>
      <c r="F88" s="57" t="n"/>
      <c r="G88" s="58" t="n"/>
      <c r="H88" s="58" t="n"/>
      <c r="I88" s="58" t="n"/>
      <c r="J88" s="58" t="n"/>
      <c r="K88" s="58" t="n"/>
      <c r="L88" s="58" t="n"/>
      <c r="M88" s="58" t="n"/>
      <c r="N88" s="58" t="n"/>
      <c r="O88" s="58" t="n"/>
      <c r="P88" s="49" t="n"/>
      <c r="Q88" s="50" t="n"/>
      <c r="R88" s="51" t="n"/>
      <c r="S88" s="59" t="n"/>
      <c r="T88" s="58" t="n"/>
      <c r="U88" s="58" t="n"/>
      <c r="V88" s="58" t="n"/>
      <c r="W88" s="58" t="n"/>
      <c r="X88" s="58" t="n"/>
      <c r="Y88" s="58" t="n"/>
      <c r="Z88" s="58" t="n"/>
      <c r="AA88" s="58" t="n"/>
      <c r="AB88" s="58" t="n"/>
      <c r="AC88" s="49" t="n"/>
      <c r="AD88" s="50" t="n"/>
      <c r="AE88" s="51" t="n"/>
      <c r="AF88" s="53" t="n"/>
      <c r="AG88" s="50" t="n"/>
      <c r="AH88" s="51" t="n"/>
      <c r="AI88" s="54" t="n"/>
      <c r="AJ88" s="61"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6" t="n">
        <v>26</v>
      </c>
      <c r="B89" s="141" t="n"/>
      <c r="C89" s="134" t="n"/>
      <c r="D89" s="134" t="n"/>
      <c r="E89" s="142" t="n"/>
      <c r="F89" s="57" t="n"/>
      <c r="G89" s="58" t="n"/>
      <c r="H89" s="58" t="n"/>
      <c r="I89" s="58" t="n"/>
      <c r="J89" s="58" t="n"/>
      <c r="K89" s="58" t="n"/>
      <c r="L89" s="58" t="n"/>
      <c r="M89" s="58" t="n"/>
      <c r="N89" s="58" t="n"/>
      <c r="O89" s="58" t="n"/>
      <c r="P89" s="49" t="n"/>
      <c r="Q89" s="50" t="n"/>
      <c r="R89" s="51" t="n"/>
      <c r="S89" s="59" t="n"/>
      <c r="T89" s="58" t="n"/>
      <c r="U89" s="58" t="n"/>
      <c r="V89" s="58" t="n"/>
      <c r="W89" s="58" t="n"/>
      <c r="X89" s="58" t="n"/>
      <c r="Y89" s="58" t="n"/>
      <c r="Z89" s="58" t="n"/>
      <c r="AA89" s="58" t="n"/>
      <c r="AB89" s="58" t="n"/>
      <c r="AC89" s="49" t="n"/>
      <c r="AD89" s="50" t="n"/>
      <c r="AE89" s="51" t="n"/>
      <c r="AF89" s="53" t="n"/>
      <c r="AG89" s="50" t="n"/>
      <c r="AH89" s="51" t="n"/>
      <c r="AI89" s="54" t="n"/>
      <c r="AJ89" s="61"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6" t="n">
        <v>27</v>
      </c>
      <c r="B90" s="141" t="n"/>
      <c r="C90" s="134" t="n"/>
      <c r="D90" s="134" t="n"/>
      <c r="E90" s="142" t="n"/>
      <c r="F90" s="57" t="n"/>
      <c r="G90" s="58" t="n"/>
      <c r="H90" s="58" t="n"/>
      <c r="I90" s="58" t="n"/>
      <c r="J90" s="58" t="n"/>
      <c r="K90" s="58" t="n"/>
      <c r="L90" s="58" t="n"/>
      <c r="M90" s="58" t="n"/>
      <c r="N90" s="58" t="n"/>
      <c r="O90" s="58" t="n"/>
      <c r="P90" s="49" t="n"/>
      <c r="Q90" s="50" t="n"/>
      <c r="R90" s="51" t="n"/>
      <c r="S90" s="59" t="n"/>
      <c r="T90" s="58" t="n"/>
      <c r="U90" s="58" t="n"/>
      <c r="V90" s="58" t="n"/>
      <c r="W90" s="58" t="n"/>
      <c r="X90" s="58" t="n"/>
      <c r="Y90" s="58" t="n"/>
      <c r="Z90" s="58" t="n"/>
      <c r="AA90" s="58" t="n"/>
      <c r="AB90" s="58" t="n"/>
      <c r="AC90" s="49" t="n"/>
      <c r="AD90" s="50" t="n"/>
      <c r="AE90" s="51" t="n"/>
      <c r="AF90" s="53" t="n"/>
      <c r="AG90" s="50" t="n"/>
      <c r="AH90" s="51" t="n"/>
      <c r="AI90" s="54" t="n"/>
      <c r="AJ90" s="61"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6" t="n">
        <v>28</v>
      </c>
      <c r="B91" s="141" t="n"/>
      <c r="C91" s="134" t="n"/>
      <c r="D91" s="134" t="n"/>
      <c r="E91" s="142" t="n"/>
      <c r="F91" s="57" t="n"/>
      <c r="G91" s="58" t="n"/>
      <c r="H91" s="58" t="n"/>
      <c r="I91" s="58" t="n"/>
      <c r="J91" s="58" t="n"/>
      <c r="K91" s="58" t="n"/>
      <c r="L91" s="58" t="n"/>
      <c r="M91" s="58" t="n"/>
      <c r="N91" s="58" t="n"/>
      <c r="O91" s="58" t="n"/>
      <c r="P91" s="49" t="n"/>
      <c r="Q91" s="50" t="n"/>
      <c r="R91" s="51" t="n"/>
      <c r="S91" s="59" t="n"/>
      <c r="T91" s="58" t="n"/>
      <c r="U91" s="58" t="n"/>
      <c r="V91" s="58" t="n"/>
      <c r="W91" s="58" t="n"/>
      <c r="X91" s="58" t="n"/>
      <c r="Y91" s="58" t="n"/>
      <c r="Z91" s="58" t="n"/>
      <c r="AA91" s="58" t="n"/>
      <c r="AB91" s="58" t="n"/>
      <c r="AC91" s="49" t="n"/>
      <c r="AD91" s="50" t="n"/>
      <c r="AE91" s="51" t="n"/>
      <c r="AF91" s="53" t="n"/>
      <c r="AG91" s="50" t="n"/>
      <c r="AH91" s="51" t="n"/>
      <c r="AI91" s="54" t="n"/>
      <c r="AJ91" s="61"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6" t="n">
        <v>29</v>
      </c>
      <c r="B92" s="141" t="n"/>
      <c r="C92" s="134" t="n"/>
      <c r="D92" s="134" t="n"/>
      <c r="E92" s="142" t="n"/>
      <c r="F92" s="57" t="n"/>
      <c r="G92" s="58" t="n"/>
      <c r="H92" s="58" t="n"/>
      <c r="I92" s="58" t="n"/>
      <c r="J92" s="58" t="n"/>
      <c r="K92" s="58" t="n"/>
      <c r="L92" s="58" t="n"/>
      <c r="M92" s="58" t="n"/>
      <c r="N92" s="58" t="n"/>
      <c r="O92" s="58" t="n"/>
      <c r="P92" s="49" t="n"/>
      <c r="Q92" s="50" t="n"/>
      <c r="R92" s="51" t="n"/>
      <c r="S92" s="59" t="n"/>
      <c r="T92" s="58" t="n"/>
      <c r="U92" s="58" t="n"/>
      <c r="V92" s="58" t="n"/>
      <c r="W92" s="58" t="n"/>
      <c r="X92" s="58" t="n"/>
      <c r="Y92" s="58" t="n"/>
      <c r="Z92" s="58" t="n"/>
      <c r="AA92" s="58" t="n"/>
      <c r="AB92" s="58" t="n"/>
      <c r="AC92" s="49" t="n"/>
      <c r="AD92" s="50" t="n"/>
      <c r="AE92" s="51" t="n"/>
      <c r="AF92" s="53" t="n"/>
      <c r="AG92" s="50" t="n"/>
      <c r="AH92" s="51" t="n"/>
      <c r="AI92" s="54" t="n"/>
      <c r="AJ92" s="61"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6" t="n">
        <v>30</v>
      </c>
      <c r="B93" s="141" t="n"/>
      <c r="C93" s="134" t="n"/>
      <c r="D93" s="134" t="n"/>
      <c r="E93" s="142" t="n"/>
      <c r="F93" s="57" t="n"/>
      <c r="G93" s="58" t="n"/>
      <c r="H93" s="58" t="n"/>
      <c r="I93" s="58" t="n"/>
      <c r="J93" s="58" t="n"/>
      <c r="K93" s="58" t="n"/>
      <c r="L93" s="58" t="n"/>
      <c r="M93" s="58" t="n"/>
      <c r="N93" s="58" t="n"/>
      <c r="O93" s="58" t="n"/>
      <c r="P93" s="49" t="n"/>
      <c r="Q93" s="50" t="n"/>
      <c r="R93" s="51" t="n"/>
      <c r="S93" s="59" t="n"/>
      <c r="T93" s="58" t="n"/>
      <c r="U93" s="58" t="n"/>
      <c r="V93" s="58" t="n"/>
      <c r="W93" s="58" t="n"/>
      <c r="X93" s="58" t="n"/>
      <c r="Y93" s="58" t="n"/>
      <c r="Z93" s="58" t="n"/>
      <c r="AA93" s="58" t="n"/>
      <c r="AB93" s="58" t="n"/>
      <c r="AC93" s="49" t="n"/>
      <c r="AD93" s="50" t="n"/>
      <c r="AE93" s="51" t="n"/>
      <c r="AF93" s="53" t="n"/>
      <c r="AG93" s="50" t="n"/>
      <c r="AH93" s="51" t="n"/>
      <c r="AI93" s="54" t="n"/>
      <c r="AJ93" s="61"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6" t="n">
        <v>31</v>
      </c>
      <c r="B94" s="141" t="n"/>
      <c r="C94" s="134" t="n"/>
      <c r="D94" s="134" t="n"/>
      <c r="E94" s="142" t="n"/>
      <c r="F94" s="57" t="n"/>
      <c r="G94" s="58" t="n"/>
      <c r="H94" s="58" t="n"/>
      <c r="I94" s="58" t="n"/>
      <c r="J94" s="58" t="n"/>
      <c r="K94" s="58" t="n"/>
      <c r="L94" s="58" t="n"/>
      <c r="M94" s="58" t="n"/>
      <c r="N94" s="58" t="n"/>
      <c r="O94" s="58" t="n"/>
      <c r="P94" s="49" t="n"/>
      <c r="Q94" s="50" t="n"/>
      <c r="R94" s="51" t="n"/>
      <c r="S94" s="59" t="n"/>
      <c r="T94" s="58" t="n"/>
      <c r="U94" s="58" t="n"/>
      <c r="V94" s="58" t="n"/>
      <c r="W94" s="58" t="n"/>
      <c r="X94" s="58" t="n"/>
      <c r="Y94" s="58" t="n"/>
      <c r="Z94" s="58" t="n"/>
      <c r="AA94" s="58" t="n"/>
      <c r="AB94" s="58" t="n"/>
      <c r="AC94" s="49" t="n"/>
      <c r="AD94" s="50" t="n"/>
      <c r="AE94" s="51" t="n"/>
      <c r="AF94" s="53" t="n"/>
      <c r="AG94" s="50" t="n"/>
      <c r="AH94" s="51" t="n"/>
      <c r="AI94" s="54" t="n"/>
      <c r="AJ94" s="61"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6" t="n">
        <v>32</v>
      </c>
      <c r="B95" s="141" t="n"/>
      <c r="C95" s="134" t="n"/>
      <c r="D95" s="134" t="n"/>
      <c r="E95" s="142" t="n"/>
      <c r="F95" s="57" t="n"/>
      <c r="G95" s="58" t="n"/>
      <c r="H95" s="58" t="n"/>
      <c r="I95" s="58" t="n"/>
      <c r="J95" s="58" t="n"/>
      <c r="K95" s="58" t="n"/>
      <c r="L95" s="58" t="n"/>
      <c r="M95" s="58" t="n"/>
      <c r="N95" s="58" t="n"/>
      <c r="O95" s="58" t="n"/>
      <c r="P95" s="49" t="n"/>
      <c r="Q95" s="50" t="n"/>
      <c r="R95" s="51" t="n"/>
      <c r="S95" s="59" t="n"/>
      <c r="T95" s="58" t="n"/>
      <c r="U95" s="58" t="n"/>
      <c r="V95" s="58" t="n"/>
      <c r="W95" s="58" t="n"/>
      <c r="X95" s="58" t="n"/>
      <c r="Y95" s="58" t="n"/>
      <c r="Z95" s="58" t="n"/>
      <c r="AA95" s="58" t="n"/>
      <c r="AB95" s="58" t="n"/>
      <c r="AC95" s="49" t="n"/>
      <c r="AD95" s="50" t="n"/>
      <c r="AE95" s="51" t="n"/>
      <c r="AF95" s="53" t="n"/>
      <c r="AG95" s="50" t="n"/>
      <c r="AH95" s="51" t="n"/>
      <c r="AI95" s="54" t="n"/>
      <c r="AJ95" s="61"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6" t="n">
        <v>33</v>
      </c>
      <c r="B96" s="141" t="n"/>
      <c r="C96" s="134" t="n"/>
      <c r="D96" s="134" t="n"/>
      <c r="E96" s="142" t="n"/>
      <c r="F96" s="57" t="n"/>
      <c r="G96" s="58" t="n"/>
      <c r="H96" s="58" t="n"/>
      <c r="I96" s="58" t="n"/>
      <c r="J96" s="58" t="n"/>
      <c r="K96" s="58" t="n"/>
      <c r="L96" s="58" t="n"/>
      <c r="M96" s="58" t="n"/>
      <c r="N96" s="58" t="n"/>
      <c r="O96" s="58" t="n"/>
      <c r="P96" s="49" t="n"/>
      <c r="Q96" s="50" t="n"/>
      <c r="R96" s="51" t="n"/>
      <c r="S96" s="59" t="n"/>
      <c r="T96" s="58" t="n"/>
      <c r="U96" s="58" t="n"/>
      <c r="V96" s="58" t="n"/>
      <c r="W96" s="58" t="n"/>
      <c r="X96" s="58" t="n"/>
      <c r="Y96" s="58" t="n"/>
      <c r="Z96" s="58" t="n"/>
      <c r="AA96" s="58" t="n"/>
      <c r="AB96" s="58" t="n"/>
      <c r="AC96" s="49" t="n"/>
      <c r="AD96" s="50" t="n"/>
      <c r="AE96" s="51" t="n"/>
      <c r="AF96" s="53" t="n"/>
      <c r="AG96" s="50" t="n"/>
      <c r="AH96" s="51" t="n"/>
      <c r="AI96" s="54" t="n"/>
      <c r="AJ96" s="61"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6" t="n">
        <v>34</v>
      </c>
      <c r="B97" s="141" t="n"/>
      <c r="C97" s="134" t="n"/>
      <c r="D97" s="134" t="n"/>
      <c r="E97" s="142" t="n"/>
      <c r="F97" s="57" t="n"/>
      <c r="G97" s="58" t="n"/>
      <c r="H97" s="58" t="n"/>
      <c r="I97" s="58" t="n"/>
      <c r="J97" s="58" t="n"/>
      <c r="K97" s="58" t="n"/>
      <c r="L97" s="58" t="n"/>
      <c r="M97" s="58" t="n"/>
      <c r="N97" s="58" t="n"/>
      <c r="O97" s="58" t="n"/>
      <c r="P97" s="49" t="n"/>
      <c r="Q97" s="50" t="n"/>
      <c r="R97" s="51" t="n"/>
      <c r="S97" s="59" t="n"/>
      <c r="T97" s="58" t="n"/>
      <c r="U97" s="58" t="n"/>
      <c r="V97" s="58" t="n"/>
      <c r="W97" s="58" t="n"/>
      <c r="X97" s="58" t="n"/>
      <c r="Y97" s="58" t="n"/>
      <c r="Z97" s="58" t="n"/>
      <c r="AA97" s="58" t="n"/>
      <c r="AB97" s="58" t="n"/>
      <c r="AC97" s="49" t="n"/>
      <c r="AD97" s="50" t="n"/>
      <c r="AE97" s="51" t="n"/>
      <c r="AF97" s="53" t="n"/>
      <c r="AG97" s="50" t="n"/>
      <c r="AH97" s="51" t="n"/>
      <c r="AI97" s="54" t="n"/>
      <c r="AJ97" s="61"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6" t="n">
        <v>35</v>
      </c>
      <c r="B98" s="141" t="n"/>
      <c r="C98" s="134" t="n"/>
      <c r="D98" s="134" t="n"/>
      <c r="E98" s="142" t="n"/>
      <c r="F98" s="57" t="n"/>
      <c r="G98" s="58" t="n"/>
      <c r="H98" s="58" t="n"/>
      <c r="I98" s="58" t="n"/>
      <c r="J98" s="58" t="n"/>
      <c r="K98" s="58" t="n"/>
      <c r="L98" s="58" t="n"/>
      <c r="M98" s="58" t="n"/>
      <c r="N98" s="58" t="n"/>
      <c r="O98" s="58" t="n"/>
      <c r="P98" s="49" t="n"/>
      <c r="Q98" s="50" t="n"/>
      <c r="R98" s="51" t="n"/>
      <c r="S98" s="59" t="n"/>
      <c r="T98" s="58" t="n"/>
      <c r="U98" s="58" t="n"/>
      <c r="V98" s="58" t="n"/>
      <c r="W98" s="58" t="n"/>
      <c r="X98" s="58" t="n"/>
      <c r="Y98" s="58" t="n"/>
      <c r="Z98" s="58" t="n"/>
      <c r="AA98" s="58" t="n"/>
      <c r="AB98" s="58" t="n"/>
      <c r="AC98" s="49" t="n"/>
      <c r="AD98" s="50" t="n"/>
      <c r="AE98" s="51" t="n"/>
      <c r="AF98" s="53" t="n"/>
      <c r="AG98" s="50" t="n"/>
      <c r="AH98" s="51" t="n"/>
      <c r="AI98" s="54" t="n"/>
      <c r="AJ98" s="61"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6" t="n">
        <v>36</v>
      </c>
      <c r="B99" s="141" t="n"/>
      <c r="C99" s="134" t="n"/>
      <c r="D99" s="134" t="n"/>
      <c r="E99" s="142" t="n"/>
      <c r="F99" s="57" t="n"/>
      <c r="G99" s="58" t="n"/>
      <c r="H99" s="58" t="n"/>
      <c r="I99" s="58" t="n"/>
      <c r="J99" s="58" t="n"/>
      <c r="K99" s="58" t="n"/>
      <c r="L99" s="58" t="n"/>
      <c r="M99" s="58" t="n"/>
      <c r="N99" s="58" t="n"/>
      <c r="O99" s="58" t="n"/>
      <c r="P99" s="49" t="n"/>
      <c r="Q99" s="50" t="n"/>
      <c r="R99" s="51" t="n"/>
      <c r="S99" s="59" t="n"/>
      <c r="T99" s="58" t="n"/>
      <c r="U99" s="58" t="n"/>
      <c r="V99" s="58" t="n"/>
      <c r="W99" s="58" t="n"/>
      <c r="X99" s="58" t="n"/>
      <c r="Y99" s="58" t="n"/>
      <c r="Z99" s="58" t="n"/>
      <c r="AA99" s="58" t="n"/>
      <c r="AB99" s="58" t="n"/>
      <c r="AC99" s="49" t="n"/>
      <c r="AD99" s="50" t="n"/>
      <c r="AE99" s="51" t="n"/>
      <c r="AF99" s="53" t="n"/>
      <c r="AG99" s="50" t="n"/>
      <c r="AH99" s="51" t="n"/>
      <c r="AI99" s="54" t="n"/>
      <c r="AJ99" s="61"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6" t="n">
        <v>37</v>
      </c>
      <c r="B100" s="141" t="n"/>
      <c r="C100" s="134" t="n"/>
      <c r="D100" s="134" t="n"/>
      <c r="E100" s="142" t="n"/>
      <c r="F100" s="57" t="n"/>
      <c r="G100" s="58" t="n"/>
      <c r="H100" s="58" t="n"/>
      <c r="I100" s="58" t="n"/>
      <c r="J100" s="58" t="n"/>
      <c r="K100" s="58" t="n"/>
      <c r="L100" s="58" t="n"/>
      <c r="M100" s="58" t="n"/>
      <c r="N100" s="58" t="n"/>
      <c r="O100" s="58" t="n"/>
      <c r="P100" s="49" t="n"/>
      <c r="Q100" s="50" t="n"/>
      <c r="R100" s="51" t="n"/>
      <c r="S100" s="59" t="n"/>
      <c r="T100" s="58" t="n"/>
      <c r="U100" s="58" t="n"/>
      <c r="V100" s="58" t="n"/>
      <c r="W100" s="58" t="n"/>
      <c r="X100" s="58" t="n"/>
      <c r="Y100" s="58" t="n"/>
      <c r="Z100" s="58" t="n"/>
      <c r="AA100" s="58" t="n"/>
      <c r="AB100" s="58" t="n"/>
      <c r="AC100" s="49" t="n"/>
      <c r="AD100" s="50" t="n"/>
      <c r="AE100" s="51" t="n"/>
      <c r="AF100" s="53" t="n"/>
      <c r="AG100" s="50" t="n"/>
      <c r="AH100" s="51" t="n"/>
      <c r="AI100" s="54" t="n"/>
      <c r="AJ100" s="61"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6" t="n">
        <v>38</v>
      </c>
      <c r="B101" s="141" t="n"/>
      <c r="C101" s="134" t="n"/>
      <c r="D101" s="134" t="n"/>
      <c r="E101" s="142" t="n"/>
      <c r="F101" s="57" t="n"/>
      <c r="G101" s="58" t="n"/>
      <c r="H101" s="58" t="n"/>
      <c r="I101" s="58" t="n"/>
      <c r="J101" s="58" t="n"/>
      <c r="K101" s="58" t="n"/>
      <c r="L101" s="58" t="n"/>
      <c r="M101" s="58" t="n"/>
      <c r="N101" s="58" t="n"/>
      <c r="O101" s="58" t="n"/>
      <c r="P101" s="49">
        <f>IF(COUNT($F101:$O101)=0,"",SUM($F101:$O101))</f>
        <v/>
      </c>
      <c r="Q101" s="50">
        <f>IF(ISERROR(IF($P101="","",ROUND(($P101/$P$10)*$Q$10,2))),"",IF($P101="","",ROUND(($P101/$P$10)*$Q$10,2)))</f>
        <v/>
      </c>
      <c r="R101" s="51">
        <f>IF($Q101="","",ROUND($Q101*$R$10,2))</f>
        <v/>
      </c>
      <c r="S101" s="59" t="n"/>
      <c r="T101" s="58" t="n"/>
      <c r="U101" s="58" t="n"/>
      <c r="V101" s="58" t="n"/>
      <c r="W101" s="58" t="n"/>
      <c r="X101" s="58" t="n"/>
      <c r="Y101" s="58" t="n"/>
      <c r="Z101" s="58" t="n"/>
      <c r="AA101" s="58" t="n"/>
      <c r="AB101" s="58" t="n"/>
      <c r="AC101" s="49">
        <f>IF(COUNT($S101:$AB101)=0,"",SUM($S101:$AB101))</f>
        <v/>
      </c>
      <c r="AD101" s="50">
        <f>IF(ISERROR(IF($AC101="","",ROUND(($AC101/$AC$10)*$AD$10,2))),"",IF($AC101="","",ROUND(($AC101/$AC$10)*$AD$10,2)))</f>
        <v/>
      </c>
      <c r="AE101" s="51">
        <f>IF($AD101="","",ROUND($AD101*$AE$10,2))</f>
        <v/>
      </c>
      <c r="AF101" s="53" t="n"/>
      <c r="AG101" s="50">
        <f>IF(ISERROR(IF($AF101="","",ROUND(($AF101/$AF$10)*$AG$10,2))),"",IF($AF101="","",ROUND(($AF101/$AF$10)*$AG$10,2)))</f>
        <v/>
      </c>
      <c r="AH101" s="51">
        <f>IF($AG101="","",ROUND($AG101*$AH$10,2))</f>
        <v/>
      </c>
      <c r="AI101" s="54">
        <f>IF(ISERROR(IF($AF101="","",ROUND(SUM($R101,$AE101,$AH101),2))),"",IF($AF101="","",ROUND(SUM($R101,$AE101,$AH101),2)))</f>
        <v/>
      </c>
      <c r="AJ101" s="61"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6" t="n">
        <v>39</v>
      </c>
      <c r="B102" s="141" t="n"/>
      <c r="C102" s="134" t="n"/>
      <c r="D102" s="134" t="n"/>
      <c r="E102" s="142" t="n"/>
      <c r="F102" s="57" t="n"/>
      <c r="G102" s="58" t="n"/>
      <c r="H102" s="58" t="n"/>
      <c r="I102" s="58" t="n"/>
      <c r="J102" s="58" t="n"/>
      <c r="K102" s="58" t="n"/>
      <c r="L102" s="58" t="n"/>
      <c r="M102" s="58" t="n"/>
      <c r="N102" s="58" t="n"/>
      <c r="O102" s="58" t="n"/>
      <c r="P102" s="49">
        <f>IF(COUNT($F102:$O102)=0,"",SUM($F102:$O102))</f>
        <v/>
      </c>
      <c r="Q102" s="50">
        <f>IF(ISERROR(IF($P102="","",ROUND(($P102/$P$10)*$Q$10,2))),"",IF($P102="","",ROUND(($P102/$P$10)*$Q$10,2)))</f>
        <v/>
      </c>
      <c r="R102" s="51">
        <f>IF($Q102="","",ROUND($Q102*$R$10,2))</f>
        <v/>
      </c>
      <c r="S102" s="59" t="n"/>
      <c r="T102" s="58" t="n"/>
      <c r="U102" s="58" t="n"/>
      <c r="V102" s="58" t="n"/>
      <c r="W102" s="58" t="n"/>
      <c r="X102" s="58" t="n"/>
      <c r="Y102" s="58" t="n"/>
      <c r="Z102" s="58" t="n"/>
      <c r="AA102" s="58" t="n"/>
      <c r="AB102" s="58" t="n"/>
      <c r="AC102" s="49">
        <f>IF(COUNT($S102:$AB102)=0,"",SUM($S102:$AB102))</f>
        <v/>
      </c>
      <c r="AD102" s="50">
        <f>IF(ISERROR(IF($AC102="","",ROUND(($AC102/$AC$10)*$AD$10,2))),"",IF($AC102="","",ROUND(($AC102/$AC$10)*$AD$10,2)))</f>
        <v/>
      </c>
      <c r="AE102" s="51">
        <f>IF($AD102="","",ROUND($AD102*$AE$10,2))</f>
        <v/>
      </c>
      <c r="AF102" s="53" t="n"/>
      <c r="AG102" s="50">
        <f>IF(ISERROR(IF($AF102="","",ROUND(($AF102/$AF$10)*$AG$10,2))),"",IF($AF102="","",ROUND(($AF102/$AF$10)*$AG$10,2)))</f>
        <v/>
      </c>
      <c r="AH102" s="51">
        <f>IF($AG102="","",ROUND($AG102*$AH$10,2))</f>
        <v/>
      </c>
      <c r="AI102" s="54">
        <f>IF(ISERROR(IF($AF102="","",ROUND(SUM($R102,$AE102,$AH102),2))),"",IF($AF102="","",ROUND(SUM($R102,$AE102,$AH102),2)))</f>
        <v/>
      </c>
      <c r="AJ102" s="61"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6" t="n">
        <v>40</v>
      </c>
      <c r="B103" s="141" t="n"/>
      <c r="C103" s="134" t="n"/>
      <c r="D103" s="134" t="n"/>
      <c r="E103" s="142" t="n"/>
      <c r="F103" s="57" t="n"/>
      <c r="G103" s="58" t="n"/>
      <c r="H103" s="58" t="n"/>
      <c r="I103" s="58" t="n"/>
      <c r="J103" s="58" t="n"/>
      <c r="K103" s="58" t="n"/>
      <c r="L103" s="58" t="n"/>
      <c r="M103" s="58" t="n"/>
      <c r="N103" s="58" t="n"/>
      <c r="O103" s="58" t="n"/>
      <c r="P103" s="49">
        <f>IF(COUNT($F103:$O103)=0,"",SUM($F103:$O103))</f>
        <v/>
      </c>
      <c r="Q103" s="50">
        <f>IF(ISERROR(IF($P103="","",ROUND(($P103/$P$10)*$Q$10,2))),"",IF($P103="","",ROUND(($P103/$P$10)*$Q$10,2)))</f>
        <v/>
      </c>
      <c r="R103" s="51">
        <f>IF($Q103="","",ROUND($Q103*$R$10,2))</f>
        <v/>
      </c>
      <c r="S103" s="59" t="n"/>
      <c r="T103" s="58" t="n"/>
      <c r="U103" s="58" t="n"/>
      <c r="V103" s="58" t="n"/>
      <c r="W103" s="58" t="n"/>
      <c r="X103" s="58" t="n"/>
      <c r="Y103" s="58" t="n"/>
      <c r="Z103" s="58" t="n"/>
      <c r="AA103" s="58" t="n"/>
      <c r="AB103" s="58" t="n"/>
      <c r="AC103" s="49">
        <f>IF(COUNT($S103:$AB103)=0,"",SUM($S103:$AB103))</f>
        <v/>
      </c>
      <c r="AD103" s="50">
        <f>IF(ISERROR(IF($AC103="","",ROUND(($AC103/$AC$10)*$AD$10,2))),"",IF($AC103="","",ROUND(($AC103/$AC$10)*$AD$10,2)))</f>
        <v/>
      </c>
      <c r="AE103" s="51">
        <f>IF($AD103="","",ROUND($AD103*$AE$10,2))</f>
        <v/>
      </c>
      <c r="AF103" s="53" t="n"/>
      <c r="AG103" s="50">
        <f>IF(ISERROR(IF($AF103="","",ROUND(($AF103/$AF$10)*$AG$10,2))),"",IF($AF103="","",ROUND(($AF103/$AF$10)*$AG$10,2)))</f>
        <v/>
      </c>
      <c r="AH103" s="51">
        <f>IF($AG103="","",ROUND($AG103*$AH$10,2))</f>
        <v/>
      </c>
      <c r="AI103" s="54">
        <f>IF(ISERROR(IF($AF103="","",ROUND(SUM($R103,$AE103,$AH103),2))),"",IF($AF103="","",ROUND(SUM($R103,$AE103,$AH103),2)))</f>
        <v/>
      </c>
      <c r="AJ103" s="61"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6" t="n">
        <v>41</v>
      </c>
      <c r="B104" s="141" t="n"/>
      <c r="C104" s="134" t="n"/>
      <c r="D104" s="134" t="n"/>
      <c r="E104" s="142" t="n"/>
      <c r="F104" s="57" t="n"/>
      <c r="G104" s="58" t="n"/>
      <c r="H104" s="58" t="n"/>
      <c r="I104" s="58" t="n"/>
      <c r="J104" s="58" t="n"/>
      <c r="K104" s="58" t="n"/>
      <c r="L104" s="58" t="n"/>
      <c r="M104" s="58" t="n"/>
      <c r="N104" s="58" t="n"/>
      <c r="O104" s="58" t="n"/>
      <c r="P104" s="49">
        <f>IF(COUNT($F104:$O104)=0,"",SUM($F104:$O104))</f>
        <v/>
      </c>
      <c r="Q104" s="50">
        <f>IF(ISERROR(IF($P104="","",ROUND(($P104/$P$10)*$Q$10,2))),"",IF($P104="","",ROUND(($P104/$P$10)*$Q$10,2)))</f>
        <v/>
      </c>
      <c r="R104" s="51">
        <f>IF($Q104="","",ROUND($Q104*$R$10,2))</f>
        <v/>
      </c>
      <c r="S104" s="59" t="n"/>
      <c r="T104" s="58" t="n"/>
      <c r="U104" s="58" t="n"/>
      <c r="V104" s="58" t="n"/>
      <c r="W104" s="58" t="n"/>
      <c r="X104" s="58" t="n"/>
      <c r="Y104" s="58" t="n"/>
      <c r="Z104" s="58" t="n"/>
      <c r="AA104" s="58" t="n"/>
      <c r="AB104" s="58" t="n"/>
      <c r="AC104" s="49">
        <f>IF(COUNT($S104:$AB104)=0,"",SUM($S104:$AB104))</f>
        <v/>
      </c>
      <c r="AD104" s="50">
        <f>IF(ISERROR(IF($AC104="","",ROUND(($AC104/$AC$10)*$AD$10,2))),"",IF($AC104="","",ROUND(($AC104/$AC$10)*$AD$10,2)))</f>
        <v/>
      </c>
      <c r="AE104" s="51">
        <f>IF($AD104="","",ROUND($AD104*$AE$10,2))</f>
        <v/>
      </c>
      <c r="AF104" s="53" t="n"/>
      <c r="AG104" s="50">
        <f>IF(ISERROR(IF($AF104="","",ROUND(($AF104/$AF$10)*$AG$10,2))),"",IF($AF104="","",ROUND(($AF104/$AF$10)*$AG$10,2)))</f>
        <v/>
      </c>
      <c r="AH104" s="51">
        <f>IF($AG104="","",ROUND($AG104*$AH$10,2))</f>
        <v/>
      </c>
      <c r="AI104" s="54">
        <f>IF(ISERROR(IF($AF104="","",ROUND(SUM($R104,$AE104,$AH104),2))),"",IF($AF104="","",ROUND(SUM($R104,$AE104,$AH104),2)))</f>
        <v/>
      </c>
      <c r="AJ104" s="61"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6" t="n">
        <v>42</v>
      </c>
      <c r="B105" s="141" t="n"/>
      <c r="C105" s="134" t="n"/>
      <c r="D105" s="134" t="n"/>
      <c r="E105" s="142" t="n"/>
      <c r="F105" s="57" t="n"/>
      <c r="G105" s="58" t="n"/>
      <c r="H105" s="58" t="n"/>
      <c r="I105" s="58" t="n"/>
      <c r="J105" s="58" t="n"/>
      <c r="K105" s="58" t="n"/>
      <c r="L105" s="58" t="n"/>
      <c r="M105" s="58" t="n"/>
      <c r="N105" s="58" t="n"/>
      <c r="O105" s="58" t="n"/>
      <c r="P105" s="49">
        <f>IF(COUNT($F105:$O105)=0,"",SUM($F105:$O105))</f>
        <v/>
      </c>
      <c r="Q105" s="50">
        <f>IF(ISERROR(IF($P105="","",ROUND(($P105/$P$10)*$Q$10,2))),"",IF($P105="","",ROUND(($P105/$P$10)*$Q$10,2)))</f>
        <v/>
      </c>
      <c r="R105" s="51">
        <f>IF($Q105="","",ROUND($Q105*$R$10,2))</f>
        <v/>
      </c>
      <c r="S105" s="59" t="n"/>
      <c r="T105" s="58" t="n"/>
      <c r="U105" s="58" t="n"/>
      <c r="V105" s="58" t="n"/>
      <c r="W105" s="58" t="n"/>
      <c r="X105" s="58" t="n"/>
      <c r="Y105" s="58" t="n"/>
      <c r="Z105" s="58" t="n"/>
      <c r="AA105" s="58" t="n"/>
      <c r="AB105" s="58" t="n"/>
      <c r="AC105" s="49">
        <f>IF(COUNT($S105:$AB105)=0,"",SUM($S105:$AB105))</f>
        <v/>
      </c>
      <c r="AD105" s="50">
        <f>IF(ISERROR(IF($AC105="","",ROUND(($AC105/$AC$10)*$AD$10,2))),"",IF($AC105="","",ROUND(($AC105/$AC$10)*$AD$10,2)))</f>
        <v/>
      </c>
      <c r="AE105" s="51">
        <f>IF($AD105="","",ROUND($AD105*$AE$10,2))</f>
        <v/>
      </c>
      <c r="AF105" s="53" t="n"/>
      <c r="AG105" s="50">
        <f>IF(ISERROR(IF($AF105="","",ROUND(($AF105/$AF$10)*$AG$10,2))),"",IF($AF105="","",ROUND(($AF105/$AF$10)*$AG$10,2)))</f>
        <v/>
      </c>
      <c r="AH105" s="51">
        <f>IF($AG105="","",ROUND($AG105*$AH$10,2))</f>
        <v/>
      </c>
      <c r="AI105" s="54">
        <f>IF(ISERROR(IF($AF105="","",ROUND(SUM($R105,$AE105,$AH105),2))),"",IF($AF105="","",ROUND(SUM($R105,$AE105,$AH105),2)))</f>
        <v/>
      </c>
      <c r="AJ105" s="61"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6" t="n">
        <v>43</v>
      </c>
      <c r="B106" s="141" t="n"/>
      <c r="C106" s="134" t="n"/>
      <c r="D106" s="134" t="n"/>
      <c r="E106" s="142" t="n"/>
      <c r="F106" s="57" t="n"/>
      <c r="G106" s="58" t="n"/>
      <c r="H106" s="58" t="n"/>
      <c r="I106" s="58" t="n"/>
      <c r="J106" s="58" t="n"/>
      <c r="K106" s="58" t="n"/>
      <c r="L106" s="58" t="n"/>
      <c r="M106" s="58" t="n"/>
      <c r="N106" s="58" t="n"/>
      <c r="O106" s="58" t="n"/>
      <c r="P106" s="49">
        <f>IF(COUNT($F106:$O106)=0,"",SUM($F106:$O106))</f>
        <v/>
      </c>
      <c r="Q106" s="50">
        <f>IF(ISERROR(IF($P106="","",ROUND(($P106/$P$10)*$Q$10,2))),"",IF($P106="","",ROUND(($P106/$P$10)*$Q$10,2)))</f>
        <v/>
      </c>
      <c r="R106" s="51">
        <f>IF($Q106="","",ROUND($Q106*$R$10,2))</f>
        <v/>
      </c>
      <c r="S106" s="59" t="n"/>
      <c r="T106" s="58" t="n"/>
      <c r="U106" s="58" t="n"/>
      <c r="V106" s="58" t="n"/>
      <c r="W106" s="58" t="n"/>
      <c r="X106" s="58" t="n"/>
      <c r="Y106" s="58" t="n"/>
      <c r="Z106" s="58" t="n"/>
      <c r="AA106" s="58" t="n"/>
      <c r="AB106" s="58" t="n"/>
      <c r="AC106" s="49">
        <f>IF(COUNT($S106:$AB106)=0,"",SUM($S106:$AB106))</f>
        <v/>
      </c>
      <c r="AD106" s="50">
        <f>IF(ISERROR(IF($AC106="","",ROUND(($AC106/$AC$10)*$AD$10,2))),"",IF($AC106="","",ROUND(($AC106/$AC$10)*$AD$10,2)))</f>
        <v/>
      </c>
      <c r="AE106" s="51">
        <f>IF($AD106="","",ROUND($AD106*$AE$10,2))</f>
        <v/>
      </c>
      <c r="AF106" s="53" t="n"/>
      <c r="AG106" s="50">
        <f>IF(ISERROR(IF($AF106="","",ROUND(($AF106/$AF$10)*$AG$10,2))),"",IF($AF106="","",ROUND(($AF106/$AF$10)*$AG$10,2)))</f>
        <v/>
      </c>
      <c r="AH106" s="51">
        <f>IF($AG106="","",ROUND($AG106*$AH$10,2))</f>
        <v/>
      </c>
      <c r="AI106" s="54">
        <f>IF(ISERROR(IF($AF106="","",ROUND(SUM($R106,$AE106,$AH106),2))),"",IF($AF106="","",ROUND(SUM($R106,$AE106,$AH106),2)))</f>
        <v/>
      </c>
      <c r="AJ106" s="61"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6" t="n">
        <v>44</v>
      </c>
      <c r="B107" s="141" t="n"/>
      <c r="C107" s="134" t="n"/>
      <c r="D107" s="134" t="n"/>
      <c r="E107" s="142" t="n"/>
      <c r="F107" s="57" t="n"/>
      <c r="G107" s="58" t="n"/>
      <c r="H107" s="58" t="n"/>
      <c r="I107" s="58" t="n"/>
      <c r="J107" s="58" t="n"/>
      <c r="K107" s="58" t="n"/>
      <c r="L107" s="58" t="n"/>
      <c r="M107" s="58" t="n"/>
      <c r="N107" s="58" t="n"/>
      <c r="O107" s="58" t="n"/>
      <c r="P107" s="49">
        <f>IF(COUNT($F107:$O107)=0,"",SUM($F107:$O107))</f>
        <v/>
      </c>
      <c r="Q107" s="50">
        <f>IF(ISERROR(IF($P107="","",ROUND(($P107/$P$10)*$Q$10,2))),"",IF($P107="","",ROUND(($P107/$P$10)*$Q$10,2)))</f>
        <v/>
      </c>
      <c r="R107" s="51">
        <f>IF($Q107="","",ROUND($Q107*$R$10,2))</f>
        <v/>
      </c>
      <c r="S107" s="59" t="n"/>
      <c r="T107" s="58" t="n"/>
      <c r="U107" s="58" t="n"/>
      <c r="V107" s="58" t="n"/>
      <c r="W107" s="58" t="n"/>
      <c r="X107" s="58" t="n"/>
      <c r="Y107" s="58" t="n"/>
      <c r="Z107" s="58" t="n"/>
      <c r="AA107" s="58" t="n"/>
      <c r="AB107" s="58" t="n"/>
      <c r="AC107" s="49">
        <f>IF(COUNT($S107:$AB107)=0,"",SUM($S107:$AB107))</f>
        <v/>
      </c>
      <c r="AD107" s="50">
        <f>IF(ISERROR(IF($AC107="","",ROUND(($AC107/$AC$10)*$AD$10,2))),"",IF($AC107="","",ROUND(($AC107/$AC$10)*$AD$10,2)))</f>
        <v/>
      </c>
      <c r="AE107" s="51">
        <f>IF($AD107="","",ROUND($AD107*$AE$10,2))</f>
        <v/>
      </c>
      <c r="AF107" s="53" t="n"/>
      <c r="AG107" s="50">
        <f>IF(ISERROR(IF($AF107="","",ROUND(($AF107/$AF$10)*$AG$10,2))),"",IF($AF107="","",ROUND(($AF107/$AF$10)*$AG$10,2)))</f>
        <v/>
      </c>
      <c r="AH107" s="51">
        <f>IF($AG107="","",ROUND($AG107*$AH$10,2))</f>
        <v/>
      </c>
      <c r="AI107" s="54">
        <f>IF(ISERROR(IF($AF107="","",ROUND(SUM($R107,$AE107,$AH107),2))),"",IF($AF107="","",ROUND(SUM($R107,$AE107,$AH107),2)))</f>
        <v/>
      </c>
      <c r="AJ107" s="61"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6" t="n">
        <v>45</v>
      </c>
      <c r="B108" s="141" t="n"/>
      <c r="C108" s="134" t="n"/>
      <c r="D108" s="134" t="n"/>
      <c r="E108" s="142" t="n"/>
      <c r="F108" s="57" t="n"/>
      <c r="G108" s="58" t="n"/>
      <c r="H108" s="58" t="n"/>
      <c r="I108" s="58" t="n"/>
      <c r="J108" s="58" t="n"/>
      <c r="K108" s="58" t="n"/>
      <c r="L108" s="58" t="n"/>
      <c r="M108" s="58" t="n"/>
      <c r="N108" s="58" t="n"/>
      <c r="O108" s="58" t="n"/>
      <c r="P108" s="49">
        <f>IF(COUNT($F108:$O108)=0,"",SUM($F108:$O108))</f>
        <v/>
      </c>
      <c r="Q108" s="50">
        <f>IF(ISERROR(IF($P108="","",ROUND(($P108/$P$10)*$Q$10,2))),"",IF($P108="","",ROUND(($P108/$P$10)*$Q$10,2)))</f>
        <v/>
      </c>
      <c r="R108" s="51">
        <f>IF($Q108="","",ROUND($Q108*$R$10,2))</f>
        <v/>
      </c>
      <c r="S108" s="59" t="n"/>
      <c r="T108" s="58" t="n"/>
      <c r="U108" s="58" t="n"/>
      <c r="V108" s="58" t="n"/>
      <c r="W108" s="58" t="n"/>
      <c r="X108" s="58" t="n"/>
      <c r="Y108" s="58" t="n"/>
      <c r="Z108" s="58" t="n"/>
      <c r="AA108" s="58" t="n"/>
      <c r="AB108" s="58" t="n"/>
      <c r="AC108" s="49">
        <f>IF(COUNT($S108:$AB108)=0,"",SUM($S108:$AB108))</f>
        <v/>
      </c>
      <c r="AD108" s="50">
        <f>IF(ISERROR(IF($AC108="","",ROUND(($AC108/$AC$10)*$AD$10,2))),"",IF($AC108="","",ROUND(($AC108/$AC$10)*$AD$10,2)))</f>
        <v/>
      </c>
      <c r="AE108" s="51">
        <f>IF($AD108="","",ROUND($AD108*$AE$10,2))</f>
        <v/>
      </c>
      <c r="AF108" s="53" t="n"/>
      <c r="AG108" s="50">
        <f>IF(ISERROR(IF($AF108="","",ROUND(($AF108/$AF$10)*$AG$10,2))),"",IF($AF108="","",ROUND(($AF108/$AF$10)*$AG$10,2)))</f>
        <v/>
      </c>
      <c r="AH108" s="51">
        <f>IF($AG108="","",ROUND($AG108*$AH$10,2))</f>
        <v/>
      </c>
      <c r="AI108" s="54">
        <f>IF(ISERROR(IF($AF108="","",ROUND(SUM($R108,$AE108,$AH108),2))),"",IF($AF108="","",ROUND(SUM($R108,$AE108,$AH108),2)))</f>
        <v/>
      </c>
      <c r="AJ108" s="61"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6" t="n">
        <v>46</v>
      </c>
      <c r="B109" s="141" t="n"/>
      <c r="C109" s="134" t="n"/>
      <c r="D109" s="134" t="n"/>
      <c r="E109" s="142" t="n"/>
      <c r="F109" s="57" t="n"/>
      <c r="G109" s="58" t="n"/>
      <c r="H109" s="58" t="n"/>
      <c r="I109" s="58" t="n"/>
      <c r="J109" s="58" t="n"/>
      <c r="K109" s="58" t="n"/>
      <c r="L109" s="58" t="n"/>
      <c r="M109" s="58" t="n"/>
      <c r="N109" s="58" t="n"/>
      <c r="O109" s="58" t="n"/>
      <c r="P109" s="49">
        <f>IF(COUNT($F109:$O109)=0,"",SUM($F109:$O109))</f>
        <v/>
      </c>
      <c r="Q109" s="50">
        <f>IF(ISERROR(IF($P109="","",ROUND(($P109/$P$10)*$Q$10,2))),"",IF($P109="","",ROUND(($P109/$P$10)*$Q$10,2)))</f>
        <v/>
      </c>
      <c r="R109" s="51">
        <f>IF($Q109="","",ROUND($Q109*$R$10,2))</f>
        <v/>
      </c>
      <c r="S109" s="59" t="n"/>
      <c r="T109" s="58" t="n"/>
      <c r="U109" s="58" t="n"/>
      <c r="V109" s="58" t="n"/>
      <c r="W109" s="58" t="n"/>
      <c r="X109" s="58" t="n"/>
      <c r="Y109" s="58" t="n"/>
      <c r="Z109" s="58" t="n"/>
      <c r="AA109" s="58" t="n"/>
      <c r="AB109" s="58" t="n"/>
      <c r="AC109" s="49">
        <f>IF(COUNT($S109:$AB109)=0,"",SUM($S109:$AB109))</f>
        <v/>
      </c>
      <c r="AD109" s="50">
        <f>IF(ISERROR(IF($AC109="","",ROUND(($AC109/$AC$10)*$AD$10,2))),"",IF($AC109="","",ROUND(($AC109/$AC$10)*$AD$10,2)))</f>
        <v/>
      </c>
      <c r="AE109" s="51">
        <f>IF($AD109="","",ROUND($AD109*$AE$10,2))</f>
        <v/>
      </c>
      <c r="AF109" s="53" t="n"/>
      <c r="AG109" s="50">
        <f>IF(ISERROR(IF($AF109="","",ROUND(($AF109/$AF$10)*$AG$10,2))),"",IF($AF109="","",ROUND(($AF109/$AF$10)*$AG$10,2)))</f>
        <v/>
      </c>
      <c r="AH109" s="51">
        <f>IF($AG109="","",ROUND($AG109*$AH$10,2))</f>
        <v/>
      </c>
      <c r="AI109" s="54">
        <f>IF(ISERROR(IF($AF109="","",ROUND(SUM($R109,$AE109,$AH109),2))),"",IF($AF109="","",ROUND(SUM($R109,$AE109,$AH109),2)))</f>
        <v/>
      </c>
      <c r="AJ109" s="61"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6" t="n">
        <v>47</v>
      </c>
      <c r="B110" s="141" t="n"/>
      <c r="C110" s="134" t="n"/>
      <c r="D110" s="134" t="n"/>
      <c r="E110" s="142" t="n"/>
      <c r="F110" s="57" t="n"/>
      <c r="G110" s="58" t="n"/>
      <c r="H110" s="58" t="n"/>
      <c r="I110" s="58" t="n"/>
      <c r="J110" s="58" t="n"/>
      <c r="K110" s="58" t="n"/>
      <c r="L110" s="58" t="n"/>
      <c r="M110" s="58" t="n"/>
      <c r="N110" s="58" t="n"/>
      <c r="O110" s="58" t="n"/>
      <c r="P110" s="49">
        <f>IF(COUNT($F110:$O110)=0,"",SUM($F110:$O110))</f>
        <v/>
      </c>
      <c r="Q110" s="50">
        <f>IF(ISERROR(IF($P110="","",ROUND(($P110/$P$10)*$Q$10,2))),"",IF($P110="","",ROUND(($P110/$P$10)*$Q$10,2)))</f>
        <v/>
      </c>
      <c r="R110" s="51">
        <f>IF($Q110="","",ROUND($Q110*$R$10,2))</f>
        <v/>
      </c>
      <c r="S110" s="59" t="n"/>
      <c r="T110" s="58" t="n"/>
      <c r="U110" s="58" t="n"/>
      <c r="V110" s="58" t="n"/>
      <c r="W110" s="58" t="n"/>
      <c r="X110" s="58" t="n"/>
      <c r="Y110" s="58" t="n"/>
      <c r="Z110" s="58" t="n"/>
      <c r="AA110" s="58" t="n"/>
      <c r="AB110" s="58" t="n"/>
      <c r="AC110" s="49">
        <f>IF(COUNT($S110:$AB110)=0,"",SUM($S110:$AB110))</f>
        <v/>
      </c>
      <c r="AD110" s="50">
        <f>IF(ISERROR(IF($AC110="","",ROUND(($AC110/$AC$10)*$AD$10,2))),"",IF($AC110="","",ROUND(($AC110/$AC$10)*$AD$10,2)))</f>
        <v/>
      </c>
      <c r="AE110" s="51">
        <f>IF($AD110="","",ROUND($AD110*$AE$10,2))</f>
        <v/>
      </c>
      <c r="AF110" s="53" t="n"/>
      <c r="AG110" s="50">
        <f>IF(ISERROR(IF($AF110="","",ROUND(($AF110/$AF$10)*$AG$10,2))),"",IF($AF110="","",ROUND(($AF110/$AF$10)*$AG$10,2)))</f>
        <v/>
      </c>
      <c r="AH110" s="51">
        <f>IF($AG110="","",ROUND($AG110*$AH$10,2))</f>
        <v/>
      </c>
      <c r="AI110" s="54">
        <f>IF(ISERROR(IF($AF110="","",ROUND(SUM($R110,$AE110,$AH110),2))),"",IF($AF110="","",ROUND(SUM($R110,$AE110,$AH110),2)))</f>
        <v/>
      </c>
      <c r="AJ110" s="61"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6" t="n">
        <v>48</v>
      </c>
      <c r="B111" s="141" t="n"/>
      <c r="C111" s="134" t="n"/>
      <c r="D111" s="134" t="n"/>
      <c r="E111" s="142" t="n"/>
      <c r="F111" s="57" t="n"/>
      <c r="G111" s="58" t="n"/>
      <c r="H111" s="58" t="n"/>
      <c r="I111" s="58" t="n"/>
      <c r="J111" s="58" t="n"/>
      <c r="K111" s="58" t="n"/>
      <c r="L111" s="58" t="n"/>
      <c r="M111" s="58" t="n"/>
      <c r="N111" s="58" t="n"/>
      <c r="O111" s="58" t="n"/>
      <c r="P111" s="49">
        <f>IF(COUNT($F111:$O111)=0,"",SUM($F111:$O111))</f>
        <v/>
      </c>
      <c r="Q111" s="50">
        <f>IF(ISERROR(IF($P111="","",ROUND(($P111/$P$10)*$Q$10,2))),"",IF($P111="","",ROUND(($P111/$P$10)*$Q$10,2)))</f>
        <v/>
      </c>
      <c r="R111" s="51">
        <f>IF($Q111="","",ROUND($Q111*$R$10,2))</f>
        <v/>
      </c>
      <c r="S111" s="59" t="n"/>
      <c r="T111" s="58" t="n"/>
      <c r="U111" s="58" t="n"/>
      <c r="V111" s="58" t="n"/>
      <c r="W111" s="58" t="n"/>
      <c r="X111" s="58" t="n"/>
      <c r="Y111" s="58" t="n"/>
      <c r="Z111" s="58" t="n"/>
      <c r="AA111" s="58" t="n"/>
      <c r="AB111" s="58" t="n"/>
      <c r="AC111" s="49">
        <f>IF(COUNT($S111:$AB111)=0,"",SUM($S111:$AB111))</f>
        <v/>
      </c>
      <c r="AD111" s="50">
        <f>IF(ISERROR(IF($AC111="","",ROUND(($AC111/$AC$10)*$AD$10,2))),"",IF($AC111="","",ROUND(($AC111/$AC$10)*$AD$10,2)))</f>
        <v/>
      </c>
      <c r="AE111" s="51">
        <f>IF($AD111="","",ROUND($AD111*$AE$10,2))</f>
        <v/>
      </c>
      <c r="AF111" s="53" t="n"/>
      <c r="AG111" s="50">
        <f>IF(ISERROR(IF($AF111="","",ROUND(($AF111/$AF$10)*$AG$10,2))),"",IF($AF111="","",ROUND(($AF111/$AF$10)*$AG$10,2)))</f>
        <v/>
      </c>
      <c r="AH111" s="51">
        <f>IF($AG111="","",ROUND($AG111*$AH$10,2))</f>
        <v/>
      </c>
      <c r="AI111" s="54">
        <f>IF(ISERROR(IF($AF111="","",ROUND(SUM($R111,$AE111,$AH111),2))),"",IF($AF111="","",ROUND(SUM($R111,$AE111,$AH111),2)))</f>
        <v/>
      </c>
      <c r="AJ111" s="61"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6" t="n">
        <v>49</v>
      </c>
      <c r="B112" s="141" t="n"/>
      <c r="C112" s="134" t="n"/>
      <c r="D112" s="134" t="n"/>
      <c r="E112" s="142" t="n"/>
      <c r="F112" s="57" t="n"/>
      <c r="G112" s="58" t="n"/>
      <c r="H112" s="58" t="n"/>
      <c r="I112" s="58" t="n"/>
      <c r="J112" s="58" t="n"/>
      <c r="K112" s="58" t="n"/>
      <c r="L112" s="58" t="n"/>
      <c r="M112" s="58" t="n"/>
      <c r="N112" s="58" t="n"/>
      <c r="O112" s="58" t="n"/>
      <c r="P112" s="49">
        <f>IF(COUNT($F112:$O112)=0,"",SUM($F112:$O112))</f>
        <v/>
      </c>
      <c r="Q112" s="50">
        <f>IF(ISERROR(IF($P112="","",ROUND(($P112/$P$10)*$Q$10,2))),"",IF($P112="","",ROUND(($P112/$P$10)*$Q$10,2)))</f>
        <v/>
      </c>
      <c r="R112" s="51">
        <f>IF($Q112="","",ROUND($Q112*$R$10,2))</f>
        <v/>
      </c>
      <c r="S112" s="59" t="n"/>
      <c r="T112" s="58" t="n"/>
      <c r="U112" s="58" t="n"/>
      <c r="V112" s="58" t="n"/>
      <c r="W112" s="58" t="n"/>
      <c r="X112" s="58" t="n"/>
      <c r="Y112" s="58" t="n"/>
      <c r="Z112" s="58" t="n"/>
      <c r="AA112" s="58" t="n"/>
      <c r="AB112" s="58" t="n"/>
      <c r="AC112" s="49">
        <f>IF(COUNT($S112:$AB112)=0,"",SUM($S112:$AB112))</f>
        <v/>
      </c>
      <c r="AD112" s="50">
        <f>IF(ISERROR(IF($AC112="","",ROUND(($AC112/$AC$10)*$AD$10,2))),"",IF($AC112="","",ROUND(($AC112/$AC$10)*$AD$10,2)))</f>
        <v/>
      </c>
      <c r="AE112" s="51">
        <f>IF($AD112="","",ROUND($AD112*$AE$10,2))</f>
        <v/>
      </c>
      <c r="AF112" s="53" t="n"/>
      <c r="AG112" s="50">
        <f>IF(ISERROR(IF($AF112="","",ROUND(($AF112/$AF$10)*$AG$10,2))),"",IF($AF112="","",ROUND(($AF112/$AF$10)*$AG$10,2)))</f>
        <v/>
      </c>
      <c r="AH112" s="51">
        <f>IF($AG112="","",ROUND($AG112*$AH$10,2))</f>
        <v/>
      </c>
      <c r="AI112" s="54">
        <f>IF(ISERROR(IF($AF112="","",ROUND(SUM($R112,$AE112,$AH112),2))),"",IF($AF112="","",ROUND(SUM($R112,$AE112,$AH112),2)))</f>
        <v/>
      </c>
      <c r="AJ112" s="61"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78" t="n">
        <v>50</v>
      </c>
      <c r="B113" s="141" t="n"/>
      <c r="C113" s="134" t="n"/>
      <c r="D113" s="134" t="n"/>
      <c r="E113" s="142" t="n"/>
      <c r="F113" s="79" t="n"/>
      <c r="G113" s="80" t="n"/>
      <c r="H113" s="80" t="n"/>
      <c r="I113" s="80" t="n"/>
      <c r="J113" s="80" t="n"/>
      <c r="K113" s="80" t="n"/>
      <c r="L113" s="80" t="n"/>
      <c r="M113" s="80" t="n"/>
      <c r="N113" s="80" t="n"/>
      <c r="O113" s="80" t="n"/>
      <c r="P113" s="81">
        <f>IF(COUNT($F113:$O113)=0,"",SUM($F113:$O113))</f>
        <v/>
      </c>
      <c r="Q113" s="82">
        <f>IF(ISERROR(IF($P113="","",ROUND(($P113/$P$10)*$Q$10,2))),"",IF($P113="","",ROUND(($P113/$P$10)*$Q$10,2)))</f>
        <v/>
      </c>
      <c r="R113" s="83">
        <f>IF($Q113="","",ROUND($Q113*$R$10,2))</f>
        <v/>
      </c>
      <c r="S113" s="84" t="n"/>
      <c r="T113" s="80" t="n"/>
      <c r="U113" s="80" t="n"/>
      <c r="V113" s="80" t="n"/>
      <c r="W113" s="80" t="n"/>
      <c r="X113" s="80" t="n"/>
      <c r="Y113" s="80" t="n"/>
      <c r="Z113" s="80" t="n"/>
      <c r="AA113" s="80" t="n"/>
      <c r="AB113" s="80" t="n"/>
      <c r="AC113" s="81">
        <f>IF(COUNT($S113:$AB113)=0,"",SUM($S113:$AB113))</f>
        <v/>
      </c>
      <c r="AD113" s="82">
        <f>IF(ISERROR(IF($AC113="","",ROUND(($AC113/$AC$10)*$AD$10,2))),"",IF($AC113="","",ROUND(($AC113/$AC$10)*$AD$10,2)))</f>
        <v/>
      </c>
      <c r="AE113" s="83">
        <f>IF($AD113="","",ROUND($AD113*$AE$10,2))</f>
        <v/>
      </c>
      <c r="AF113" s="85" t="n"/>
      <c r="AG113" s="82">
        <f>IF(ISERROR(IF($AF113="","",ROUND(($AF113/$AF$10)*$AG$10,2))),"",IF($AF113="","",ROUND(($AF113/$AF$10)*$AG$10,2)))</f>
        <v/>
      </c>
      <c r="AH113" s="83">
        <f>IF($AG113="","",ROUND($AG113*$AH$10,2))</f>
        <v/>
      </c>
      <c r="AI113" s="86">
        <f>IF(ISERROR(IF($AF113="","",ROUND(SUM($R113,$AE113,$AH113),2))),"",IF($AF113="","",ROUND(SUM($R113,$AE113,$AH113),2)))</f>
        <v/>
      </c>
      <c r="AJ113" s="87"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131">
    <mergeCell ref="Q7:R7"/>
    <mergeCell ref="B65:E65"/>
    <mergeCell ref="B74:E74"/>
    <mergeCell ref="G4:J4"/>
    <mergeCell ref="B68:E68"/>
    <mergeCell ref="B36:E36"/>
    <mergeCell ref="B76:E76"/>
    <mergeCell ref="B45:E45"/>
    <mergeCell ref="B110:E110"/>
    <mergeCell ref="B113:E113"/>
    <mergeCell ref="B91:E91"/>
    <mergeCell ref="B100:E100"/>
    <mergeCell ref="B109:E109"/>
    <mergeCell ref="B47:E47"/>
    <mergeCell ref="B22:E22"/>
    <mergeCell ref="B93:E93"/>
    <mergeCell ref="K7:P7"/>
    <mergeCell ref="B31:E31"/>
    <mergeCell ref="B102:E102"/>
    <mergeCell ref="B12:E12"/>
    <mergeCell ref="B21:E21"/>
    <mergeCell ref="B86:E86"/>
    <mergeCell ref="B39:E39"/>
    <mergeCell ref="S8:AE8"/>
    <mergeCell ref="B101:E101"/>
    <mergeCell ref="B14:E14"/>
    <mergeCell ref="B23:E23"/>
    <mergeCell ref="B13:E13"/>
    <mergeCell ref="B69:E69"/>
    <mergeCell ref="B38:E38"/>
    <mergeCell ref="B78:E78"/>
    <mergeCell ref="B112:E112"/>
    <mergeCell ref="B87:E87"/>
    <mergeCell ref="B40:E40"/>
    <mergeCell ref="B49:E49"/>
    <mergeCell ref="B64:E64"/>
    <mergeCell ref="B33:E33"/>
    <mergeCell ref="B104:E104"/>
    <mergeCell ref="B51:E51"/>
    <mergeCell ref="B32:E32"/>
    <mergeCell ref="B63:E63"/>
    <mergeCell ref="F7:J7"/>
    <mergeCell ref="B26:E26"/>
    <mergeCell ref="B41:E41"/>
    <mergeCell ref="B35:E35"/>
    <mergeCell ref="B50:E50"/>
    <mergeCell ref="B106:E106"/>
    <mergeCell ref="B16:E16"/>
    <mergeCell ref="B25:E25"/>
    <mergeCell ref="B90:E90"/>
    <mergeCell ref="AF8:AH8"/>
    <mergeCell ref="B66:E66"/>
    <mergeCell ref="B18:E18"/>
    <mergeCell ref="B27:E27"/>
    <mergeCell ref="C4:F4"/>
    <mergeCell ref="B77:E77"/>
    <mergeCell ref="B11:E11"/>
    <mergeCell ref="B67:E67"/>
    <mergeCell ref="B61:E61"/>
    <mergeCell ref="AD5:AF5"/>
    <mergeCell ref="B53:E53"/>
    <mergeCell ref="B5:F5"/>
    <mergeCell ref="B29:E29"/>
    <mergeCell ref="AG7:AJ7"/>
    <mergeCell ref="B103:E103"/>
    <mergeCell ref="B37:E37"/>
    <mergeCell ref="B84:E84"/>
    <mergeCell ref="B15:E15"/>
    <mergeCell ref="B55:E55"/>
    <mergeCell ref="B24:E24"/>
    <mergeCell ref="B80:E80"/>
    <mergeCell ref="B95:E95"/>
    <mergeCell ref="L4:N4"/>
    <mergeCell ref="B89:E89"/>
    <mergeCell ref="B79:E79"/>
    <mergeCell ref="X5:AC5"/>
    <mergeCell ref="B97:E97"/>
    <mergeCell ref="G5:R5"/>
    <mergeCell ref="B54:E54"/>
    <mergeCell ref="B72:E72"/>
    <mergeCell ref="X4:AC4"/>
    <mergeCell ref="B81:E81"/>
    <mergeCell ref="A1:AJ2"/>
    <mergeCell ref="B56:E56"/>
    <mergeCell ref="B71:E71"/>
    <mergeCell ref="B105:E105"/>
    <mergeCell ref="AG5:AI5"/>
    <mergeCell ref="B43:E43"/>
    <mergeCell ref="B58:E58"/>
    <mergeCell ref="B52:E52"/>
    <mergeCell ref="B42:E42"/>
    <mergeCell ref="B107:E107"/>
    <mergeCell ref="S7:AB7"/>
    <mergeCell ref="B60:E60"/>
    <mergeCell ref="B17:E17"/>
    <mergeCell ref="B57:E57"/>
    <mergeCell ref="O4:R4"/>
    <mergeCell ref="B44:E44"/>
    <mergeCell ref="F8:R8"/>
    <mergeCell ref="B19:E19"/>
    <mergeCell ref="B34:E34"/>
    <mergeCell ref="B28:E28"/>
    <mergeCell ref="B99:E99"/>
    <mergeCell ref="B108:E108"/>
    <mergeCell ref="B83:E83"/>
    <mergeCell ref="B92:E92"/>
    <mergeCell ref="AI9:AI10"/>
    <mergeCell ref="B30:E30"/>
    <mergeCell ref="B20:E20"/>
    <mergeCell ref="B85:E85"/>
    <mergeCell ref="B94:E94"/>
    <mergeCell ref="B75:E75"/>
    <mergeCell ref="A3:AJ3"/>
    <mergeCell ref="A7:E7"/>
    <mergeCell ref="B62:E62"/>
    <mergeCell ref="AC7:AF7"/>
    <mergeCell ref="B59:E59"/>
    <mergeCell ref="T5:W5"/>
    <mergeCell ref="B46:E46"/>
    <mergeCell ref="T4:W4"/>
    <mergeCell ref="B96:E96"/>
    <mergeCell ref="B70:E70"/>
    <mergeCell ref="B48:E48"/>
    <mergeCell ref="B111:E111"/>
    <mergeCell ref="B98:E98"/>
    <mergeCell ref="B8:E8"/>
    <mergeCell ref="B73:E73"/>
    <mergeCell ref="B88:E88"/>
    <mergeCell ref="AJ9:AJ10"/>
    <mergeCell ref="B82:E82"/>
    <mergeCell ref="B10:E10"/>
  </mergeCells>
  <dataValidations xWindow="190" yWindow="307"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pageSetup orientation="portrait"/>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2024-02-26T13:46:38Z</dcterms:modified>
  <cp:lastModifiedBy>angelo</cp:lastModifiedBy>
</cp:coreProperties>
</file>