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codeName="ThisWorkbook"/>
  <mc:AlternateContent xmlns:mc="http://schemas.openxmlformats.org/markup-compatibility/2006">
    <mc:Choice Requires="x15">
      <x15ac:absPath xmlns:x15ac="http://schemas.microsoft.com/office/spreadsheetml/2010/11/ac" url="C:\Users\angelo\Documents\GitHub\ces_migrade\MiGrade\Migrade_v.1.2\media\classrecord\GRADE-4-6_E-Class-Record-Templates-1\MAPEH\"/>
    </mc:Choice>
  </mc:AlternateContent>
  <xr:revisionPtr revIDLastSave="0" documentId="13_ncr:1_{C999C903-8C3C-4203-8275-279B57AB379D}" xr6:coauthVersionLast="36" xr6:coauthVersionMax="36" xr10:uidLastSave="{00000000-0000-0000-0000-000000000000}"/>
  <bookViews>
    <workbookView xWindow="0" yWindow="0" windowWidth="19440" windowHeight="6855" tabRatio="617" activeTab="4" xr2:uid="{00000000-000D-0000-FFFF-FFFF00000000}"/>
  </bookViews>
  <sheets>
    <sheet name="INPUT DATA" sheetId="2" r:id="rId1"/>
    <sheet name="MUSIC" sheetId="1" r:id="rId2"/>
    <sheet name="ARTS" sheetId="8" r:id="rId3"/>
    <sheet name="PE" sheetId="9" r:id="rId4"/>
    <sheet name="HEALTH"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5" i="6" l="1"/>
  <c r="B64" i="6"/>
  <c r="B14" i="6"/>
  <c r="B13" i="6"/>
  <c r="B64" i="10"/>
  <c r="B63" i="10"/>
  <c r="B13" i="10"/>
  <c r="B12" i="10"/>
  <c r="B64" i="9"/>
  <c r="B63" i="9"/>
  <c r="B13" i="9"/>
  <c r="B12" i="9"/>
  <c r="B64" i="8"/>
  <c r="B63" i="8"/>
  <c r="B13" i="8"/>
  <c r="B12" i="8"/>
  <c r="B64" i="1"/>
  <c r="B63" i="1"/>
  <c r="B13" i="1"/>
  <c r="B12"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X5" i="1"/>
  <c r="X5" i="8"/>
  <c r="X4" i="1"/>
  <c r="X4"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alcChain>
</file>

<file path=xl/sharedStrings.xml><?xml version="1.0" encoding="utf-8"?>
<sst xmlns="http://schemas.openxmlformats.org/spreadsheetml/2006/main" count="236" uniqueCount="58">
  <si>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</si>
  <si>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</si>
  <si>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</si>
  <si>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</si>
  <si>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</si>
  <si>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</si>
  <si>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</si>
  <si>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</si>
  <si>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</si>
  <si>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</si>
  <si>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</si>
  <si>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</si>
  <si>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</si>
  <si>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</si>
  <si>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</si>
  <si>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</si>
  <si>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</si>
  <si>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</si>
  <si>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</si>
  <si>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</si>
  <si>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</si>
  <si>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</si>
  <si>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</si>
  <si>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</si>
  <si>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</si>
  <si>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</si>
  <si>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</si>
  <si>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</si>
  <si>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</si>
  <si>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</si>
  <si>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</si>
  <si>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</si>
  <si>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</si>
  <si>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</si>
  <si>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</si>
  <si>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</si>
  <si>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</si>
  <si>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</si>
  <si>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</si>
  <si>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</si>
  <si>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</si>
  <si>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</si>
  <si>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</si>
  <si>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</si>
  <si>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</si>
  <si>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</si>
  <si>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</si>
  <si>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</si>
  <si>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</si>
  <si>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</si>
  <si>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</si>
  <si>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</si>
  <si>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</si>
  <si>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</si>
  <si>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</si>
  <si>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1ST QUARTERLY GRADE</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</si>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</sst>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28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164" fontId="5" fillId="0" borderId="28" xfId="0" applyNumberFormat="1" applyFont="1" applyFill="1" applyBorder="1" applyAlignment="1" applyProtection="1">
      <alignment horizontal="left" vertical="center" wrapText="1"/>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164" fontId="5" fillId="0" borderId="81" xfId="0" applyNumberFormat="1" applyFont="1" applyFill="1" applyBorder="1" applyAlignment="1" applyProtection="1">
      <alignment horizontal="left" vertical="center" wrapText="1"/>
      <protection hidden="1"/>
    </xf>
    <xf numFmtId="164" fontId="5" fillId="0" borderId="82" xfId="0" applyNumberFormat="1" applyFont="1" applyFill="1" applyBorder="1" applyAlignment="1" applyProtection="1">
      <alignment horizontal="left" vertical="center" wrapText="1"/>
      <protection hidden="1"/>
    </xf>
    <xf numFmtId="164" fontId="5" fillId="0" borderId="83"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2"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5" zoomScale="70" zoomScaleNormal="70" workbookViewId="0">
      <selection activeCell="P22" sqref="P2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7" t="s">
        <v>25</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row>
    <row r="2" spans="1:58" ht="15" customHeight="1">
      <c r="A2" s="167"/>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row>
    <row r="3" spans="1:58"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row>
    <row r="4" spans="1:58" ht="21" customHeight="1">
      <c r="B4" s="41"/>
      <c r="C4" s="169" t="s">
        <v>0</v>
      </c>
      <c r="D4" s="169"/>
      <c r="E4" s="169"/>
      <c r="F4" s="169"/>
      <c r="G4" s="170"/>
      <c r="H4" s="170"/>
      <c r="I4" s="170"/>
      <c r="J4" s="170"/>
      <c r="L4" s="171" t="s">
        <v>1</v>
      </c>
      <c r="M4" s="171"/>
      <c r="N4" s="171"/>
      <c r="O4" s="164"/>
      <c r="P4" s="165"/>
      <c r="Q4" s="165"/>
      <c r="R4" s="166"/>
      <c r="S4" s="39"/>
      <c r="T4" s="172" t="s">
        <v>2</v>
      </c>
      <c r="U4" s="172"/>
      <c r="V4" s="172"/>
      <c r="W4" s="172"/>
      <c r="X4" s="164"/>
      <c r="Y4" s="165"/>
      <c r="Z4" s="165"/>
      <c r="AA4" s="165"/>
      <c r="AB4" s="165"/>
      <c r="AC4" s="166"/>
      <c r="AE4" s="1"/>
      <c r="AF4" s="39"/>
      <c r="AG4" s="39"/>
      <c r="AH4" s="39"/>
      <c r="AI4" s="39"/>
      <c r="AJ4" s="39"/>
      <c r="AK4" s="39"/>
      <c r="AL4" s="39"/>
      <c r="AM4" s="39"/>
      <c r="AN4" s="39"/>
    </row>
    <row r="5" spans="1:58" ht="21.75" customHeight="1">
      <c r="B5" s="169" t="s">
        <v>3</v>
      </c>
      <c r="C5" s="169"/>
      <c r="D5" s="169"/>
      <c r="E5" s="169"/>
      <c r="F5" s="169"/>
      <c r="G5" s="173"/>
      <c r="H5" s="174"/>
      <c r="I5" s="174"/>
      <c r="J5" s="174"/>
      <c r="K5" s="174"/>
      <c r="L5" s="174"/>
      <c r="M5" s="174"/>
      <c r="N5" s="174"/>
      <c r="O5" s="174"/>
      <c r="P5" s="174"/>
      <c r="Q5" s="174"/>
      <c r="R5" s="175"/>
      <c r="T5" s="172" t="s">
        <v>4</v>
      </c>
      <c r="U5" s="172"/>
      <c r="V5" s="172"/>
      <c r="W5" s="172"/>
      <c r="X5" s="164"/>
      <c r="Y5" s="165"/>
      <c r="Z5" s="165"/>
      <c r="AA5" s="165"/>
      <c r="AB5" s="165"/>
      <c r="AC5" s="166"/>
      <c r="AD5" s="176" t="s">
        <v>5</v>
      </c>
      <c r="AE5" s="172"/>
      <c r="AF5" s="177"/>
      <c r="AG5" s="164"/>
      <c r="AH5" s="165"/>
      <c r="AI5" s="166"/>
      <c r="AJ5" s="40"/>
      <c r="AK5" s="39"/>
      <c r="AL5" s="39"/>
      <c r="AM5" s="39"/>
      <c r="AN5" s="39"/>
    </row>
    <row r="6" spans="1:58" ht="15.75" thickBot="1"/>
    <row r="7" spans="1:58" s="6" customFormat="1" ht="23.25" customHeight="1" thickBot="1">
      <c r="A7" s="198" t="s">
        <v>26</v>
      </c>
      <c r="B7" s="199"/>
      <c r="C7" s="199"/>
      <c r="D7" s="199"/>
      <c r="E7" s="200"/>
      <c r="F7" s="201" t="s">
        <v>6</v>
      </c>
      <c r="G7" s="202"/>
      <c r="H7" s="202"/>
      <c r="I7" s="202"/>
      <c r="J7" s="202"/>
      <c r="K7" s="205"/>
      <c r="L7" s="205"/>
      <c r="M7" s="205"/>
      <c r="N7" s="205"/>
      <c r="O7" s="205"/>
      <c r="P7" s="206"/>
      <c r="Q7" s="207" t="s">
        <v>7</v>
      </c>
      <c r="R7" s="207"/>
      <c r="S7" s="205"/>
      <c r="T7" s="205"/>
      <c r="U7" s="205"/>
      <c r="V7" s="205"/>
      <c r="W7" s="205"/>
      <c r="X7" s="205"/>
      <c r="Y7" s="205"/>
      <c r="Z7" s="205"/>
      <c r="AA7" s="205"/>
      <c r="AB7" s="206"/>
      <c r="AC7" s="201" t="s">
        <v>24</v>
      </c>
      <c r="AD7" s="202"/>
      <c r="AE7" s="202"/>
      <c r="AF7" s="202"/>
      <c r="AG7" s="203" t="s">
        <v>51</v>
      </c>
      <c r="AH7" s="203"/>
      <c r="AI7" s="203"/>
      <c r="AJ7" s="204"/>
      <c r="AN7" s="7"/>
      <c r="AO7" s="7"/>
      <c r="AP7" s="7"/>
      <c r="AQ7" s="7"/>
      <c r="AR7" s="7"/>
      <c r="AS7" s="7"/>
      <c r="AT7" s="7"/>
      <c r="AU7" s="7"/>
      <c r="AV7" s="7"/>
      <c r="AW7" s="7"/>
      <c r="AX7" s="7"/>
      <c r="AY7" s="7"/>
      <c r="AZ7" s="7"/>
      <c r="BA7" s="7"/>
      <c r="BB7" s="7"/>
      <c r="BC7" s="7"/>
      <c r="BD7" s="7"/>
    </row>
    <row r="8" spans="1:58" s="5" customFormat="1" ht="68.25" customHeight="1" thickBot="1">
      <c r="A8" s="8"/>
      <c r="B8" s="178" t="s">
        <v>20</v>
      </c>
      <c r="C8" s="179"/>
      <c r="D8" s="179"/>
      <c r="E8" s="180"/>
      <c r="F8" s="181"/>
      <c r="G8" s="182"/>
      <c r="H8" s="182"/>
      <c r="I8" s="182"/>
      <c r="J8" s="182"/>
      <c r="K8" s="182"/>
      <c r="L8" s="182"/>
      <c r="M8" s="182"/>
      <c r="N8" s="182"/>
      <c r="O8" s="182"/>
      <c r="P8" s="183"/>
      <c r="Q8" s="42"/>
      <c r="R8" s="42"/>
      <c r="S8" s="182"/>
      <c r="T8" s="182"/>
      <c r="U8" s="182"/>
      <c r="V8" s="182"/>
      <c r="W8" s="182"/>
      <c r="X8" s="182"/>
      <c r="Y8" s="182"/>
      <c r="Z8" s="182"/>
      <c r="AA8" s="182"/>
      <c r="AB8" s="182"/>
      <c r="AC8" s="183"/>
      <c r="AD8" s="42"/>
      <c r="AE8" s="42"/>
      <c r="AF8" s="43"/>
      <c r="AG8" s="42"/>
      <c r="AH8" s="42"/>
      <c r="AI8" s="44"/>
      <c r="AJ8" s="110"/>
    </row>
    <row r="9" spans="1:58" s="5" customFormat="1" ht="18" hidden="1" customHeight="1" thickBot="1">
      <c r="A9" s="9"/>
      <c r="B9" s="185"/>
      <c r="C9" s="186"/>
      <c r="D9" s="186"/>
      <c r="E9" s="187"/>
      <c r="F9" s="9"/>
      <c r="G9" s="45"/>
      <c r="H9" s="45"/>
      <c r="I9" s="45"/>
      <c r="J9" s="45"/>
      <c r="K9" s="45"/>
      <c r="L9" s="45"/>
      <c r="M9" s="45"/>
      <c r="N9" s="45"/>
      <c r="O9" s="45"/>
      <c r="P9" s="184"/>
      <c r="Q9" s="46"/>
      <c r="R9" s="47"/>
      <c r="S9" s="45"/>
      <c r="T9" s="45"/>
      <c r="U9" s="45"/>
      <c r="V9" s="45"/>
      <c r="W9" s="45"/>
      <c r="X9" s="45"/>
      <c r="Y9" s="45"/>
      <c r="Z9" s="45"/>
      <c r="AA9" s="45"/>
      <c r="AB9" s="45"/>
      <c r="AC9" s="184"/>
      <c r="AD9" s="46"/>
      <c r="AE9" s="47"/>
      <c r="AF9" s="45"/>
      <c r="AG9" s="46"/>
      <c r="AH9" s="47"/>
      <c r="AI9" s="48"/>
      <c r="AJ9" s="48"/>
      <c r="AN9" s="160"/>
      <c r="AO9" s="160"/>
      <c r="AP9" s="160"/>
      <c r="AQ9" s="160"/>
      <c r="AR9" s="160"/>
      <c r="AS9" s="160"/>
      <c r="AT9" s="160"/>
      <c r="AU9" s="160"/>
      <c r="AV9" s="160"/>
      <c r="AW9" s="160"/>
      <c r="AX9" s="160"/>
      <c r="AY9" s="160"/>
      <c r="AZ9" s="160"/>
      <c r="BA9" s="160"/>
      <c r="BB9" s="160"/>
      <c r="BC9" s="160"/>
      <c r="BD9" s="160"/>
      <c r="BE9" s="160"/>
      <c r="BF9" s="160"/>
    </row>
    <row r="10" spans="1:58" s="12" customFormat="1" ht="18" hidden="1" customHeight="1" thickBot="1">
      <c r="A10" s="10"/>
      <c r="B10" s="161"/>
      <c r="C10" s="162"/>
      <c r="D10" s="162"/>
      <c r="E10" s="163"/>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8" t="s">
        <v>12</v>
      </c>
      <c r="C11" s="189"/>
      <c r="D11" s="189"/>
      <c r="E11" s="190"/>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57"/>
      <c r="C12" s="158"/>
      <c r="D12" s="158"/>
      <c r="E12" s="159"/>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1"/>
      <c r="AO12" s="191"/>
      <c r="AP12" s="191"/>
      <c r="AQ12" s="191"/>
      <c r="AR12" s="191"/>
      <c r="AS12" s="191"/>
      <c r="AT12" s="191"/>
      <c r="AU12" s="191"/>
      <c r="AV12" s="191"/>
      <c r="AW12" s="191"/>
      <c r="AX12" s="191"/>
      <c r="AY12" s="191"/>
      <c r="AZ12" s="191"/>
      <c r="BA12" s="191"/>
      <c r="BB12" s="191"/>
      <c r="BC12" s="191"/>
      <c r="BD12" s="191"/>
      <c r="BE12" s="191"/>
      <c r="BF12" s="191"/>
    </row>
    <row r="13" spans="1:58" ht="18" customHeight="1">
      <c r="A13" s="24">
        <v>2</v>
      </c>
      <c r="B13" s="154"/>
      <c r="C13" s="155"/>
      <c r="D13" s="155"/>
      <c r="E13" s="156"/>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1"/>
      <c r="AO13" s="191"/>
      <c r="AP13" s="191"/>
      <c r="AQ13" s="191"/>
      <c r="AR13" s="191"/>
      <c r="AS13" s="191"/>
      <c r="AT13" s="191"/>
      <c r="AU13" s="191"/>
      <c r="AV13" s="191"/>
      <c r="AW13" s="191"/>
      <c r="AX13" s="191"/>
      <c r="AY13" s="191"/>
      <c r="AZ13" s="191"/>
      <c r="BA13" s="191"/>
      <c r="BB13" s="191"/>
      <c r="BC13" s="191"/>
      <c r="BD13" s="191"/>
      <c r="BE13" s="191"/>
      <c r="BF13" s="191"/>
    </row>
    <row r="14" spans="1:58" ht="18" customHeight="1">
      <c r="A14" s="24">
        <v>3</v>
      </c>
      <c r="B14" s="154"/>
      <c r="C14" s="155"/>
      <c r="D14" s="155"/>
      <c r="E14" s="156"/>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1"/>
      <c r="AO14" s="191"/>
      <c r="AP14" s="191"/>
      <c r="AQ14" s="191"/>
      <c r="AR14" s="191"/>
      <c r="AS14" s="191"/>
      <c r="AT14" s="191"/>
      <c r="AU14" s="191"/>
      <c r="AV14" s="191"/>
      <c r="AW14" s="191"/>
      <c r="AX14" s="191"/>
      <c r="AY14" s="191"/>
      <c r="AZ14" s="191"/>
      <c r="BA14" s="191"/>
      <c r="BB14" s="191"/>
      <c r="BC14" s="191"/>
      <c r="BD14" s="191"/>
      <c r="BE14" s="191"/>
      <c r="BF14" s="191"/>
    </row>
    <row r="15" spans="1:58" ht="18" customHeight="1">
      <c r="A15" s="24">
        <v>4</v>
      </c>
      <c r="B15" s="154"/>
      <c r="C15" s="155"/>
      <c r="D15" s="155"/>
      <c r="E15" s="156"/>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1"/>
      <c r="AO15" s="191"/>
      <c r="AP15" s="191"/>
      <c r="AQ15" s="191"/>
      <c r="AR15" s="191"/>
      <c r="AS15" s="191"/>
      <c r="AT15" s="191"/>
      <c r="AU15" s="191"/>
      <c r="AV15" s="191"/>
      <c r="AW15" s="191"/>
      <c r="AX15" s="191"/>
      <c r="AY15" s="191"/>
      <c r="AZ15" s="191"/>
      <c r="BA15" s="191"/>
      <c r="BB15" s="191"/>
      <c r="BC15" s="191"/>
      <c r="BD15" s="191"/>
      <c r="BE15" s="191"/>
      <c r="BF15" s="191"/>
    </row>
    <row r="16" spans="1:58" ht="18" customHeight="1">
      <c r="A16" s="24">
        <v>5</v>
      </c>
      <c r="B16" s="154"/>
      <c r="C16" s="155"/>
      <c r="D16" s="155"/>
      <c r="E16" s="156"/>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1"/>
      <c r="AO16" s="191"/>
      <c r="AP16" s="191"/>
      <c r="AQ16" s="191"/>
      <c r="AR16" s="191"/>
      <c r="AS16" s="191"/>
      <c r="AT16" s="191"/>
      <c r="AU16" s="191"/>
      <c r="AV16" s="191"/>
      <c r="AW16" s="191"/>
      <c r="AX16" s="191"/>
      <c r="AY16" s="191"/>
      <c r="AZ16" s="191"/>
      <c r="BA16" s="191"/>
      <c r="BB16" s="191"/>
      <c r="BC16" s="191"/>
      <c r="BD16" s="191"/>
      <c r="BE16" s="191"/>
      <c r="BF16" s="191"/>
    </row>
    <row r="17" spans="1:58" ht="18" customHeight="1">
      <c r="A17" s="24">
        <v>6</v>
      </c>
      <c r="B17" s="154"/>
      <c r="C17" s="155"/>
      <c r="D17" s="155"/>
      <c r="E17" s="156"/>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1"/>
      <c r="AO17" s="191"/>
      <c r="AP17" s="191"/>
      <c r="AQ17" s="191"/>
      <c r="AR17" s="191"/>
      <c r="AS17" s="191"/>
      <c r="AT17" s="191"/>
      <c r="AU17" s="191"/>
      <c r="AV17" s="191"/>
      <c r="AW17" s="191"/>
      <c r="AX17" s="191"/>
      <c r="AY17" s="191"/>
      <c r="AZ17" s="191"/>
      <c r="BA17" s="191"/>
      <c r="BB17" s="191"/>
      <c r="BC17" s="191"/>
      <c r="BD17" s="191"/>
      <c r="BE17" s="191"/>
      <c r="BF17" s="191"/>
    </row>
    <row r="18" spans="1:58" ht="18" customHeight="1">
      <c r="A18" s="24">
        <v>7</v>
      </c>
      <c r="B18" s="154"/>
      <c r="C18" s="155"/>
      <c r="D18" s="155"/>
      <c r="E18" s="156"/>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1"/>
      <c r="AO18" s="191"/>
      <c r="AP18" s="191"/>
      <c r="AQ18" s="191"/>
      <c r="AR18" s="191"/>
      <c r="AS18" s="191"/>
      <c r="AT18" s="191"/>
      <c r="AU18" s="191"/>
      <c r="AV18" s="191"/>
      <c r="AW18" s="191"/>
      <c r="AX18" s="191"/>
      <c r="AY18" s="191"/>
      <c r="AZ18" s="191"/>
      <c r="BA18" s="191"/>
      <c r="BB18" s="191"/>
      <c r="BC18" s="191"/>
      <c r="BD18" s="191"/>
      <c r="BE18" s="191"/>
      <c r="BF18" s="191"/>
    </row>
    <row r="19" spans="1:58" ht="18" customHeight="1">
      <c r="A19" s="24">
        <v>8</v>
      </c>
      <c r="B19" s="154"/>
      <c r="C19" s="155"/>
      <c r="D19" s="155"/>
      <c r="E19" s="156"/>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1"/>
      <c r="AO19" s="191"/>
      <c r="AP19" s="191"/>
      <c r="AQ19" s="191"/>
      <c r="AR19" s="191"/>
      <c r="AS19" s="191"/>
      <c r="AT19" s="191"/>
      <c r="AU19" s="191"/>
      <c r="AV19" s="191"/>
      <c r="AW19" s="191"/>
      <c r="AX19" s="191"/>
      <c r="AY19" s="191"/>
      <c r="AZ19" s="191"/>
      <c r="BA19" s="191"/>
      <c r="BB19" s="191"/>
      <c r="BC19" s="191"/>
      <c r="BD19" s="191"/>
      <c r="BE19" s="191"/>
      <c r="BF19" s="191"/>
    </row>
    <row r="20" spans="1:58" ht="18" customHeight="1">
      <c r="A20" s="24">
        <v>9</v>
      </c>
      <c r="B20" s="154"/>
      <c r="C20" s="155"/>
      <c r="D20" s="155"/>
      <c r="E20" s="156"/>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5"/>
      <c r="AO20" s="195"/>
      <c r="AP20" s="195"/>
      <c r="AQ20" s="195"/>
      <c r="AR20" s="195"/>
      <c r="AS20" s="195"/>
      <c r="AT20" s="195"/>
      <c r="AU20" s="195"/>
      <c r="AV20" s="195"/>
      <c r="AW20" s="195"/>
      <c r="AX20" s="195"/>
      <c r="AY20" s="195"/>
      <c r="AZ20" s="195"/>
      <c r="BA20" s="195"/>
      <c r="BB20" s="195"/>
      <c r="BC20" s="195"/>
      <c r="BD20" s="195"/>
      <c r="BE20" s="195"/>
      <c r="BF20" s="195"/>
    </row>
    <row r="21" spans="1:58" ht="18" customHeight="1">
      <c r="A21" s="24">
        <v>10</v>
      </c>
      <c r="B21" s="154"/>
      <c r="C21" s="155"/>
      <c r="D21" s="155"/>
      <c r="E21" s="156"/>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5"/>
      <c r="AO21" s="195"/>
      <c r="AP21" s="195"/>
      <c r="AQ21" s="195"/>
      <c r="AR21" s="195"/>
      <c r="AS21" s="195"/>
      <c r="AT21" s="195"/>
      <c r="AU21" s="195"/>
      <c r="AV21" s="195"/>
      <c r="AW21" s="195"/>
      <c r="AX21" s="195"/>
      <c r="AY21" s="195"/>
      <c r="AZ21" s="195"/>
      <c r="BA21" s="195"/>
      <c r="BB21" s="195"/>
      <c r="BC21" s="195"/>
      <c r="BD21" s="195"/>
      <c r="BE21" s="195"/>
      <c r="BF21" s="195"/>
    </row>
    <row r="22" spans="1:58" ht="18" customHeight="1">
      <c r="A22" s="24">
        <v>11</v>
      </c>
      <c r="B22" s="154"/>
      <c r="C22" s="155"/>
      <c r="D22" s="155"/>
      <c r="E22" s="156"/>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6"/>
      <c r="AO22" s="196"/>
      <c r="AP22" s="196"/>
      <c r="AQ22" s="196"/>
      <c r="AR22" s="196"/>
      <c r="AS22" s="196"/>
      <c r="AT22" s="196"/>
      <c r="AU22" s="196"/>
      <c r="AV22" s="196"/>
      <c r="AW22" s="196"/>
      <c r="AX22" s="196"/>
      <c r="AY22" s="196"/>
      <c r="AZ22" s="196"/>
      <c r="BA22" s="196"/>
      <c r="BB22" s="196"/>
      <c r="BC22" s="196"/>
      <c r="BD22" s="196"/>
      <c r="BE22" s="196"/>
      <c r="BF22" s="196"/>
    </row>
    <row r="23" spans="1:58" ht="18" customHeight="1">
      <c r="A23" s="24">
        <v>12</v>
      </c>
      <c r="B23" s="154"/>
      <c r="C23" s="155"/>
      <c r="D23" s="155"/>
      <c r="E23" s="156"/>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7"/>
      <c r="AO23" s="197"/>
      <c r="AP23" s="197"/>
      <c r="AQ23" s="197"/>
      <c r="AR23" s="197"/>
      <c r="AS23" s="197"/>
      <c r="AT23" s="197"/>
      <c r="AU23" s="197"/>
      <c r="AV23" s="197"/>
      <c r="AW23" s="197"/>
      <c r="AX23" s="197"/>
      <c r="AY23" s="197"/>
      <c r="AZ23" s="197"/>
      <c r="BA23" s="197"/>
      <c r="BB23" s="197"/>
      <c r="BC23" s="197"/>
      <c r="BD23" s="197"/>
      <c r="BE23" s="197"/>
      <c r="BF23" s="197"/>
    </row>
    <row r="24" spans="1:58" ht="18" customHeight="1">
      <c r="A24" s="24">
        <v>13</v>
      </c>
      <c r="B24" s="154"/>
      <c r="C24" s="155"/>
      <c r="D24" s="155"/>
      <c r="E24" s="156"/>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7"/>
      <c r="AO24" s="197"/>
      <c r="AP24" s="197"/>
      <c r="AQ24" s="197"/>
      <c r="AR24" s="197"/>
      <c r="AS24" s="197"/>
      <c r="AT24" s="197"/>
      <c r="AU24" s="197"/>
      <c r="AV24" s="197"/>
      <c r="AW24" s="197"/>
      <c r="AX24" s="197"/>
      <c r="AY24" s="197"/>
      <c r="AZ24" s="197"/>
      <c r="BA24" s="197"/>
      <c r="BB24" s="197"/>
      <c r="BC24" s="197"/>
      <c r="BD24" s="197"/>
      <c r="BE24" s="197"/>
      <c r="BF24" s="197"/>
    </row>
    <row r="25" spans="1:58" ht="18" customHeight="1">
      <c r="A25" s="24">
        <v>14</v>
      </c>
      <c r="B25" s="154"/>
      <c r="C25" s="155"/>
      <c r="D25" s="155"/>
      <c r="E25" s="156"/>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7"/>
      <c r="AO25" s="197"/>
      <c r="AP25" s="197"/>
      <c r="AQ25" s="197"/>
      <c r="AR25" s="197"/>
      <c r="AS25" s="197"/>
      <c r="AT25" s="197"/>
      <c r="AU25" s="197"/>
      <c r="AV25" s="197"/>
      <c r="AW25" s="197"/>
      <c r="AX25" s="197"/>
      <c r="AY25" s="197"/>
      <c r="AZ25" s="197"/>
      <c r="BA25" s="197"/>
      <c r="BB25" s="197"/>
      <c r="BC25" s="197"/>
      <c r="BD25" s="197"/>
      <c r="BE25" s="197"/>
      <c r="BF25" s="197"/>
    </row>
    <row r="26" spans="1:58" ht="18" customHeight="1">
      <c r="A26" s="24">
        <v>15</v>
      </c>
      <c r="B26" s="154"/>
      <c r="C26" s="155"/>
      <c r="D26" s="155"/>
      <c r="E26" s="156"/>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54"/>
      <c r="C27" s="155"/>
      <c r="D27" s="155"/>
      <c r="E27" s="156"/>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54"/>
      <c r="C28" s="155"/>
      <c r="D28" s="155"/>
      <c r="E28" s="156"/>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54"/>
      <c r="C29" s="155"/>
      <c r="D29" s="155"/>
      <c r="E29" s="156"/>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54"/>
      <c r="C30" s="155"/>
      <c r="D30" s="155"/>
      <c r="E30" s="156"/>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54"/>
      <c r="C31" s="155"/>
      <c r="D31" s="155"/>
      <c r="E31" s="156"/>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54"/>
      <c r="C32" s="155"/>
      <c r="D32" s="155"/>
      <c r="E32" s="156"/>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54"/>
      <c r="C33" s="155"/>
      <c r="D33" s="155"/>
      <c r="E33" s="156"/>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54"/>
      <c r="C34" s="155"/>
      <c r="D34" s="155"/>
      <c r="E34" s="156"/>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54"/>
      <c r="C35" s="155"/>
      <c r="D35" s="155"/>
      <c r="E35" s="156"/>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54"/>
      <c r="C36" s="155"/>
      <c r="D36" s="155"/>
      <c r="E36" s="156"/>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54"/>
      <c r="C37" s="155"/>
      <c r="D37" s="155"/>
      <c r="E37" s="156"/>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54"/>
      <c r="C38" s="155"/>
      <c r="D38" s="155"/>
      <c r="E38" s="156"/>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54"/>
      <c r="C39" s="155"/>
      <c r="D39" s="155"/>
      <c r="E39" s="156"/>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54"/>
      <c r="C40" s="155"/>
      <c r="D40" s="155"/>
      <c r="E40" s="156"/>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54"/>
      <c r="C41" s="155"/>
      <c r="D41" s="155"/>
      <c r="E41" s="156"/>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54"/>
      <c r="C42" s="155"/>
      <c r="D42" s="155"/>
      <c r="E42" s="156"/>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54"/>
      <c r="C43" s="155"/>
      <c r="D43" s="155"/>
      <c r="E43" s="156"/>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54"/>
      <c r="C44" s="155"/>
      <c r="D44" s="155"/>
      <c r="E44" s="156"/>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54"/>
      <c r="C45" s="155"/>
      <c r="D45" s="155"/>
      <c r="E45" s="156"/>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54"/>
      <c r="C46" s="155"/>
      <c r="D46" s="155"/>
      <c r="E46" s="156"/>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54"/>
      <c r="C47" s="155"/>
      <c r="D47" s="155"/>
      <c r="E47" s="156"/>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54"/>
      <c r="C48" s="155"/>
      <c r="D48" s="155"/>
      <c r="E48" s="156"/>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54"/>
      <c r="C49" s="155"/>
      <c r="D49" s="155"/>
      <c r="E49" s="156"/>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54"/>
      <c r="C50" s="155"/>
      <c r="D50" s="155"/>
      <c r="E50" s="156"/>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54"/>
      <c r="C51" s="155"/>
      <c r="D51" s="155"/>
      <c r="E51" s="156"/>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54"/>
      <c r="C52" s="155"/>
      <c r="D52" s="155"/>
      <c r="E52" s="156"/>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54"/>
      <c r="C53" s="155"/>
      <c r="D53" s="155"/>
      <c r="E53" s="156"/>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54"/>
      <c r="C54" s="155"/>
      <c r="D54" s="155"/>
      <c r="E54" s="156"/>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54"/>
      <c r="C55" s="155"/>
      <c r="D55" s="155"/>
      <c r="E55" s="156"/>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54"/>
      <c r="C56" s="155"/>
      <c r="D56" s="155"/>
      <c r="E56" s="156"/>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54"/>
      <c r="C57" s="155"/>
      <c r="D57" s="155"/>
      <c r="E57" s="156"/>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54"/>
      <c r="C58" s="155"/>
      <c r="D58" s="155"/>
      <c r="E58" s="156"/>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54"/>
      <c r="C59" s="155"/>
      <c r="D59" s="155"/>
      <c r="E59" s="156"/>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54"/>
      <c r="C60" s="155"/>
      <c r="D60" s="155"/>
      <c r="E60" s="156"/>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54"/>
      <c r="C61" s="155"/>
      <c r="D61" s="155"/>
      <c r="E61" s="156"/>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2" t="s">
        <v>13</v>
      </c>
      <c r="C62" s="193"/>
      <c r="D62" s="193"/>
      <c r="E62" s="194"/>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57"/>
      <c r="C63" s="158"/>
      <c r="D63" s="158"/>
      <c r="E63" s="159"/>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54"/>
      <c r="C64" s="155"/>
      <c r="D64" s="155"/>
      <c r="E64" s="156"/>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54"/>
      <c r="C65" s="155"/>
      <c r="D65" s="155"/>
      <c r="E65" s="156"/>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54"/>
      <c r="C66" s="155"/>
      <c r="D66" s="155"/>
      <c r="E66" s="156"/>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54"/>
      <c r="C67" s="155"/>
      <c r="D67" s="155"/>
      <c r="E67" s="156"/>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54"/>
      <c r="C68" s="155"/>
      <c r="D68" s="155"/>
      <c r="E68" s="156"/>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54"/>
      <c r="C69" s="155"/>
      <c r="D69" s="155"/>
      <c r="E69" s="156"/>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54"/>
      <c r="C70" s="155"/>
      <c r="D70" s="155"/>
      <c r="E70" s="156"/>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54"/>
      <c r="C71" s="155"/>
      <c r="D71" s="155"/>
      <c r="E71" s="156"/>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54"/>
      <c r="C72" s="155"/>
      <c r="D72" s="155"/>
      <c r="E72" s="156"/>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54"/>
      <c r="C73" s="155"/>
      <c r="D73" s="155"/>
      <c r="E73" s="156"/>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54"/>
      <c r="C74" s="155"/>
      <c r="D74" s="155"/>
      <c r="E74" s="156"/>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54"/>
      <c r="C75" s="155"/>
      <c r="D75" s="155"/>
      <c r="E75" s="156"/>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54"/>
      <c r="C76" s="155"/>
      <c r="D76" s="155"/>
      <c r="E76" s="156"/>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54"/>
      <c r="C77" s="155"/>
      <c r="D77" s="155"/>
      <c r="E77" s="156"/>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54"/>
      <c r="C78" s="155"/>
      <c r="D78" s="155"/>
      <c r="E78" s="156"/>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54"/>
      <c r="C79" s="155"/>
      <c r="D79" s="155"/>
      <c r="E79" s="156"/>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54"/>
      <c r="C80" s="155"/>
      <c r="D80" s="155"/>
      <c r="E80" s="156"/>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54"/>
      <c r="C81" s="155"/>
      <c r="D81" s="155"/>
      <c r="E81" s="156"/>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54"/>
      <c r="C82" s="155"/>
      <c r="D82" s="155"/>
      <c r="E82" s="156"/>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54"/>
      <c r="C83" s="155"/>
      <c r="D83" s="155"/>
      <c r="E83" s="156"/>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54"/>
      <c r="C84" s="155"/>
      <c r="D84" s="155"/>
      <c r="E84" s="156"/>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54"/>
      <c r="C85" s="155"/>
      <c r="D85" s="155"/>
      <c r="E85" s="156"/>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54"/>
      <c r="C86" s="155"/>
      <c r="D86" s="155"/>
      <c r="E86" s="156"/>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54"/>
      <c r="C87" s="155"/>
      <c r="D87" s="155"/>
      <c r="E87" s="156"/>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54"/>
      <c r="C88" s="155"/>
      <c r="D88" s="155"/>
      <c r="E88" s="156"/>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54"/>
      <c r="C89" s="155"/>
      <c r="D89" s="155"/>
      <c r="E89" s="156"/>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54"/>
      <c r="C90" s="155"/>
      <c r="D90" s="155"/>
      <c r="E90" s="156"/>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54"/>
      <c r="C91" s="155"/>
      <c r="D91" s="155"/>
      <c r="E91" s="156"/>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54"/>
      <c r="C92" s="155"/>
      <c r="D92" s="155"/>
      <c r="E92" s="156"/>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54"/>
      <c r="C93" s="155"/>
      <c r="D93" s="155"/>
      <c r="E93" s="156"/>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54"/>
      <c r="C94" s="155"/>
      <c r="D94" s="155"/>
      <c r="E94" s="156"/>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54"/>
      <c r="C95" s="155"/>
      <c r="D95" s="155"/>
      <c r="E95" s="156"/>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54"/>
      <c r="C96" s="155"/>
      <c r="D96" s="155"/>
      <c r="E96" s="156"/>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54"/>
      <c r="C97" s="155"/>
      <c r="D97" s="155"/>
      <c r="E97" s="156"/>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54"/>
      <c r="C98" s="155"/>
      <c r="D98" s="155"/>
      <c r="E98" s="156"/>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54"/>
      <c r="C99" s="155"/>
      <c r="D99" s="155"/>
      <c r="E99" s="156"/>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54"/>
      <c r="C100" s="155"/>
      <c r="D100" s="155"/>
      <c r="E100" s="156"/>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54"/>
      <c r="C101" s="155"/>
      <c r="D101" s="155"/>
      <c r="E101" s="156"/>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54"/>
      <c r="C102" s="155"/>
      <c r="D102" s="155"/>
      <c r="E102" s="156"/>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54"/>
      <c r="C103" s="155"/>
      <c r="D103" s="155"/>
      <c r="E103" s="156"/>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54"/>
      <c r="C104" s="155"/>
      <c r="D104" s="155"/>
      <c r="E104" s="156"/>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54"/>
      <c r="C105" s="155"/>
      <c r="D105" s="155"/>
      <c r="E105" s="156"/>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54"/>
      <c r="C106" s="155"/>
      <c r="D106" s="155"/>
      <c r="E106" s="156"/>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54"/>
      <c r="C107" s="155"/>
      <c r="D107" s="155"/>
      <c r="E107" s="156"/>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54"/>
      <c r="C108" s="155"/>
      <c r="D108" s="155"/>
      <c r="E108" s="156"/>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54"/>
      <c r="C109" s="155"/>
      <c r="D109" s="155"/>
      <c r="E109" s="156"/>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54"/>
      <c r="C110" s="155"/>
      <c r="D110" s="155"/>
      <c r="E110" s="156"/>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54"/>
      <c r="C111" s="155"/>
      <c r="D111" s="155"/>
      <c r="E111" s="156"/>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54"/>
      <c r="C112" s="155"/>
      <c r="D112" s="155"/>
      <c r="E112" s="156"/>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145">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A7:E7"/>
    <mergeCell ref="AC7:AF7"/>
    <mergeCell ref="B17:E17"/>
    <mergeCell ref="B18:E18"/>
    <mergeCell ref="B19:E19"/>
    <mergeCell ref="B20:E20"/>
    <mergeCell ref="B21:E21"/>
    <mergeCell ref="B12:E12"/>
    <mergeCell ref="B13:E13"/>
    <mergeCell ref="B14:E14"/>
    <mergeCell ref="B15:E15"/>
    <mergeCell ref="B16:E16"/>
    <mergeCell ref="B27:E27"/>
    <mergeCell ref="B28:E28"/>
    <mergeCell ref="B29:E29"/>
    <mergeCell ref="B30:E30"/>
    <mergeCell ref="B31:E31"/>
    <mergeCell ref="B22:E22"/>
    <mergeCell ref="B23:E23"/>
    <mergeCell ref="B24:E24"/>
    <mergeCell ref="B25:E25"/>
    <mergeCell ref="B26:E26"/>
    <mergeCell ref="B37:E37"/>
    <mergeCell ref="B38:E38"/>
    <mergeCell ref="B39:E39"/>
    <mergeCell ref="B40:E40"/>
    <mergeCell ref="B41:E41"/>
    <mergeCell ref="B32:E32"/>
    <mergeCell ref="B33:E33"/>
    <mergeCell ref="B34:E34"/>
    <mergeCell ref="B35:E35"/>
    <mergeCell ref="B36:E36"/>
    <mergeCell ref="B47:E47"/>
    <mergeCell ref="B48:E48"/>
    <mergeCell ref="B49:E49"/>
    <mergeCell ref="B50:E50"/>
    <mergeCell ref="B51:E51"/>
    <mergeCell ref="B42:E42"/>
    <mergeCell ref="B43:E43"/>
    <mergeCell ref="B44:E44"/>
    <mergeCell ref="B45:E45"/>
    <mergeCell ref="B46:E46"/>
    <mergeCell ref="B57:E57"/>
    <mergeCell ref="B58:E58"/>
    <mergeCell ref="B59:E59"/>
    <mergeCell ref="B60:E60"/>
    <mergeCell ref="B61:E61"/>
    <mergeCell ref="B52:E52"/>
    <mergeCell ref="B53:E53"/>
    <mergeCell ref="B54:E54"/>
    <mergeCell ref="B55:E55"/>
    <mergeCell ref="B56:E56"/>
    <mergeCell ref="B68:E68"/>
    <mergeCell ref="B69:E69"/>
    <mergeCell ref="B70:E70"/>
    <mergeCell ref="B71:E71"/>
    <mergeCell ref="B72:E72"/>
    <mergeCell ref="B63:E63"/>
    <mergeCell ref="B64:E64"/>
    <mergeCell ref="B65:E65"/>
    <mergeCell ref="B66:E66"/>
    <mergeCell ref="B67:E67"/>
    <mergeCell ref="B78:E78"/>
    <mergeCell ref="B79:E79"/>
    <mergeCell ref="B80:E80"/>
    <mergeCell ref="B81:E81"/>
    <mergeCell ref="B82:E82"/>
    <mergeCell ref="B73:E73"/>
    <mergeCell ref="B74:E74"/>
    <mergeCell ref="B75:E75"/>
    <mergeCell ref="B76:E76"/>
    <mergeCell ref="B77:E77"/>
    <mergeCell ref="B88:E88"/>
    <mergeCell ref="B89:E89"/>
    <mergeCell ref="B90:E90"/>
    <mergeCell ref="B91:E91"/>
    <mergeCell ref="B92:E92"/>
    <mergeCell ref="B83:E83"/>
    <mergeCell ref="B84:E84"/>
    <mergeCell ref="B85:E85"/>
    <mergeCell ref="B86:E86"/>
    <mergeCell ref="B87:E87"/>
    <mergeCell ref="B98:E98"/>
    <mergeCell ref="B99:E99"/>
    <mergeCell ref="B100:E100"/>
    <mergeCell ref="B101:E101"/>
    <mergeCell ref="B102:E102"/>
    <mergeCell ref="B93:E93"/>
    <mergeCell ref="B94:E94"/>
    <mergeCell ref="B95:E95"/>
    <mergeCell ref="B96:E96"/>
    <mergeCell ref="B97:E97"/>
    <mergeCell ref="B108:E108"/>
    <mergeCell ref="B109:E109"/>
    <mergeCell ref="B110:E110"/>
    <mergeCell ref="B111:E111"/>
    <mergeCell ref="B112:E112"/>
    <mergeCell ref="B103:E103"/>
    <mergeCell ref="B104:E104"/>
    <mergeCell ref="B105:E105"/>
    <mergeCell ref="B106:E106"/>
    <mergeCell ref="B107:E107"/>
  </mergeCells>
  <dataValidations count="38">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2" t="s">
        <v>56</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58" ht="1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row>
    <row r="3" spans="1:58" ht="15" customHeight="1">
      <c r="A3" s="223" t="s">
        <v>57</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row>
    <row r="4" spans="1:58" ht="21" customHeight="1">
      <c r="B4" s="41"/>
      <c r="C4" s="169" t="s">
        <v>0</v>
      </c>
      <c r="D4" s="169"/>
      <c r="E4" s="169"/>
      <c r="F4" s="169"/>
      <c r="G4" s="224">
        <f>'INPUT DATA'!G4</f>
        <v>0</v>
      </c>
      <c r="H4" s="224"/>
      <c r="I4" s="224"/>
      <c r="J4" s="224"/>
      <c r="K4" s="67"/>
      <c r="L4" s="231" t="s">
        <v>1</v>
      </c>
      <c r="M4" s="231"/>
      <c r="N4" s="231"/>
      <c r="O4" s="225">
        <f>'INPUT DATA'!O4</f>
        <v>0</v>
      </c>
      <c r="P4" s="226"/>
      <c r="Q4" s="226"/>
      <c r="R4" s="227"/>
      <c r="S4" s="68"/>
      <c r="T4" s="228" t="s">
        <v>2</v>
      </c>
      <c r="U4" s="228"/>
      <c r="V4" s="228"/>
      <c r="W4" s="228"/>
      <c r="X4" s="225">
        <f>'INPUT DATA'!X4</f>
        <v>0</v>
      </c>
      <c r="Y4" s="226"/>
      <c r="Z4" s="226"/>
      <c r="AA4" s="226"/>
      <c r="AB4" s="226"/>
      <c r="AC4" s="227"/>
      <c r="AD4" s="69"/>
      <c r="AE4" s="70"/>
      <c r="AF4" s="68"/>
      <c r="AG4" s="68"/>
      <c r="AH4" s="68"/>
      <c r="AI4" s="68"/>
      <c r="AJ4" s="39"/>
      <c r="AK4" s="39"/>
      <c r="AL4" s="39"/>
      <c r="AM4" s="39"/>
      <c r="AN4" s="39"/>
    </row>
    <row r="5" spans="1:58" ht="21.75" customHeight="1">
      <c r="B5" s="169" t="s">
        <v>3</v>
      </c>
      <c r="C5" s="169"/>
      <c r="D5" s="169"/>
      <c r="E5" s="169"/>
      <c r="F5" s="169"/>
      <c r="G5" s="225">
        <f>'INPUT DATA'!G5</f>
        <v>0</v>
      </c>
      <c r="H5" s="226"/>
      <c r="I5" s="226"/>
      <c r="J5" s="226"/>
      <c r="K5" s="226"/>
      <c r="L5" s="226"/>
      <c r="M5" s="226"/>
      <c r="N5" s="226"/>
      <c r="O5" s="226"/>
      <c r="P5" s="226"/>
      <c r="Q5" s="226"/>
      <c r="R5" s="227"/>
      <c r="S5" s="67"/>
      <c r="T5" s="228" t="s">
        <v>4</v>
      </c>
      <c r="U5" s="228"/>
      <c r="V5" s="228"/>
      <c r="W5" s="228"/>
      <c r="X5" s="225">
        <f>'INPUT DATA'!X5</f>
        <v>0</v>
      </c>
      <c r="Y5" s="226"/>
      <c r="Z5" s="226"/>
      <c r="AA5" s="226"/>
      <c r="AB5" s="226"/>
      <c r="AC5" s="227"/>
      <c r="AD5" s="229" t="s">
        <v>5</v>
      </c>
      <c r="AE5" s="228"/>
      <c r="AF5" s="230"/>
      <c r="AG5" s="225">
        <f>'INPUT DATA'!AG5</f>
        <v>0</v>
      </c>
      <c r="AH5" s="226"/>
      <c r="AI5" s="227"/>
      <c r="AJ5" s="40"/>
      <c r="AK5" s="39"/>
      <c r="AL5" s="39"/>
      <c r="AM5" s="39"/>
      <c r="AN5" s="39"/>
    </row>
    <row r="6" spans="1:58" ht="15.75" thickBot="1"/>
    <row r="7" spans="1:58" s="6" customFormat="1" ht="23.25" customHeight="1" thickBot="1">
      <c r="A7" s="198" t="s">
        <v>26</v>
      </c>
      <c r="B7" s="199"/>
      <c r="C7" s="199"/>
      <c r="D7" s="199"/>
      <c r="E7" s="200"/>
      <c r="F7" s="201" t="s">
        <v>6</v>
      </c>
      <c r="G7" s="202"/>
      <c r="H7" s="202"/>
      <c r="I7" s="202"/>
      <c r="J7" s="202"/>
      <c r="K7" s="232">
        <f>'INPUT DATA'!K7</f>
        <v>0</v>
      </c>
      <c r="L7" s="232"/>
      <c r="M7" s="232"/>
      <c r="N7" s="232"/>
      <c r="O7" s="232"/>
      <c r="P7" s="233"/>
      <c r="Q7" s="207" t="s">
        <v>7</v>
      </c>
      <c r="R7" s="207"/>
      <c r="S7" s="232">
        <f>'INPUT DATA'!S7</f>
        <v>0</v>
      </c>
      <c r="T7" s="232"/>
      <c r="U7" s="232"/>
      <c r="V7" s="232"/>
      <c r="W7" s="232"/>
      <c r="X7" s="232"/>
      <c r="Y7" s="232"/>
      <c r="Z7" s="232"/>
      <c r="AA7" s="232"/>
      <c r="AB7" s="233"/>
      <c r="AC7" s="234" t="s">
        <v>24</v>
      </c>
      <c r="AD7" s="235"/>
      <c r="AE7" s="235"/>
      <c r="AF7" s="235"/>
      <c r="AG7" s="205" t="s">
        <v>47</v>
      </c>
      <c r="AH7" s="205"/>
      <c r="AI7" s="205"/>
      <c r="AJ7" s="206"/>
      <c r="AN7" s="7"/>
      <c r="AO7" s="7"/>
      <c r="AP7" s="7"/>
      <c r="AQ7" s="7"/>
      <c r="AR7" s="7"/>
      <c r="AS7" s="7"/>
      <c r="AT7" s="7"/>
      <c r="AU7" s="7"/>
      <c r="AV7" s="7"/>
      <c r="AW7" s="7"/>
      <c r="AX7" s="7"/>
      <c r="AY7" s="7"/>
      <c r="AZ7" s="7"/>
      <c r="BA7" s="7"/>
      <c r="BB7" s="7"/>
      <c r="BC7" s="7"/>
      <c r="BD7" s="7"/>
    </row>
    <row r="8" spans="1:58" s="5" customFormat="1" ht="55.5" customHeight="1" thickBot="1">
      <c r="A8" s="8"/>
      <c r="B8" s="178" t="s">
        <v>20</v>
      </c>
      <c r="C8" s="179"/>
      <c r="D8" s="179"/>
      <c r="E8" s="180"/>
      <c r="F8" s="212" t="s">
        <v>52</v>
      </c>
      <c r="G8" s="213"/>
      <c r="H8" s="213"/>
      <c r="I8" s="213"/>
      <c r="J8" s="213"/>
      <c r="K8" s="213"/>
      <c r="L8" s="213"/>
      <c r="M8" s="213"/>
      <c r="N8" s="213"/>
      <c r="O8" s="213"/>
      <c r="P8" s="213"/>
      <c r="Q8" s="213"/>
      <c r="R8" s="214"/>
      <c r="S8" s="215" t="s">
        <v>53</v>
      </c>
      <c r="T8" s="213"/>
      <c r="U8" s="213"/>
      <c r="V8" s="213"/>
      <c r="W8" s="213"/>
      <c r="X8" s="213"/>
      <c r="Y8" s="213"/>
      <c r="Z8" s="213"/>
      <c r="AA8" s="213"/>
      <c r="AB8" s="213"/>
      <c r="AC8" s="213"/>
      <c r="AD8" s="213"/>
      <c r="AE8" s="214"/>
      <c r="AF8" s="216" t="s">
        <v>16</v>
      </c>
      <c r="AG8" s="216"/>
      <c r="AH8" s="217"/>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00">
        <v>1</v>
      </c>
      <c r="AG9" s="86" t="s">
        <v>8</v>
      </c>
      <c r="AH9" s="88" t="s">
        <v>9</v>
      </c>
      <c r="AI9" s="220" t="s">
        <v>17</v>
      </c>
      <c r="AJ9" s="218" t="s">
        <v>17</v>
      </c>
      <c r="AN9" s="208"/>
      <c r="AO9" s="208"/>
      <c r="AP9" s="208"/>
      <c r="AQ9" s="208"/>
      <c r="AR9" s="208"/>
      <c r="AS9" s="208"/>
      <c r="AT9" s="208"/>
      <c r="AU9" s="208"/>
      <c r="AV9" s="208"/>
      <c r="AW9" s="208"/>
      <c r="AX9" s="208"/>
      <c r="AY9" s="208"/>
      <c r="AZ9" s="208"/>
      <c r="BA9" s="208"/>
      <c r="BB9" s="208"/>
      <c r="BC9" s="208"/>
      <c r="BD9" s="208"/>
      <c r="BE9" s="208"/>
      <c r="BF9" s="208"/>
    </row>
    <row r="10" spans="1:58" s="12" customFormat="1" ht="18" customHeight="1" thickBot="1">
      <c r="A10" s="10"/>
      <c r="B10" s="209" t="s">
        <v>11</v>
      </c>
      <c r="C10" s="210"/>
      <c r="D10" s="210"/>
      <c r="E10" s="211"/>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1"/>
      <c r="AJ10" s="219"/>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8" t="s">
        <v>12</v>
      </c>
      <c r="C11" s="189"/>
      <c r="D11" s="189"/>
      <c r="E11" s="190"/>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1"/>
      <c r="AO12" s="191"/>
      <c r="AP12" s="191"/>
      <c r="AQ12" s="191"/>
      <c r="AR12" s="191"/>
      <c r="AS12" s="191"/>
      <c r="AT12" s="191"/>
      <c r="AU12" s="191"/>
      <c r="AV12" s="191"/>
      <c r="AW12" s="191"/>
      <c r="AX12" s="191"/>
      <c r="AY12" s="191"/>
      <c r="AZ12" s="191"/>
      <c r="BA12" s="191"/>
      <c r="BB12" s="191"/>
      <c r="BC12" s="191"/>
      <c r="BD12" s="191"/>
      <c r="BE12" s="191"/>
      <c r="BF12" s="191"/>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1"/>
      <c r="AO13" s="191"/>
      <c r="AP13" s="191"/>
      <c r="AQ13" s="191"/>
      <c r="AR13" s="191"/>
      <c r="AS13" s="191"/>
      <c r="AT13" s="191"/>
      <c r="AU13" s="191"/>
      <c r="AV13" s="191"/>
      <c r="AW13" s="191"/>
      <c r="AX13" s="191"/>
      <c r="AY13" s="191"/>
      <c r="AZ13" s="191"/>
      <c r="BA13" s="191"/>
      <c r="BB13" s="191"/>
      <c r="BC13" s="191"/>
      <c r="BD13" s="191"/>
      <c r="BE13" s="191"/>
      <c r="BF13" s="191"/>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1"/>
      <c r="AO14" s="191"/>
      <c r="AP14" s="191"/>
      <c r="AQ14" s="191"/>
      <c r="AR14" s="191"/>
      <c r="AS14" s="191"/>
      <c r="AT14" s="191"/>
      <c r="AU14" s="191"/>
      <c r="AV14" s="191"/>
      <c r="AW14" s="191"/>
      <c r="AX14" s="191"/>
      <c r="AY14" s="191"/>
      <c r="AZ14" s="191"/>
      <c r="BA14" s="191"/>
      <c r="BB14" s="191"/>
      <c r="BC14" s="191"/>
      <c r="BD14" s="191"/>
      <c r="BE14" s="191"/>
      <c r="BF14" s="191"/>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1"/>
      <c r="AO15" s="191"/>
      <c r="AP15" s="191"/>
      <c r="AQ15" s="191"/>
      <c r="AR15" s="191"/>
      <c r="AS15" s="191"/>
      <c r="AT15" s="191"/>
      <c r="AU15" s="191"/>
      <c r="AV15" s="191"/>
      <c r="AW15" s="191"/>
      <c r="AX15" s="191"/>
      <c r="AY15" s="191"/>
      <c r="AZ15" s="191"/>
      <c r="BA15" s="191"/>
      <c r="BB15" s="191"/>
      <c r="BC15" s="191"/>
      <c r="BD15" s="191"/>
      <c r="BE15" s="191"/>
      <c r="BF15" s="191"/>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1"/>
      <c r="AO16" s="191"/>
      <c r="AP16" s="191"/>
      <c r="AQ16" s="191"/>
      <c r="AR16" s="191"/>
      <c r="AS16" s="191"/>
      <c r="AT16" s="191"/>
      <c r="AU16" s="191"/>
      <c r="AV16" s="191"/>
      <c r="AW16" s="191"/>
      <c r="AX16" s="191"/>
      <c r="AY16" s="191"/>
      <c r="AZ16" s="191"/>
      <c r="BA16" s="191"/>
      <c r="BB16" s="191"/>
      <c r="BC16" s="191"/>
      <c r="BD16" s="191"/>
      <c r="BE16" s="191"/>
      <c r="BF16" s="191"/>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1"/>
      <c r="AO17" s="191"/>
      <c r="AP17" s="191"/>
      <c r="AQ17" s="191"/>
      <c r="AR17" s="191"/>
      <c r="AS17" s="191"/>
      <c r="AT17" s="191"/>
      <c r="AU17" s="191"/>
      <c r="AV17" s="191"/>
      <c r="AW17" s="191"/>
      <c r="AX17" s="191"/>
      <c r="AY17" s="191"/>
      <c r="AZ17" s="191"/>
      <c r="BA17" s="191"/>
      <c r="BB17" s="191"/>
      <c r="BC17" s="191"/>
      <c r="BD17" s="191"/>
      <c r="BE17" s="191"/>
      <c r="BF17" s="191"/>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1"/>
      <c r="AO18" s="191"/>
      <c r="AP18" s="191"/>
      <c r="AQ18" s="191"/>
      <c r="AR18" s="191"/>
      <c r="AS18" s="191"/>
      <c r="AT18" s="191"/>
      <c r="AU18" s="191"/>
      <c r="AV18" s="191"/>
      <c r="AW18" s="191"/>
      <c r="AX18" s="191"/>
      <c r="AY18" s="191"/>
      <c r="AZ18" s="191"/>
      <c r="BA18" s="191"/>
      <c r="BB18" s="191"/>
      <c r="BC18" s="191"/>
      <c r="BD18" s="191"/>
      <c r="BE18" s="191"/>
      <c r="BF18" s="191"/>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1"/>
      <c r="AO19" s="191"/>
      <c r="AP19" s="191"/>
      <c r="AQ19" s="191"/>
      <c r="AR19" s="191"/>
      <c r="AS19" s="191"/>
      <c r="AT19" s="191"/>
      <c r="AU19" s="191"/>
      <c r="AV19" s="191"/>
      <c r="AW19" s="191"/>
      <c r="AX19" s="191"/>
      <c r="AY19" s="191"/>
      <c r="AZ19" s="191"/>
      <c r="BA19" s="191"/>
      <c r="BB19" s="191"/>
      <c r="BC19" s="191"/>
      <c r="BD19" s="191"/>
      <c r="BE19" s="191"/>
      <c r="BF19" s="191"/>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5"/>
      <c r="AO20" s="195"/>
      <c r="AP20" s="195"/>
      <c r="AQ20" s="195"/>
      <c r="AR20" s="195"/>
      <c r="AS20" s="195"/>
      <c r="AT20" s="195"/>
      <c r="AU20" s="195"/>
      <c r="AV20" s="195"/>
      <c r="AW20" s="195"/>
      <c r="AX20" s="195"/>
      <c r="AY20" s="195"/>
      <c r="AZ20" s="195"/>
      <c r="BA20" s="195"/>
      <c r="BB20" s="195"/>
      <c r="BC20" s="195"/>
      <c r="BD20" s="195"/>
      <c r="BE20" s="195"/>
      <c r="BF20" s="195"/>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5"/>
      <c r="AO21" s="195"/>
      <c r="AP21" s="195"/>
      <c r="AQ21" s="195"/>
      <c r="AR21" s="195"/>
      <c r="AS21" s="195"/>
      <c r="AT21" s="195"/>
      <c r="AU21" s="195"/>
      <c r="AV21" s="195"/>
      <c r="AW21" s="195"/>
      <c r="AX21" s="195"/>
      <c r="AY21" s="195"/>
      <c r="AZ21" s="195"/>
      <c r="BA21" s="195"/>
      <c r="BB21" s="195"/>
      <c r="BC21" s="195"/>
      <c r="BD21" s="195"/>
      <c r="BE21" s="195"/>
      <c r="BF21" s="195"/>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6"/>
      <c r="AO22" s="196"/>
      <c r="AP22" s="196"/>
      <c r="AQ22" s="196"/>
      <c r="AR22" s="196"/>
      <c r="AS22" s="196"/>
      <c r="AT22" s="196"/>
      <c r="AU22" s="196"/>
      <c r="AV22" s="196"/>
      <c r="AW22" s="196"/>
      <c r="AX22" s="196"/>
      <c r="AY22" s="196"/>
      <c r="AZ22" s="196"/>
      <c r="BA22" s="196"/>
      <c r="BB22" s="196"/>
      <c r="BC22" s="196"/>
      <c r="BD22" s="196"/>
      <c r="BE22" s="196"/>
      <c r="BF22" s="196"/>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7"/>
      <c r="AO23" s="197"/>
      <c r="AP23" s="197"/>
      <c r="AQ23" s="197"/>
      <c r="AR23" s="197"/>
      <c r="AS23" s="197"/>
      <c r="AT23" s="197"/>
      <c r="AU23" s="197"/>
      <c r="AV23" s="197"/>
      <c r="AW23" s="197"/>
      <c r="AX23" s="197"/>
      <c r="AY23" s="197"/>
      <c r="AZ23" s="197"/>
      <c r="BA23" s="197"/>
      <c r="BB23" s="197"/>
      <c r="BC23" s="197"/>
      <c r="BD23" s="197"/>
      <c r="BE23" s="197"/>
      <c r="BF23" s="197"/>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7"/>
      <c r="AO24" s="197"/>
      <c r="AP24" s="197"/>
      <c r="AQ24" s="197"/>
      <c r="AR24" s="197"/>
      <c r="AS24" s="197"/>
      <c r="AT24" s="197"/>
      <c r="AU24" s="197"/>
      <c r="AV24" s="197"/>
      <c r="AW24" s="197"/>
      <c r="AX24" s="197"/>
      <c r="AY24" s="197"/>
      <c r="AZ24" s="197"/>
      <c r="BA24" s="197"/>
      <c r="BB24" s="197"/>
      <c r="BC24" s="197"/>
      <c r="BD24" s="197"/>
      <c r="BE24" s="197"/>
      <c r="BF24" s="197"/>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7"/>
      <c r="AO25" s="197"/>
      <c r="AP25" s="197"/>
      <c r="AQ25" s="197"/>
      <c r="AR25" s="197"/>
      <c r="AS25" s="197"/>
      <c r="AT25" s="197"/>
      <c r="AU25" s="197"/>
      <c r="AV25" s="197"/>
      <c r="AW25" s="197"/>
      <c r="AX25" s="197"/>
      <c r="AY25" s="197"/>
      <c r="AZ25" s="197"/>
      <c r="BA25" s="197"/>
      <c r="BB25" s="197"/>
      <c r="BC25" s="197"/>
      <c r="BD25" s="197"/>
      <c r="BE25" s="197"/>
      <c r="BF25" s="197"/>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8" t="s">
        <v>13</v>
      </c>
      <c r="C62" s="189"/>
      <c r="D62" s="189"/>
      <c r="E62" s="190"/>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view="pageBreakPreview" zoomScaleNormal="100" zoomScaleSheetLayoutView="100"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2" t="s">
        <v>56</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58" ht="1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row>
    <row r="3" spans="1:58" ht="15" customHeight="1">
      <c r="A3" s="223" t="s">
        <v>57</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row>
    <row r="4" spans="1:58" ht="21" customHeight="1">
      <c r="B4" s="41"/>
      <c r="C4" s="169" t="s">
        <v>0</v>
      </c>
      <c r="D4" s="169"/>
      <c r="E4" s="169"/>
      <c r="F4" s="169"/>
      <c r="G4" s="224">
        <f>'INPUT DATA'!G4</f>
        <v>0</v>
      </c>
      <c r="H4" s="224"/>
      <c r="I4" s="224"/>
      <c r="J4" s="224"/>
      <c r="K4" s="67"/>
      <c r="L4" s="231" t="s">
        <v>1</v>
      </c>
      <c r="M4" s="231"/>
      <c r="N4" s="231"/>
      <c r="O4" s="225">
        <f>'INPUT DATA'!O4</f>
        <v>0</v>
      </c>
      <c r="P4" s="226"/>
      <c r="Q4" s="226"/>
      <c r="R4" s="227"/>
      <c r="S4" s="68"/>
      <c r="T4" s="228" t="s">
        <v>2</v>
      </c>
      <c r="U4" s="228"/>
      <c r="V4" s="228"/>
      <c r="W4" s="228"/>
      <c r="X4" s="225">
        <f>'INPUT DATA'!X4</f>
        <v>0</v>
      </c>
      <c r="Y4" s="226"/>
      <c r="Z4" s="226"/>
      <c r="AA4" s="226"/>
      <c r="AB4" s="226"/>
      <c r="AC4" s="227"/>
      <c r="AD4" s="69"/>
      <c r="AE4" s="70"/>
      <c r="AF4" s="68"/>
      <c r="AG4" s="68"/>
      <c r="AH4" s="68"/>
      <c r="AI4" s="68"/>
      <c r="AJ4" s="39"/>
      <c r="AK4" s="39"/>
      <c r="AL4" s="39"/>
      <c r="AM4" s="39"/>
      <c r="AN4" s="39"/>
    </row>
    <row r="5" spans="1:58" ht="21.75" customHeight="1">
      <c r="B5" s="169" t="s">
        <v>3</v>
      </c>
      <c r="C5" s="169"/>
      <c r="D5" s="169"/>
      <c r="E5" s="169"/>
      <c r="F5" s="169"/>
      <c r="G5" s="225">
        <f>'INPUT DATA'!G5</f>
        <v>0</v>
      </c>
      <c r="H5" s="226"/>
      <c r="I5" s="226"/>
      <c r="J5" s="226"/>
      <c r="K5" s="226"/>
      <c r="L5" s="226"/>
      <c r="M5" s="226"/>
      <c r="N5" s="226"/>
      <c r="O5" s="226"/>
      <c r="P5" s="226"/>
      <c r="Q5" s="226"/>
      <c r="R5" s="227"/>
      <c r="S5" s="67"/>
      <c r="T5" s="228" t="s">
        <v>4</v>
      </c>
      <c r="U5" s="228"/>
      <c r="V5" s="228"/>
      <c r="W5" s="228"/>
      <c r="X5" s="225">
        <f>'INPUT DATA'!X5</f>
        <v>0</v>
      </c>
      <c r="Y5" s="226"/>
      <c r="Z5" s="226"/>
      <c r="AA5" s="226"/>
      <c r="AB5" s="226"/>
      <c r="AC5" s="227"/>
      <c r="AD5" s="229" t="s">
        <v>5</v>
      </c>
      <c r="AE5" s="228"/>
      <c r="AF5" s="230"/>
      <c r="AG5" s="225">
        <f>'INPUT DATA'!AG5</f>
        <v>0</v>
      </c>
      <c r="AH5" s="226"/>
      <c r="AI5" s="227"/>
      <c r="AJ5" s="40"/>
      <c r="AK5" s="39"/>
      <c r="AL5" s="39"/>
      <c r="AM5" s="39"/>
      <c r="AN5" s="39"/>
    </row>
    <row r="6" spans="1:58" ht="15.75" thickBot="1"/>
    <row r="7" spans="1:58" s="6" customFormat="1" ht="23.25" customHeight="1" thickBot="1">
      <c r="A7" s="198" t="s">
        <v>26</v>
      </c>
      <c r="B7" s="199"/>
      <c r="C7" s="199"/>
      <c r="D7" s="199"/>
      <c r="E7" s="200"/>
      <c r="F7" s="201" t="s">
        <v>6</v>
      </c>
      <c r="G7" s="202"/>
      <c r="H7" s="202"/>
      <c r="I7" s="202"/>
      <c r="J7" s="202"/>
      <c r="K7" s="232">
        <f>'INPUT DATA'!K7</f>
        <v>0</v>
      </c>
      <c r="L7" s="232"/>
      <c r="M7" s="232"/>
      <c r="N7" s="232"/>
      <c r="O7" s="232"/>
      <c r="P7" s="233"/>
      <c r="Q7" s="207" t="s">
        <v>7</v>
      </c>
      <c r="R7" s="207"/>
      <c r="S7" s="232">
        <f>'INPUT DATA'!S7</f>
        <v>0</v>
      </c>
      <c r="T7" s="232"/>
      <c r="U7" s="232"/>
      <c r="V7" s="232"/>
      <c r="W7" s="232"/>
      <c r="X7" s="232"/>
      <c r="Y7" s="232"/>
      <c r="Z7" s="232"/>
      <c r="AA7" s="232"/>
      <c r="AB7" s="233"/>
      <c r="AC7" s="234" t="s">
        <v>24</v>
      </c>
      <c r="AD7" s="235"/>
      <c r="AE7" s="235"/>
      <c r="AF7" s="235"/>
      <c r="AG7" s="205" t="s">
        <v>48</v>
      </c>
      <c r="AH7" s="205"/>
      <c r="AI7" s="205"/>
      <c r="AJ7" s="20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8" t="s">
        <v>20</v>
      </c>
      <c r="C8" s="179"/>
      <c r="D8" s="179"/>
      <c r="E8" s="180"/>
      <c r="F8" s="212" t="s">
        <v>52</v>
      </c>
      <c r="G8" s="213"/>
      <c r="H8" s="213"/>
      <c r="I8" s="213"/>
      <c r="J8" s="213"/>
      <c r="K8" s="213"/>
      <c r="L8" s="213"/>
      <c r="M8" s="213"/>
      <c r="N8" s="213"/>
      <c r="O8" s="213"/>
      <c r="P8" s="213"/>
      <c r="Q8" s="213"/>
      <c r="R8" s="214"/>
      <c r="S8" s="215" t="s">
        <v>53</v>
      </c>
      <c r="T8" s="213"/>
      <c r="U8" s="213"/>
      <c r="V8" s="213"/>
      <c r="W8" s="213"/>
      <c r="X8" s="213"/>
      <c r="Y8" s="213"/>
      <c r="Z8" s="213"/>
      <c r="AA8" s="213"/>
      <c r="AB8" s="213"/>
      <c r="AC8" s="213"/>
      <c r="AD8" s="213"/>
      <c r="AE8" s="214"/>
      <c r="AF8" s="216" t="s">
        <v>16</v>
      </c>
      <c r="AG8" s="216"/>
      <c r="AH8" s="217"/>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0" t="s">
        <v>17</v>
      </c>
      <c r="AJ9" s="218" t="s">
        <v>17</v>
      </c>
      <c r="AN9" s="208"/>
      <c r="AO9" s="208"/>
      <c r="AP9" s="208"/>
      <c r="AQ9" s="208"/>
      <c r="AR9" s="208"/>
      <c r="AS9" s="208"/>
      <c r="AT9" s="208"/>
      <c r="AU9" s="208"/>
      <c r="AV9" s="208"/>
      <c r="AW9" s="208"/>
      <c r="AX9" s="208"/>
      <c r="AY9" s="208"/>
      <c r="AZ9" s="208"/>
      <c r="BA9" s="208"/>
      <c r="BB9" s="208"/>
      <c r="BC9" s="208"/>
      <c r="BD9" s="208"/>
      <c r="BE9" s="208"/>
      <c r="BF9" s="208"/>
    </row>
    <row r="10" spans="1:58" s="12" customFormat="1" ht="18" customHeight="1" thickBot="1">
      <c r="A10" s="10"/>
      <c r="B10" s="209" t="s">
        <v>11</v>
      </c>
      <c r="C10" s="210"/>
      <c r="D10" s="210"/>
      <c r="E10" s="211"/>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1"/>
      <c r="AJ10" s="219"/>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8" t="s">
        <v>12</v>
      </c>
      <c r="C11" s="189"/>
      <c r="D11" s="189"/>
      <c r="E11" s="190"/>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1"/>
      <c r="AO12" s="191"/>
      <c r="AP12" s="191"/>
      <c r="AQ12" s="191"/>
      <c r="AR12" s="191"/>
      <c r="AS12" s="191"/>
      <c r="AT12" s="191"/>
      <c r="AU12" s="191"/>
      <c r="AV12" s="191"/>
      <c r="AW12" s="191"/>
      <c r="AX12" s="191"/>
      <c r="AY12" s="191"/>
      <c r="AZ12" s="191"/>
      <c r="BA12" s="191"/>
      <c r="BB12" s="191"/>
      <c r="BC12" s="191"/>
      <c r="BD12" s="191"/>
      <c r="BE12" s="191"/>
      <c r="BF12" s="191"/>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1"/>
      <c r="AO13" s="191"/>
      <c r="AP13" s="191"/>
      <c r="AQ13" s="191"/>
      <c r="AR13" s="191"/>
      <c r="AS13" s="191"/>
      <c r="AT13" s="191"/>
      <c r="AU13" s="191"/>
      <c r="AV13" s="191"/>
      <c r="AW13" s="191"/>
      <c r="AX13" s="191"/>
      <c r="AY13" s="191"/>
      <c r="AZ13" s="191"/>
      <c r="BA13" s="191"/>
      <c r="BB13" s="191"/>
      <c r="BC13" s="191"/>
      <c r="BD13" s="191"/>
      <c r="BE13" s="191"/>
      <c r="BF13" s="191"/>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1"/>
      <c r="AO14" s="191"/>
      <c r="AP14" s="191"/>
      <c r="AQ14" s="191"/>
      <c r="AR14" s="191"/>
      <c r="AS14" s="191"/>
      <c r="AT14" s="191"/>
      <c r="AU14" s="191"/>
      <c r="AV14" s="191"/>
      <c r="AW14" s="191"/>
      <c r="AX14" s="191"/>
      <c r="AY14" s="191"/>
      <c r="AZ14" s="191"/>
      <c r="BA14" s="191"/>
      <c r="BB14" s="191"/>
      <c r="BC14" s="191"/>
      <c r="BD14" s="191"/>
      <c r="BE14" s="191"/>
      <c r="BF14" s="191"/>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1"/>
      <c r="AO15" s="191"/>
      <c r="AP15" s="191"/>
      <c r="AQ15" s="191"/>
      <c r="AR15" s="191"/>
      <c r="AS15" s="191"/>
      <c r="AT15" s="191"/>
      <c r="AU15" s="191"/>
      <c r="AV15" s="191"/>
      <c r="AW15" s="191"/>
      <c r="AX15" s="191"/>
      <c r="AY15" s="191"/>
      <c r="AZ15" s="191"/>
      <c r="BA15" s="191"/>
      <c r="BB15" s="191"/>
      <c r="BC15" s="191"/>
      <c r="BD15" s="191"/>
      <c r="BE15" s="191"/>
      <c r="BF15" s="191"/>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1"/>
      <c r="AO16" s="191"/>
      <c r="AP16" s="191"/>
      <c r="AQ16" s="191"/>
      <c r="AR16" s="191"/>
      <c r="AS16" s="191"/>
      <c r="AT16" s="191"/>
      <c r="AU16" s="191"/>
      <c r="AV16" s="191"/>
      <c r="AW16" s="191"/>
      <c r="AX16" s="191"/>
      <c r="AY16" s="191"/>
      <c r="AZ16" s="191"/>
      <c r="BA16" s="191"/>
      <c r="BB16" s="191"/>
      <c r="BC16" s="191"/>
      <c r="BD16" s="191"/>
      <c r="BE16" s="191"/>
      <c r="BF16" s="191"/>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1"/>
      <c r="AO17" s="191"/>
      <c r="AP17" s="191"/>
      <c r="AQ17" s="191"/>
      <c r="AR17" s="191"/>
      <c r="AS17" s="191"/>
      <c r="AT17" s="191"/>
      <c r="AU17" s="191"/>
      <c r="AV17" s="191"/>
      <c r="AW17" s="191"/>
      <c r="AX17" s="191"/>
      <c r="AY17" s="191"/>
      <c r="AZ17" s="191"/>
      <c r="BA17" s="191"/>
      <c r="BB17" s="191"/>
      <c r="BC17" s="191"/>
      <c r="BD17" s="191"/>
      <c r="BE17" s="191"/>
      <c r="BF17" s="191"/>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1"/>
      <c r="AO18" s="191"/>
      <c r="AP18" s="191"/>
      <c r="AQ18" s="191"/>
      <c r="AR18" s="191"/>
      <c r="AS18" s="191"/>
      <c r="AT18" s="191"/>
      <c r="AU18" s="191"/>
      <c r="AV18" s="191"/>
      <c r="AW18" s="191"/>
      <c r="AX18" s="191"/>
      <c r="AY18" s="191"/>
      <c r="AZ18" s="191"/>
      <c r="BA18" s="191"/>
      <c r="BB18" s="191"/>
      <c r="BC18" s="191"/>
      <c r="BD18" s="191"/>
      <c r="BE18" s="191"/>
      <c r="BF18" s="191"/>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1"/>
      <c r="AO19" s="191"/>
      <c r="AP19" s="191"/>
      <c r="AQ19" s="191"/>
      <c r="AR19" s="191"/>
      <c r="AS19" s="191"/>
      <c r="AT19" s="191"/>
      <c r="AU19" s="191"/>
      <c r="AV19" s="191"/>
      <c r="AW19" s="191"/>
      <c r="AX19" s="191"/>
      <c r="AY19" s="191"/>
      <c r="AZ19" s="191"/>
      <c r="BA19" s="191"/>
      <c r="BB19" s="191"/>
      <c r="BC19" s="191"/>
      <c r="BD19" s="191"/>
      <c r="BE19" s="191"/>
      <c r="BF19" s="191"/>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5"/>
      <c r="AO20" s="195"/>
      <c r="AP20" s="195"/>
      <c r="AQ20" s="195"/>
      <c r="AR20" s="195"/>
      <c r="AS20" s="195"/>
      <c r="AT20" s="195"/>
      <c r="AU20" s="195"/>
      <c r="AV20" s="195"/>
      <c r="AW20" s="195"/>
      <c r="AX20" s="195"/>
      <c r="AY20" s="195"/>
      <c r="AZ20" s="195"/>
      <c r="BA20" s="195"/>
      <c r="BB20" s="195"/>
      <c r="BC20" s="195"/>
      <c r="BD20" s="195"/>
      <c r="BE20" s="195"/>
      <c r="BF20" s="195"/>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5"/>
      <c r="AO21" s="195"/>
      <c r="AP21" s="195"/>
      <c r="AQ21" s="195"/>
      <c r="AR21" s="195"/>
      <c r="AS21" s="195"/>
      <c r="AT21" s="195"/>
      <c r="AU21" s="195"/>
      <c r="AV21" s="195"/>
      <c r="AW21" s="195"/>
      <c r="AX21" s="195"/>
      <c r="AY21" s="195"/>
      <c r="AZ21" s="195"/>
      <c r="BA21" s="195"/>
      <c r="BB21" s="195"/>
      <c r="BC21" s="195"/>
      <c r="BD21" s="195"/>
      <c r="BE21" s="195"/>
      <c r="BF21" s="195"/>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6"/>
      <c r="AO22" s="196"/>
      <c r="AP22" s="196"/>
      <c r="AQ22" s="196"/>
      <c r="AR22" s="196"/>
      <c r="AS22" s="196"/>
      <c r="AT22" s="196"/>
      <c r="AU22" s="196"/>
      <c r="AV22" s="196"/>
      <c r="AW22" s="196"/>
      <c r="AX22" s="196"/>
      <c r="AY22" s="196"/>
      <c r="AZ22" s="196"/>
      <c r="BA22" s="196"/>
      <c r="BB22" s="196"/>
      <c r="BC22" s="196"/>
      <c r="BD22" s="196"/>
      <c r="BE22" s="196"/>
      <c r="BF22" s="196"/>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7"/>
      <c r="AO23" s="197"/>
      <c r="AP23" s="197"/>
      <c r="AQ23" s="197"/>
      <c r="AR23" s="197"/>
      <c r="AS23" s="197"/>
      <c r="AT23" s="197"/>
      <c r="AU23" s="197"/>
      <c r="AV23" s="197"/>
      <c r="AW23" s="197"/>
      <c r="AX23" s="197"/>
      <c r="AY23" s="197"/>
      <c r="AZ23" s="197"/>
      <c r="BA23" s="197"/>
      <c r="BB23" s="197"/>
      <c r="BC23" s="197"/>
      <c r="BD23" s="197"/>
      <c r="BE23" s="197"/>
      <c r="BF23" s="197"/>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7"/>
      <c r="AO24" s="197"/>
      <c r="AP24" s="197"/>
      <c r="AQ24" s="197"/>
      <c r="AR24" s="197"/>
      <c r="AS24" s="197"/>
      <c r="AT24" s="197"/>
      <c r="AU24" s="197"/>
      <c r="AV24" s="197"/>
      <c r="AW24" s="197"/>
      <c r="AX24" s="197"/>
      <c r="AY24" s="197"/>
      <c r="AZ24" s="197"/>
      <c r="BA24" s="197"/>
      <c r="BB24" s="197"/>
      <c r="BC24" s="197"/>
      <c r="BD24" s="197"/>
      <c r="BE24" s="197"/>
      <c r="BF24" s="197"/>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7"/>
      <c r="AO25" s="197"/>
      <c r="AP25" s="197"/>
      <c r="AQ25" s="197"/>
      <c r="AR25" s="197"/>
      <c r="AS25" s="197"/>
      <c r="AT25" s="197"/>
      <c r="AU25" s="197"/>
      <c r="AV25" s="197"/>
      <c r="AW25" s="197"/>
      <c r="AX25" s="197"/>
      <c r="AY25" s="197"/>
      <c r="AZ25" s="197"/>
      <c r="BA25" s="197"/>
      <c r="BB25" s="197"/>
      <c r="BC25" s="197"/>
      <c r="BD25" s="197"/>
      <c r="BE25" s="197"/>
      <c r="BF25" s="197"/>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8" t="s">
        <v>13</v>
      </c>
      <c r="C62" s="189"/>
      <c r="D62" s="189"/>
      <c r="E62" s="190"/>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view="pageBreakPreview" topLeftCell="A43" zoomScaleNormal="100" zoomScaleSheetLayoutView="100" workbookViewId="0">
      <selection activeCell="Q64" sqref="Q64"/>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2" t="s">
        <v>56</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58" ht="1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row>
    <row r="3" spans="1:58" ht="15" customHeight="1">
      <c r="A3" s="223" t="s">
        <v>57</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row>
    <row r="4" spans="1:58" ht="21" customHeight="1">
      <c r="B4" s="41"/>
      <c r="C4" s="169" t="s">
        <v>0</v>
      </c>
      <c r="D4" s="169"/>
      <c r="E4" s="169"/>
      <c r="F4" s="169"/>
      <c r="G4" s="224">
        <f>'INPUT DATA'!G4</f>
        <v>0</v>
      </c>
      <c r="H4" s="224"/>
      <c r="I4" s="224"/>
      <c r="J4" s="224"/>
      <c r="K4" s="67"/>
      <c r="L4" s="231" t="s">
        <v>1</v>
      </c>
      <c r="M4" s="231"/>
      <c r="N4" s="231"/>
      <c r="O4" s="225">
        <f>'INPUT DATA'!O4</f>
        <v>0</v>
      </c>
      <c r="P4" s="226"/>
      <c r="Q4" s="226"/>
      <c r="R4" s="227"/>
      <c r="S4" s="68"/>
      <c r="T4" s="228" t="s">
        <v>2</v>
      </c>
      <c r="U4" s="228"/>
      <c r="V4" s="228"/>
      <c r="W4" s="228"/>
      <c r="X4" s="225">
        <f>'INPUT DATA'!X4</f>
        <v>0</v>
      </c>
      <c r="Y4" s="226"/>
      <c r="Z4" s="226"/>
      <c r="AA4" s="226"/>
      <c r="AB4" s="226"/>
      <c r="AC4" s="227"/>
      <c r="AD4" s="69"/>
      <c r="AE4" s="70"/>
      <c r="AF4" s="68"/>
      <c r="AG4" s="68"/>
      <c r="AH4" s="68"/>
      <c r="AI4" s="68"/>
      <c r="AJ4" s="39"/>
      <c r="AK4" s="39"/>
      <c r="AL4" s="39"/>
      <c r="AM4" s="39"/>
      <c r="AN4" s="39"/>
    </row>
    <row r="5" spans="1:58" ht="21.75" customHeight="1">
      <c r="B5" s="169" t="s">
        <v>3</v>
      </c>
      <c r="C5" s="169"/>
      <c r="D5" s="169"/>
      <c r="E5" s="169"/>
      <c r="F5" s="169"/>
      <c r="G5" s="225">
        <f>'INPUT DATA'!G5</f>
        <v>0</v>
      </c>
      <c r="H5" s="226"/>
      <c r="I5" s="226"/>
      <c r="J5" s="226"/>
      <c r="K5" s="226"/>
      <c r="L5" s="226"/>
      <c r="M5" s="226"/>
      <c r="N5" s="226"/>
      <c r="O5" s="226"/>
      <c r="P5" s="226"/>
      <c r="Q5" s="226"/>
      <c r="R5" s="227"/>
      <c r="S5" s="67"/>
      <c r="T5" s="228" t="s">
        <v>4</v>
      </c>
      <c r="U5" s="228"/>
      <c r="V5" s="228"/>
      <c r="W5" s="228"/>
      <c r="X5" s="225">
        <f>'INPUT DATA'!X5</f>
        <v>0</v>
      </c>
      <c r="Y5" s="226"/>
      <c r="Z5" s="226"/>
      <c r="AA5" s="226"/>
      <c r="AB5" s="226"/>
      <c r="AC5" s="227"/>
      <c r="AD5" s="229" t="s">
        <v>5</v>
      </c>
      <c r="AE5" s="228"/>
      <c r="AF5" s="230"/>
      <c r="AG5" s="225">
        <f>'INPUT DATA'!AG5</f>
        <v>0</v>
      </c>
      <c r="AH5" s="226"/>
      <c r="AI5" s="227"/>
      <c r="AJ5" s="40"/>
      <c r="AK5" s="39"/>
      <c r="AL5" s="39"/>
      <c r="AM5" s="39"/>
      <c r="AN5" s="39"/>
    </row>
    <row r="6" spans="1:58" ht="15.75" thickBot="1"/>
    <row r="7" spans="1:58" s="6" customFormat="1" ht="23.25" customHeight="1" thickBot="1">
      <c r="A7" s="198" t="s">
        <v>26</v>
      </c>
      <c r="B7" s="199"/>
      <c r="C7" s="199"/>
      <c r="D7" s="199"/>
      <c r="E7" s="200"/>
      <c r="F7" s="201" t="s">
        <v>6</v>
      </c>
      <c r="G7" s="202"/>
      <c r="H7" s="202"/>
      <c r="I7" s="202"/>
      <c r="J7" s="202"/>
      <c r="K7" s="232">
        <f>'INPUT DATA'!K7</f>
        <v>0</v>
      </c>
      <c r="L7" s="232"/>
      <c r="M7" s="232"/>
      <c r="N7" s="232"/>
      <c r="O7" s="232"/>
      <c r="P7" s="233"/>
      <c r="Q7" s="207" t="s">
        <v>7</v>
      </c>
      <c r="R7" s="207"/>
      <c r="S7" s="232">
        <f>'INPUT DATA'!S7</f>
        <v>0</v>
      </c>
      <c r="T7" s="232"/>
      <c r="U7" s="232"/>
      <c r="V7" s="232"/>
      <c r="W7" s="232"/>
      <c r="X7" s="232"/>
      <c r="Y7" s="232"/>
      <c r="Z7" s="232"/>
      <c r="AA7" s="232"/>
      <c r="AB7" s="233"/>
      <c r="AC7" s="234" t="s">
        <v>24</v>
      </c>
      <c r="AD7" s="235"/>
      <c r="AE7" s="235"/>
      <c r="AF7" s="235"/>
      <c r="AG7" s="205" t="s">
        <v>54</v>
      </c>
      <c r="AH7" s="205"/>
      <c r="AI7" s="205"/>
      <c r="AJ7" s="20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8" t="s">
        <v>20</v>
      </c>
      <c r="C8" s="179"/>
      <c r="D8" s="179"/>
      <c r="E8" s="180"/>
      <c r="F8" s="212" t="s">
        <v>52</v>
      </c>
      <c r="G8" s="213"/>
      <c r="H8" s="213"/>
      <c r="I8" s="213"/>
      <c r="J8" s="213"/>
      <c r="K8" s="213"/>
      <c r="L8" s="213"/>
      <c r="M8" s="213"/>
      <c r="N8" s="213"/>
      <c r="O8" s="213"/>
      <c r="P8" s="213"/>
      <c r="Q8" s="213"/>
      <c r="R8" s="214"/>
      <c r="S8" s="215" t="s">
        <v>53</v>
      </c>
      <c r="T8" s="213"/>
      <c r="U8" s="213"/>
      <c r="V8" s="213"/>
      <c r="W8" s="213"/>
      <c r="X8" s="213"/>
      <c r="Y8" s="213"/>
      <c r="Z8" s="213"/>
      <c r="AA8" s="213"/>
      <c r="AB8" s="213"/>
      <c r="AC8" s="213"/>
      <c r="AD8" s="213"/>
      <c r="AE8" s="214"/>
      <c r="AF8" s="216" t="s">
        <v>16</v>
      </c>
      <c r="AG8" s="216"/>
      <c r="AH8" s="217"/>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0" t="s">
        <v>17</v>
      </c>
      <c r="AJ9" s="218" t="s">
        <v>17</v>
      </c>
      <c r="AN9" s="208"/>
      <c r="AO9" s="208"/>
      <c r="AP9" s="208"/>
      <c r="AQ9" s="208"/>
      <c r="AR9" s="208"/>
      <c r="AS9" s="208"/>
      <c r="AT9" s="208"/>
      <c r="AU9" s="208"/>
      <c r="AV9" s="208"/>
      <c r="AW9" s="208"/>
      <c r="AX9" s="208"/>
      <c r="AY9" s="208"/>
      <c r="AZ9" s="208"/>
      <c r="BA9" s="208"/>
      <c r="BB9" s="208"/>
      <c r="BC9" s="208"/>
      <c r="BD9" s="208"/>
      <c r="BE9" s="208"/>
      <c r="BF9" s="208"/>
    </row>
    <row r="10" spans="1:58" s="12" customFormat="1" ht="18" customHeight="1" thickBot="1">
      <c r="A10" s="10"/>
      <c r="B10" s="209" t="s">
        <v>11</v>
      </c>
      <c r="C10" s="210"/>
      <c r="D10" s="210"/>
      <c r="E10" s="211"/>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1"/>
      <c r="AJ10" s="219"/>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8" t="s">
        <v>12</v>
      </c>
      <c r="C11" s="189"/>
      <c r="D11" s="189"/>
      <c r="E11" s="190"/>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1"/>
      <c r="AO12" s="191"/>
      <c r="AP12" s="191"/>
      <c r="AQ12" s="191"/>
      <c r="AR12" s="191"/>
      <c r="AS12" s="191"/>
      <c r="AT12" s="191"/>
      <c r="AU12" s="191"/>
      <c r="AV12" s="191"/>
      <c r="AW12" s="191"/>
      <c r="AX12" s="191"/>
      <c r="AY12" s="191"/>
      <c r="AZ12" s="191"/>
      <c r="BA12" s="191"/>
      <c r="BB12" s="191"/>
      <c r="BC12" s="191"/>
      <c r="BD12" s="191"/>
      <c r="BE12" s="191"/>
      <c r="BF12" s="191"/>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1"/>
      <c r="AO13" s="191"/>
      <c r="AP13" s="191"/>
      <c r="AQ13" s="191"/>
      <c r="AR13" s="191"/>
      <c r="AS13" s="191"/>
      <c r="AT13" s="191"/>
      <c r="AU13" s="191"/>
      <c r="AV13" s="191"/>
      <c r="AW13" s="191"/>
      <c r="AX13" s="191"/>
      <c r="AY13" s="191"/>
      <c r="AZ13" s="191"/>
      <c r="BA13" s="191"/>
      <c r="BB13" s="191"/>
      <c r="BC13" s="191"/>
      <c r="BD13" s="191"/>
      <c r="BE13" s="191"/>
      <c r="BF13" s="191"/>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1"/>
      <c r="AO14" s="191"/>
      <c r="AP14" s="191"/>
      <c r="AQ14" s="191"/>
      <c r="AR14" s="191"/>
      <c r="AS14" s="191"/>
      <c r="AT14" s="191"/>
      <c r="AU14" s="191"/>
      <c r="AV14" s="191"/>
      <c r="AW14" s="191"/>
      <c r="AX14" s="191"/>
      <c r="AY14" s="191"/>
      <c r="AZ14" s="191"/>
      <c r="BA14" s="191"/>
      <c r="BB14" s="191"/>
      <c r="BC14" s="191"/>
      <c r="BD14" s="191"/>
      <c r="BE14" s="191"/>
      <c r="BF14" s="191"/>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1"/>
      <c r="AO15" s="191"/>
      <c r="AP15" s="191"/>
      <c r="AQ15" s="191"/>
      <c r="AR15" s="191"/>
      <c r="AS15" s="191"/>
      <c r="AT15" s="191"/>
      <c r="AU15" s="191"/>
      <c r="AV15" s="191"/>
      <c r="AW15" s="191"/>
      <c r="AX15" s="191"/>
      <c r="AY15" s="191"/>
      <c r="AZ15" s="191"/>
      <c r="BA15" s="191"/>
      <c r="BB15" s="191"/>
      <c r="BC15" s="191"/>
      <c r="BD15" s="191"/>
      <c r="BE15" s="191"/>
      <c r="BF15" s="191"/>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1"/>
      <c r="AO16" s="191"/>
      <c r="AP16" s="191"/>
      <c r="AQ16" s="191"/>
      <c r="AR16" s="191"/>
      <c r="AS16" s="191"/>
      <c r="AT16" s="191"/>
      <c r="AU16" s="191"/>
      <c r="AV16" s="191"/>
      <c r="AW16" s="191"/>
      <c r="AX16" s="191"/>
      <c r="AY16" s="191"/>
      <c r="AZ16" s="191"/>
      <c r="BA16" s="191"/>
      <c r="BB16" s="191"/>
      <c r="BC16" s="191"/>
      <c r="BD16" s="191"/>
      <c r="BE16" s="191"/>
      <c r="BF16" s="191"/>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1"/>
      <c r="AO17" s="191"/>
      <c r="AP17" s="191"/>
      <c r="AQ17" s="191"/>
      <c r="AR17" s="191"/>
      <c r="AS17" s="191"/>
      <c r="AT17" s="191"/>
      <c r="AU17" s="191"/>
      <c r="AV17" s="191"/>
      <c r="AW17" s="191"/>
      <c r="AX17" s="191"/>
      <c r="AY17" s="191"/>
      <c r="AZ17" s="191"/>
      <c r="BA17" s="191"/>
      <c r="BB17" s="191"/>
      <c r="BC17" s="191"/>
      <c r="BD17" s="191"/>
      <c r="BE17" s="191"/>
      <c r="BF17" s="191"/>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1"/>
      <c r="AO18" s="191"/>
      <c r="AP18" s="191"/>
      <c r="AQ18" s="191"/>
      <c r="AR18" s="191"/>
      <c r="AS18" s="191"/>
      <c r="AT18" s="191"/>
      <c r="AU18" s="191"/>
      <c r="AV18" s="191"/>
      <c r="AW18" s="191"/>
      <c r="AX18" s="191"/>
      <c r="AY18" s="191"/>
      <c r="AZ18" s="191"/>
      <c r="BA18" s="191"/>
      <c r="BB18" s="191"/>
      <c r="BC18" s="191"/>
      <c r="BD18" s="191"/>
      <c r="BE18" s="191"/>
      <c r="BF18" s="191"/>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1"/>
      <c r="AO19" s="191"/>
      <c r="AP19" s="191"/>
      <c r="AQ19" s="191"/>
      <c r="AR19" s="191"/>
      <c r="AS19" s="191"/>
      <c r="AT19" s="191"/>
      <c r="AU19" s="191"/>
      <c r="AV19" s="191"/>
      <c r="AW19" s="191"/>
      <c r="AX19" s="191"/>
      <c r="AY19" s="191"/>
      <c r="AZ19" s="191"/>
      <c r="BA19" s="191"/>
      <c r="BB19" s="191"/>
      <c r="BC19" s="191"/>
      <c r="BD19" s="191"/>
      <c r="BE19" s="191"/>
      <c r="BF19" s="191"/>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5"/>
      <c r="AO20" s="195"/>
      <c r="AP20" s="195"/>
      <c r="AQ20" s="195"/>
      <c r="AR20" s="195"/>
      <c r="AS20" s="195"/>
      <c r="AT20" s="195"/>
      <c r="AU20" s="195"/>
      <c r="AV20" s="195"/>
      <c r="AW20" s="195"/>
      <c r="AX20" s="195"/>
      <c r="AY20" s="195"/>
      <c r="AZ20" s="195"/>
      <c r="BA20" s="195"/>
      <c r="BB20" s="195"/>
      <c r="BC20" s="195"/>
      <c r="BD20" s="195"/>
      <c r="BE20" s="195"/>
      <c r="BF20" s="195"/>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5"/>
      <c r="AO21" s="195"/>
      <c r="AP21" s="195"/>
      <c r="AQ21" s="195"/>
      <c r="AR21" s="195"/>
      <c r="AS21" s="195"/>
      <c r="AT21" s="195"/>
      <c r="AU21" s="195"/>
      <c r="AV21" s="195"/>
      <c r="AW21" s="195"/>
      <c r="AX21" s="195"/>
      <c r="AY21" s="195"/>
      <c r="AZ21" s="195"/>
      <c r="BA21" s="195"/>
      <c r="BB21" s="195"/>
      <c r="BC21" s="195"/>
      <c r="BD21" s="195"/>
      <c r="BE21" s="195"/>
      <c r="BF21" s="195"/>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6"/>
      <c r="AO22" s="196"/>
      <c r="AP22" s="196"/>
      <c r="AQ22" s="196"/>
      <c r="AR22" s="196"/>
      <c r="AS22" s="196"/>
      <c r="AT22" s="196"/>
      <c r="AU22" s="196"/>
      <c r="AV22" s="196"/>
      <c r="AW22" s="196"/>
      <c r="AX22" s="196"/>
      <c r="AY22" s="196"/>
      <c r="AZ22" s="196"/>
      <c r="BA22" s="196"/>
      <c r="BB22" s="196"/>
      <c r="BC22" s="196"/>
      <c r="BD22" s="196"/>
      <c r="BE22" s="196"/>
      <c r="BF22" s="196"/>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7"/>
      <c r="AO23" s="197"/>
      <c r="AP23" s="197"/>
      <c r="AQ23" s="197"/>
      <c r="AR23" s="197"/>
      <c r="AS23" s="197"/>
      <c r="AT23" s="197"/>
      <c r="AU23" s="197"/>
      <c r="AV23" s="197"/>
      <c r="AW23" s="197"/>
      <c r="AX23" s="197"/>
      <c r="AY23" s="197"/>
      <c r="AZ23" s="197"/>
      <c r="BA23" s="197"/>
      <c r="BB23" s="197"/>
      <c r="BC23" s="197"/>
      <c r="BD23" s="197"/>
      <c r="BE23" s="197"/>
      <c r="BF23" s="197"/>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7"/>
      <c r="AO24" s="197"/>
      <c r="AP24" s="197"/>
      <c r="AQ24" s="197"/>
      <c r="AR24" s="197"/>
      <c r="AS24" s="197"/>
      <c r="AT24" s="197"/>
      <c r="AU24" s="197"/>
      <c r="AV24" s="197"/>
      <c r="AW24" s="197"/>
      <c r="AX24" s="197"/>
      <c r="AY24" s="197"/>
      <c r="AZ24" s="197"/>
      <c r="BA24" s="197"/>
      <c r="BB24" s="197"/>
      <c r="BC24" s="197"/>
      <c r="BD24" s="197"/>
      <c r="BE24" s="197"/>
      <c r="BF24" s="197"/>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7"/>
      <c r="AO25" s="197"/>
      <c r="AP25" s="197"/>
      <c r="AQ25" s="197"/>
      <c r="AR25" s="197"/>
      <c r="AS25" s="197"/>
      <c r="AT25" s="197"/>
      <c r="AU25" s="197"/>
      <c r="AV25" s="197"/>
      <c r="AW25" s="197"/>
      <c r="AX25" s="197"/>
      <c r="AY25" s="197"/>
      <c r="AZ25" s="197"/>
      <c r="BA25" s="197"/>
      <c r="BB25" s="197"/>
      <c r="BC25" s="197"/>
      <c r="BD25" s="197"/>
      <c r="BE25" s="197"/>
      <c r="BF25" s="197"/>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8" t="s">
        <v>13</v>
      </c>
      <c r="C62" s="189"/>
      <c r="D62" s="189"/>
      <c r="E62" s="190"/>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abSelected="1" view="pageBreakPreview" topLeftCell="A7" zoomScaleNormal="100" zoomScaleSheetLayoutView="100" workbookViewId="0">
      <selection activeCell="L21" sqref="L21"/>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2" t="s">
        <v>56</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58" ht="1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row>
    <row r="3" spans="1:58" ht="15" customHeight="1">
      <c r="A3" s="223" t="s">
        <v>57</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row>
    <row r="4" spans="1:58" ht="21" customHeight="1">
      <c r="B4" s="41"/>
      <c r="C4" s="169" t="s">
        <v>0</v>
      </c>
      <c r="D4" s="169"/>
      <c r="E4" s="169"/>
      <c r="F4" s="169"/>
      <c r="G4" s="224">
        <f>'INPUT DATA'!G4</f>
        <v>0</v>
      </c>
      <c r="H4" s="224"/>
      <c r="I4" s="224"/>
      <c r="J4" s="224"/>
      <c r="K4" s="67"/>
      <c r="L4" s="231" t="s">
        <v>1</v>
      </c>
      <c r="M4" s="231"/>
      <c r="N4" s="231"/>
      <c r="O4" s="225">
        <f>'INPUT DATA'!O4</f>
        <v>0</v>
      </c>
      <c r="P4" s="226"/>
      <c r="Q4" s="226"/>
      <c r="R4" s="227"/>
      <c r="S4" s="68"/>
      <c r="T4" s="228" t="s">
        <v>2</v>
      </c>
      <c r="U4" s="228"/>
      <c r="V4" s="228"/>
      <c r="W4" s="228"/>
      <c r="X4" s="225">
        <f>'INPUT DATA'!X4</f>
        <v>0</v>
      </c>
      <c r="Y4" s="226"/>
      <c r="Z4" s="226"/>
      <c r="AA4" s="226"/>
      <c r="AB4" s="226"/>
      <c r="AC4" s="227"/>
      <c r="AD4" s="69"/>
      <c r="AE4" s="70"/>
      <c r="AF4" s="68"/>
      <c r="AG4" s="68"/>
      <c r="AH4" s="68"/>
      <c r="AI4" s="68"/>
      <c r="AJ4" s="39"/>
      <c r="AK4" s="39"/>
      <c r="AL4" s="39"/>
      <c r="AM4" s="39"/>
      <c r="AN4" s="39"/>
    </row>
    <row r="5" spans="1:58" ht="21.75" customHeight="1">
      <c r="B5" s="169" t="s">
        <v>3</v>
      </c>
      <c r="C5" s="169"/>
      <c r="D5" s="169"/>
      <c r="E5" s="169"/>
      <c r="F5" s="169"/>
      <c r="G5" s="225">
        <f>'INPUT DATA'!G5</f>
        <v>0</v>
      </c>
      <c r="H5" s="226"/>
      <c r="I5" s="226"/>
      <c r="J5" s="226"/>
      <c r="K5" s="226"/>
      <c r="L5" s="226"/>
      <c r="M5" s="226"/>
      <c r="N5" s="226"/>
      <c r="O5" s="226"/>
      <c r="P5" s="226"/>
      <c r="Q5" s="226"/>
      <c r="R5" s="227"/>
      <c r="S5" s="67"/>
      <c r="T5" s="228" t="s">
        <v>4</v>
      </c>
      <c r="U5" s="228"/>
      <c r="V5" s="228"/>
      <c r="W5" s="228"/>
      <c r="X5" s="225">
        <f>'INPUT DATA'!X5</f>
        <v>0</v>
      </c>
      <c r="Y5" s="226"/>
      <c r="Z5" s="226"/>
      <c r="AA5" s="226"/>
      <c r="AB5" s="226"/>
      <c r="AC5" s="227"/>
      <c r="AD5" s="229" t="s">
        <v>5</v>
      </c>
      <c r="AE5" s="228"/>
      <c r="AF5" s="230"/>
      <c r="AG5" s="225">
        <f>'INPUT DATA'!AG5</f>
        <v>0</v>
      </c>
      <c r="AH5" s="226"/>
      <c r="AI5" s="227"/>
      <c r="AJ5" s="40"/>
      <c r="AK5" s="39"/>
      <c r="AL5" s="39"/>
      <c r="AM5" s="39"/>
      <c r="AN5" s="39"/>
    </row>
    <row r="6" spans="1:58" ht="15.75" thickBot="1"/>
    <row r="7" spans="1:58" s="6" customFormat="1" ht="23.25" customHeight="1" thickBot="1">
      <c r="A7" s="198" t="s">
        <v>26</v>
      </c>
      <c r="B7" s="199"/>
      <c r="C7" s="199"/>
      <c r="D7" s="199"/>
      <c r="E7" s="200"/>
      <c r="F7" s="201" t="s">
        <v>6</v>
      </c>
      <c r="G7" s="202"/>
      <c r="H7" s="202"/>
      <c r="I7" s="202"/>
      <c r="J7" s="202"/>
      <c r="K7" s="232">
        <f>'INPUT DATA'!K7</f>
        <v>0</v>
      </c>
      <c r="L7" s="232"/>
      <c r="M7" s="232"/>
      <c r="N7" s="232"/>
      <c r="O7" s="232"/>
      <c r="P7" s="233"/>
      <c r="Q7" s="207" t="s">
        <v>7</v>
      </c>
      <c r="R7" s="207"/>
      <c r="S7" s="232">
        <f>'INPUT DATA'!S7</f>
        <v>0</v>
      </c>
      <c r="T7" s="232"/>
      <c r="U7" s="232"/>
      <c r="V7" s="232"/>
      <c r="W7" s="232"/>
      <c r="X7" s="232"/>
      <c r="Y7" s="232"/>
      <c r="Z7" s="232"/>
      <c r="AA7" s="232"/>
      <c r="AB7" s="233"/>
      <c r="AC7" s="234" t="s">
        <v>24</v>
      </c>
      <c r="AD7" s="235"/>
      <c r="AE7" s="235"/>
      <c r="AF7" s="235"/>
      <c r="AG7" s="205" t="s">
        <v>50</v>
      </c>
      <c r="AH7" s="205"/>
      <c r="AI7" s="205"/>
      <c r="AJ7" s="20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8" t="s">
        <v>20</v>
      </c>
      <c r="C8" s="179"/>
      <c r="D8" s="179"/>
      <c r="E8" s="180"/>
      <c r="F8" s="212" t="s">
        <v>52</v>
      </c>
      <c r="G8" s="213"/>
      <c r="H8" s="213"/>
      <c r="I8" s="213"/>
      <c r="J8" s="213"/>
      <c r="K8" s="213"/>
      <c r="L8" s="213"/>
      <c r="M8" s="213"/>
      <c r="N8" s="213"/>
      <c r="O8" s="213"/>
      <c r="P8" s="213"/>
      <c r="Q8" s="213"/>
      <c r="R8" s="214"/>
      <c r="S8" s="215" t="s">
        <v>53</v>
      </c>
      <c r="T8" s="213"/>
      <c r="U8" s="213"/>
      <c r="V8" s="213"/>
      <c r="W8" s="213"/>
      <c r="X8" s="213"/>
      <c r="Y8" s="213"/>
      <c r="Z8" s="213"/>
      <c r="AA8" s="213"/>
      <c r="AB8" s="213"/>
      <c r="AC8" s="213"/>
      <c r="AD8" s="213"/>
      <c r="AE8" s="214"/>
      <c r="AF8" s="216" t="s">
        <v>16</v>
      </c>
      <c r="AG8" s="216"/>
      <c r="AH8" s="217"/>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0" t="s">
        <v>17</v>
      </c>
      <c r="AJ9" s="218" t="s">
        <v>17</v>
      </c>
      <c r="AN9" s="208"/>
      <c r="AO9" s="208"/>
      <c r="AP9" s="208"/>
      <c r="AQ9" s="208"/>
      <c r="AR9" s="208"/>
      <c r="AS9" s="208"/>
      <c r="AT9" s="208"/>
      <c r="AU9" s="208"/>
      <c r="AV9" s="208"/>
      <c r="AW9" s="208"/>
      <c r="AX9" s="208"/>
      <c r="AY9" s="208"/>
      <c r="AZ9" s="208"/>
      <c r="BA9" s="208"/>
      <c r="BB9" s="208"/>
      <c r="BC9" s="208"/>
      <c r="BD9" s="208"/>
      <c r="BE9" s="208"/>
      <c r="BF9" s="208"/>
    </row>
    <row r="10" spans="1:58" s="12" customFormat="1" ht="18" customHeight="1" thickBot="1">
      <c r="A10" s="10"/>
      <c r="B10" s="209" t="s">
        <v>11</v>
      </c>
      <c r="C10" s="210"/>
      <c r="D10" s="210"/>
      <c r="E10" s="211"/>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1"/>
      <c r="AJ10" s="219"/>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8" t="s">
        <v>12</v>
      </c>
      <c r="C11" s="189"/>
      <c r="D11" s="189"/>
      <c r="E11" s="190"/>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1"/>
      <c r="AO12" s="191"/>
      <c r="AP12" s="191"/>
      <c r="AQ12" s="191"/>
      <c r="AR12" s="191"/>
      <c r="AS12" s="191"/>
      <c r="AT12" s="191"/>
      <c r="AU12" s="191"/>
      <c r="AV12" s="191"/>
      <c r="AW12" s="191"/>
      <c r="AX12" s="191"/>
      <c r="AY12" s="191"/>
      <c r="AZ12" s="191"/>
      <c r="BA12" s="191"/>
      <c r="BB12" s="191"/>
      <c r="BC12" s="191"/>
      <c r="BD12" s="191"/>
      <c r="BE12" s="191"/>
      <c r="BF12" s="191"/>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1"/>
      <c r="AO13" s="191"/>
      <c r="AP13" s="191"/>
      <c r="AQ13" s="191"/>
      <c r="AR13" s="191"/>
      <c r="AS13" s="191"/>
      <c r="AT13" s="191"/>
      <c r="AU13" s="191"/>
      <c r="AV13" s="191"/>
      <c r="AW13" s="191"/>
      <c r="AX13" s="191"/>
      <c r="AY13" s="191"/>
      <c r="AZ13" s="191"/>
      <c r="BA13" s="191"/>
      <c r="BB13" s="191"/>
      <c r="BC13" s="191"/>
      <c r="BD13" s="191"/>
      <c r="BE13" s="191"/>
      <c r="BF13" s="191"/>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1"/>
      <c r="AO14" s="191"/>
      <c r="AP14" s="191"/>
      <c r="AQ14" s="191"/>
      <c r="AR14" s="191"/>
      <c r="AS14" s="191"/>
      <c r="AT14" s="191"/>
      <c r="AU14" s="191"/>
      <c r="AV14" s="191"/>
      <c r="AW14" s="191"/>
      <c r="AX14" s="191"/>
      <c r="AY14" s="191"/>
      <c r="AZ14" s="191"/>
      <c r="BA14" s="191"/>
      <c r="BB14" s="191"/>
      <c r="BC14" s="191"/>
      <c r="BD14" s="191"/>
      <c r="BE14" s="191"/>
      <c r="BF14" s="191"/>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1"/>
      <c r="AO15" s="191"/>
      <c r="AP15" s="191"/>
      <c r="AQ15" s="191"/>
      <c r="AR15" s="191"/>
      <c r="AS15" s="191"/>
      <c r="AT15" s="191"/>
      <c r="AU15" s="191"/>
      <c r="AV15" s="191"/>
      <c r="AW15" s="191"/>
      <c r="AX15" s="191"/>
      <c r="AY15" s="191"/>
      <c r="AZ15" s="191"/>
      <c r="BA15" s="191"/>
      <c r="BB15" s="191"/>
      <c r="BC15" s="191"/>
      <c r="BD15" s="191"/>
      <c r="BE15" s="191"/>
      <c r="BF15" s="191"/>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1"/>
      <c r="AO16" s="191"/>
      <c r="AP16" s="191"/>
      <c r="AQ16" s="191"/>
      <c r="AR16" s="191"/>
      <c r="AS16" s="191"/>
      <c r="AT16" s="191"/>
      <c r="AU16" s="191"/>
      <c r="AV16" s="191"/>
      <c r="AW16" s="191"/>
      <c r="AX16" s="191"/>
      <c r="AY16" s="191"/>
      <c r="AZ16" s="191"/>
      <c r="BA16" s="191"/>
      <c r="BB16" s="191"/>
      <c r="BC16" s="191"/>
      <c r="BD16" s="191"/>
      <c r="BE16" s="191"/>
      <c r="BF16" s="191"/>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1"/>
      <c r="AO17" s="191"/>
      <c r="AP17" s="191"/>
      <c r="AQ17" s="191"/>
      <c r="AR17" s="191"/>
      <c r="AS17" s="191"/>
      <c r="AT17" s="191"/>
      <c r="AU17" s="191"/>
      <c r="AV17" s="191"/>
      <c r="AW17" s="191"/>
      <c r="AX17" s="191"/>
      <c r="AY17" s="191"/>
      <c r="AZ17" s="191"/>
      <c r="BA17" s="191"/>
      <c r="BB17" s="191"/>
      <c r="BC17" s="191"/>
      <c r="BD17" s="191"/>
      <c r="BE17" s="191"/>
      <c r="BF17" s="191"/>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1"/>
      <c r="AO18" s="191"/>
      <c r="AP18" s="191"/>
      <c r="AQ18" s="191"/>
      <c r="AR18" s="191"/>
      <c r="AS18" s="191"/>
      <c r="AT18" s="191"/>
      <c r="AU18" s="191"/>
      <c r="AV18" s="191"/>
      <c r="AW18" s="191"/>
      <c r="AX18" s="191"/>
      <c r="AY18" s="191"/>
      <c r="AZ18" s="191"/>
      <c r="BA18" s="191"/>
      <c r="BB18" s="191"/>
      <c r="BC18" s="191"/>
      <c r="BD18" s="191"/>
      <c r="BE18" s="191"/>
      <c r="BF18" s="191"/>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1"/>
      <c r="AO19" s="191"/>
      <c r="AP19" s="191"/>
      <c r="AQ19" s="191"/>
      <c r="AR19" s="191"/>
      <c r="AS19" s="191"/>
      <c r="AT19" s="191"/>
      <c r="AU19" s="191"/>
      <c r="AV19" s="191"/>
      <c r="AW19" s="191"/>
      <c r="AX19" s="191"/>
      <c r="AY19" s="191"/>
      <c r="AZ19" s="191"/>
      <c r="BA19" s="191"/>
      <c r="BB19" s="191"/>
      <c r="BC19" s="191"/>
      <c r="BD19" s="191"/>
      <c r="BE19" s="191"/>
      <c r="BF19" s="191"/>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5"/>
      <c r="AO20" s="195"/>
      <c r="AP20" s="195"/>
      <c r="AQ20" s="195"/>
      <c r="AR20" s="195"/>
      <c r="AS20" s="195"/>
      <c r="AT20" s="195"/>
      <c r="AU20" s="195"/>
      <c r="AV20" s="195"/>
      <c r="AW20" s="195"/>
      <c r="AX20" s="195"/>
      <c r="AY20" s="195"/>
      <c r="AZ20" s="195"/>
      <c r="BA20" s="195"/>
      <c r="BB20" s="195"/>
      <c r="BC20" s="195"/>
      <c r="BD20" s="195"/>
      <c r="BE20" s="195"/>
      <c r="BF20" s="195"/>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5"/>
      <c r="AO21" s="195"/>
      <c r="AP21" s="195"/>
      <c r="AQ21" s="195"/>
      <c r="AR21" s="195"/>
      <c r="AS21" s="195"/>
      <c r="AT21" s="195"/>
      <c r="AU21" s="195"/>
      <c r="AV21" s="195"/>
      <c r="AW21" s="195"/>
      <c r="AX21" s="195"/>
      <c r="AY21" s="195"/>
      <c r="AZ21" s="195"/>
      <c r="BA21" s="195"/>
      <c r="BB21" s="195"/>
      <c r="BC21" s="195"/>
      <c r="BD21" s="195"/>
      <c r="BE21" s="195"/>
      <c r="BF21" s="195"/>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6"/>
      <c r="AO22" s="196"/>
      <c r="AP22" s="196"/>
      <c r="AQ22" s="196"/>
      <c r="AR22" s="196"/>
      <c r="AS22" s="196"/>
      <c r="AT22" s="196"/>
      <c r="AU22" s="196"/>
      <c r="AV22" s="196"/>
      <c r="AW22" s="196"/>
      <c r="AX22" s="196"/>
      <c r="AY22" s="196"/>
      <c r="AZ22" s="196"/>
      <c r="BA22" s="196"/>
      <c r="BB22" s="196"/>
      <c r="BC22" s="196"/>
      <c r="BD22" s="196"/>
      <c r="BE22" s="196"/>
      <c r="BF22" s="196"/>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7"/>
      <c r="AO23" s="197"/>
      <c r="AP23" s="197"/>
      <c r="AQ23" s="197"/>
      <c r="AR23" s="197"/>
      <c r="AS23" s="197"/>
      <c r="AT23" s="197"/>
      <c r="AU23" s="197"/>
      <c r="AV23" s="197"/>
      <c r="AW23" s="197"/>
      <c r="AX23" s="197"/>
      <c r="AY23" s="197"/>
      <c r="AZ23" s="197"/>
      <c r="BA23" s="197"/>
      <c r="BB23" s="197"/>
      <c r="BC23" s="197"/>
      <c r="BD23" s="197"/>
      <c r="BE23" s="197"/>
      <c r="BF23" s="197"/>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7"/>
      <c r="AO24" s="197"/>
      <c r="AP24" s="197"/>
      <c r="AQ24" s="197"/>
      <c r="AR24" s="197"/>
      <c r="AS24" s="197"/>
      <c r="AT24" s="197"/>
      <c r="AU24" s="197"/>
      <c r="AV24" s="197"/>
      <c r="AW24" s="197"/>
      <c r="AX24" s="197"/>
      <c r="AY24" s="197"/>
      <c r="AZ24" s="197"/>
      <c r="BA24" s="197"/>
      <c r="BB24" s="197"/>
      <c r="BC24" s="197"/>
      <c r="BD24" s="197"/>
      <c r="BE24" s="197"/>
      <c r="BF24" s="197"/>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7"/>
      <c r="AO25" s="197"/>
      <c r="AP25" s="197"/>
      <c r="AQ25" s="197"/>
      <c r="AR25" s="197"/>
      <c r="AS25" s="197"/>
      <c r="AT25" s="197"/>
      <c r="AU25" s="197"/>
      <c r="AV25" s="197"/>
      <c r="AW25" s="197"/>
      <c r="AX25" s="197"/>
      <c r="AY25" s="197"/>
      <c r="AZ25" s="197"/>
      <c r="BA25" s="197"/>
      <c r="BB25" s="197"/>
      <c r="BC25" s="197"/>
      <c r="BD25" s="197"/>
      <c r="BE25" s="197"/>
      <c r="BF25" s="197"/>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8" t="s">
        <v>13</v>
      </c>
      <c r="C62" s="189"/>
      <c r="D62" s="189"/>
      <c r="E62" s="190"/>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120"/>
  <sheetViews>
    <sheetView showGridLines="0" topLeftCell="A7" zoomScaleNormal="100" zoomScaleSheetLayoutView="85"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7" t="s">
        <v>23</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17"/>
      <c r="AD1" s="117"/>
      <c r="AE1" s="117"/>
      <c r="AF1" s="117"/>
      <c r="AG1" s="117"/>
      <c r="AH1" s="117"/>
      <c r="AI1" s="117"/>
    </row>
    <row r="2" spans="1:57" ht="15" customHeight="1">
      <c r="A2" s="167"/>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9" t="s">
        <v>0</v>
      </c>
      <c r="D5" s="169"/>
      <c r="E5" s="169"/>
      <c r="F5" s="177"/>
      <c r="G5" s="224">
        <f>'INPUT DATA'!G4</f>
        <v>0</v>
      </c>
      <c r="H5" s="224"/>
      <c r="I5" s="224"/>
      <c r="J5" s="224"/>
      <c r="K5" s="67"/>
      <c r="L5" s="231" t="s">
        <v>1</v>
      </c>
      <c r="M5" s="231"/>
      <c r="N5" s="269"/>
      <c r="O5" s="225">
        <f>'INPUT DATA'!O4</f>
        <v>0</v>
      </c>
      <c r="P5" s="226"/>
      <c r="Q5" s="226"/>
      <c r="R5" s="227"/>
      <c r="S5" s="228" t="s">
        <v>2</v>
      </c>
      <c r="T5" s="228"/>
      <c r="U5" s="228"/>
      <c r="V5" s="228"/>
      <c r="W5" s="225">
        <f>'INPUT DATA'!X4</f>
        <v>0</v>
      </c>
      <c r="X5" s="226"/>
      <c r="Y5" s="226"/>
      <c r="Z5" s="226"/>
      <c r="AA5" s="226"/>
      <c r="AB5" s="227"/>
      <c r="AD5" s="1"/>
      <c r="AE5" s="39"/>
      <c r="AF5" s="39"/>
      <c r="AG5" s="39"/>
      <c r="AH5" s="39"/>
      <c r="AI5" s="39"/>
      <c r="AJ5" s="39"/>
      <c r="AK5" s="39"/>
      <c r="AL5" s="39"/>
      <c r="AM5" s="39"/>
    </row>
    <row r="6" spans="1:57" ht="24.75" customHeight="1">
      <c r="B6" s="169" t="s">
        <v>3</v>
      </c>
      <c r="C6" s="169"/>
      <c r="D6" s="169"/>
      <c r="E6" s="169"/>
      <c r="F6" s="169"/>
      <c r="G6" s="225">
        <f>'INPUT DATA'!G5</f>
        <v>0</v>
      </c>
      <c r="H6" s="226"/>
      <c r="I6" s="226"/>
      <c r="J6" s="226"/>
      <c r="K6" s="226"/>
      <c r="L6" s="226"/>
      <c r="M6" s="226"/>
      <c r="N6" s="226"/>
      <c r="O6" s="226"/>
      <c r="P6" s="226"/>
      <c r="Q6" s="226"/>
      <c r="R6" s="227"/>
      <c r="S6" s="228" t="s">
        <v>4</v>
      </c>
      <c r="T6" s="228"/>
      <c r="U6" s="228"/>
      <c r="V6" s="228"/>
      <c r="W6" s="225">
        <f>'INPUT DATA'!X5</f>
        <v>0</v>
      </c>
      <c r="X6" s="226"/>
      <c r="Y6" s="226"/>
      <c r="Z6" s="226"/>
      <c r="AA6" s="226"/>
      <c r="AB6" s="227"/>
      <c r="AC6" s="172"/>
      <c r="AD6" s="172"/>
      <c r="AE6" s="172"/>
      <c r="AF6" s="246"/>
      <c r="AG6" s="246"/>
      <c r="AH6" s="246"/>
      <c r="AI6" s="116"/>
      <c r="AJ6" s="39"/>
      <c r="AK6" s="39"/>
      <c r="AL6" s="39"/>
      <c r="AM6" s="39"/>
    </row>
    <row r="7" spans="1:57" ht="15.75" thickBot="1"/>
    <row r="8" spans="1:57" s="6" customFormat="1" ht="21.75" customHeight="1" thickBot="1">
      <c r="A8" s="272"/>
      <c r="B8" s="263" t="s">
        <v>20</v>
      </c>
      <c r="C8" s="263"/>
      <c r="D8" s="263"/>
      <c r="E8" s="264"/>
      <c r="F8" s="201" t="s">
        <v>6</v>
      </c>
      <c r="G8" s="202"/>
      <c r="H8" s="202"/>
      <c r="I8" s="202"/>
      <c r="J8" s="202"/>
      <c r="K8" s="232">
        <f>'INPUT DATA'!K7</f>
        <v>0</v>
      </c>
      <c r="L8" s="232"/>
      <c r="M8" s="232"/>
      <c r="N8" s="232"/>
      <c r="O8" s="232"/>
      <c r="P8" s="232"/>
      <c r="Q8" s="232"/>
      <c r="R8" s="233"/>
      <c r="S8" s="247" t="s">
        <v>21</v>
      </c>
      <c r="T8" s="207"/>
      <c r="U8" s="207"/>
      <c r="V8" s="207"/>
      <c r="W8" s="232">
        <f>'INPUT DATA'!AG5</f>
        <v>0</v>
      </c>
      <c r="X8" s="232"/>
      <c r="Y8" s="232"/>
      <c r="Z8" s="232"/>
      <c r="AA8" s="232"/>
      <c r="AB8" s="233"/>
      <c r="AC8" s="119"/>
      <c r="AD8" s="119"/>
      <c r="AE8" s="119"/>
      <c r="AF8" s="245"/>
      <c r="AG8" s="245"/>
      <c r="AH8" s="245"/>
      <c r="AI8" s="245"/>
      <c r="AM8" s="63"/>
      <c r="AN8" s="63"/>
      <c r="AO8" s="63"/>
      <c r="AP8" s="63"/>
      <c r="AQ8" s="63"/>
      <c r="AR8" s="63"/>
      <c r="AS8" s="63"/>
      <c r="AT8" s="63"/>
      <c r="AU8" s="63"/>
      <c r="AV8" s="63"/>
      <c r="AW8" s="63"/>
      <c r="AX8" s="63"/>
      <c r="AY8" s="63"/>
      <c r="AZ8" s="63"/>
      <c r="BA8" s="63"/>
      <c r="BB8" s="63"/>
      <c r="BC8" s="63"/>
    </row>
    <row r="9" spans="1:57" s="5" customFormat="1" ht="21" customHeight="1" thickBot="1">
      <c r="A9" s="273"/>
      <c r="B9" s="265"/>
      <c r="C9" s="265"/>
      <c r="D9" s="265"/>
      <c r="E9" s="266"/>
      <c r="F9" s="247" t="s">
        <v>7</v>
      </c>
      <c r="G9" s="207"/>
      <c r="H9" s="207"/>
      <c r="I9" s="207"/>
      <c r="J9" s="207"/>
      <c r="K9" s="270">
        <f>'INPUT DATA'!S7</f>
        <v>0</v>
      </c>
      <c r="L9" s="270"/>
      <c r="M9" s="270"/>
      <c r="N9" s="270"/>
      <c r="O9" s="270"/>
      <c r="P9" s="270"/>
      <c r="Q9" s="270"/>
      <c r="R9" s="271"/>
      <c r="S9" s="247" t="s">
        <v>24</v>
      </c>
      <c r="T9" s="207"/>
      <c r="U9" s="207"/>
      <c r="V9" s="207"/>
      <c r="W9" s="232" t="str">
        <f>'INPUT DATA'!AG7</f>
        <v>MAPEH</v>
      </c>
      <c r="X9" s="232"/>
      <c r="Y9" s="232"/>
      <c r="Z9" s="232"/>
      <c r="AA9" s="232"/>
      <c r="AB9" s="233"/>
      <c r="AC9" s="112"/>
      <c r="AD9" s="112"/>
      <c r="AE9" s="113"/>
      <c r="AF9" s="112"/>
      <c r="AG9" s="112"/>
      <c r="AH9" s="114"/>
      <c r="AI9" s="115"/>
    </row>
    <row r="10" spans="1:57" s="5" customFormat="1" ht="15.75">
      <c r="A10" s="273"/>
      <c r="B10" s="265"/>
      <c r="C10" s="265"/>
      <c r="D10" s="265"/>
      <c r="E10" s="266"/>
      <c r="F10" s="248" t="s">
        <v>47</v>
      </c>
      <c r="G10" s="249"/>
      <c r="H10" s="249"/>
      <c r="I10" s="250"/>
      <c r="J10" s="248" t="s">
        <v>48</v>
      </c>
      <c r="K10" s="249"/>
      <c r="L10" s="249"/>
      <c r="M10" s="250"/>
      <c r="N10" s="248" t="s">
        <v>49</v>
      </c>
      <c r="O10" s="249"/>
      <c r="P10" s="249"/>
      <c r="Q10" s="250"/>
      <c r="R10" s="248" t="s">
        <v>50</v>
      </c>
      <c r="S10" s="249"/>
      <c r="T10" s="249"/>
      <c r="U10" s="250"/>
      <c r="V10" s="248" t="s">
        <v>51</v>
      </c>
      <c r="W10" s="249"/>
      <c r="X10" s="249"/>
      <c r="Y10" s="249"/>
      <c r="Z10" s="249"/>
      <c r="AA10" s="249"/>
      <c r="AB10" s="250"/>
      <c r="AC10" s="46"/>
      <c r="AD10" s="47"/>
      <c r="AE10" s="45"/>
      <c r="AF10" s="46"/>
      <c r="AG10" s="47"/>
      <c r="AH10" s="48"/>
      <c r="AI10" s="48"/>
      <c r="AM10" s="160"/>
      <c r="AN10" s="160"/>
      <c r="AO10" s="160"/>
      <c r="AP10" s="160"/>
      <c r="AQ10" s="160"/>
      <c r="AR10" s="160"/>
      <c r="AS10" s="160"/>
      <c r="AT10" s="160"/>
      <c r="AU10" s="160"/>
      <c r="AV10" s="160"/>
      <c r="AW10" s="160"/>
      <c r="AX10" s="160"/>
      <c r="AY10" s="160"/>
      <c r="AZ10" s="160"/>
      <c r="BA10" s="160"/>
      <c r="BB10" s="160"/>
      <c r="BC10" s="160"/>
      <c r="BD10" s="160"/>
      <c r="BE10" s="160"/>
    </row>
    <row r="11" spans="1:57" s="12" customFormat="1" ht="16.5" thickBot="1">
      <c r="A11" s="274"/>
      <c r="B11" s="267"/>
      <c r="C11" s="267"/>
      <c r="D11" s="267"/>
      <c r="E11" s="268"/>
      <c r="F11" s="251" t="s">
        <v>22</v>
      </c>
      <c r="G11" s="252"/>
      <c r="H11" s="252"/>
      <c r="I11" s="253"/>
      <c r="J11" s="252" t="s">
        <v>22</v>
      </c>
      <c r="K11" s="252"/>
      <c r="L11" s="252"/>
      <c r="M11" s="253"/>
      <c r="N11" s="251" t="s">
        <v>22</v>
      </c>
      <c r="O11" s="252"/>
      <c r="P11" s="252"/>
      <c r="Q11" s="253"/>
      <c r="R11" s="251" t="s">
        <v>22</v>
      </c>
      <c r="S11" s="252"/>
      <c r="T11" s="252"/>
      <c r="U11" s="253"/>
      <c r="V11" s="251" t="s">
        <v>55</v>
      </c>
      <c r="W11" s="252"/>
      <c r="X11" s="252"/>
      <c r="Y11" s="252"/>
      <c r="Z11" s="252"/>
      <c r="AA11" s="252"/>
      <c r="AB11" s="253"/>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8" t="s">
        <v>12</v>
      </c>
      <c r="C12" s="189"/>
      <c r="D12" s="189"/>
      <c r="E12" s="189"/>
      <c r="F12" s="254"/>
      <c r="G12" s="255"/>
      <c r="H12" s="255"/>
      <c r="I12" s="256"/>
      <c r="J12" s="255"/>
      <c r="K12" s="255"/>
      <c r="L12" s="255"/>
      <c r="M12" s="256"/>
      <c r="N12" s="254"/>
      <c r="O12" s="255"/>
      <c r="P12" s="255"/>
      <c r="Q12" s="256"/>
      <c r="R12" s="254"/>
      <c r="S12" s="255"/>
      <c r="T12" s="255"/>
      <c r="U12" s="256"/>
      <c r="V12" s="242"/>
      <c r="W12" s="243"/>
      <c r="X12" s="243"/>
      <c r="Y12" s="243"/>
      <c r="Z12" s="243"/>
      <c r="AA12" s="243"/>
      <c r="AB12" s="244"/>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57" t="str">
        <f>MUSIC!AJ12</f>
        <v/>
      </c>
      <c r="G13" s="258"/>
      <c r="H13" s="258"/>
      <c r="I13" s="259"/>
      <c r="J13" s="257" t="str">
        <f>ARTS!AJ12</f>
        <v/>
      </c>
      <c r="K13" s="258"/>
      <c r="L13" s="258"/>
      <c r="M13" s="259"/>
      <c r="N13" s="257" t="str">
        <f>PE!AJ12</f>
        <v/>
      </c>
      <c r="O13" s="258"/>
      <c r="P13" s="258"/>
      <c r="Q13" s="259"/>
      <c r="R13" s="257" t="str">
        <f>HEALTH!AJ12</f>
        <v/>
      </c>
      <c r="S13" s="258"/>
      <c r="T13" s="258"/>
      <c r="U13" s="278"/>
      <c r="V13" s="260" t="str">
        <f>IF(OR(F13="",J13="",N13="",R13=""),"",IF(ISERROR(ROUND(AVERAGE(F13,J13,N13,R13),0)),"",ROUND(AVERAGE(F13,J13,N13,R13),0)))</f>
        <v/>
      </c>
      <c r="W13" s="261"/>
      <c r="X13" s="261"/>
      <c r="Y13" s="261"/>
      <c r="Z13" s="261"/>
      <c r="AA13" s="261"/>
      <c r="AB13" s="262"/>
      <c r="AC13" s="52"/>
      <c r="AD13" s="52"/>
      <c r="AE13" s="23"/>
      <c r="AF13" s="52"/>
      <c r="AG13" s="52"/>
      <c r="AH13" s="52"/>
      <c r="AI13" s="111"/>
      <c r="AK13" s="23"/>
      <c r="AM13" s="191"/>
      <c r="AN13" s="191"/>
      <c r="AO13" s="191"/>
      <c r="AP13" s="191"/>
      <c r="AQ13" s="191"/>
      <c r="AR13" s="191"/>
      <c r="AS13" s="191"/>
      <c r="AT13" s="191"/>
      <c r="AU13" s="191"/>
      <c r="AV13" s="191"/>
      <c r="AW13" s="191"/>
      <c r="AX13" s="191"/>
      <c r="AY13" s="191"/>
      <c r="AZ13" s="191"/>
      <c r="BA13" s="191"/>
      <c r="BB13" s="191"/>
      <c r="BC13" s="191"/>
      <c r="BD13" s="191"/>
      <c r="BE13" s="191"/>
    </row>
    <row r="14" spans="1:57" ht="18" customHeight="1">
      <c r="A14" s="24">
        <v>2</v>
      </c>
      <c r="B14" s="17">
        <f>'INPUT DATA'!B13</f>
        <v>0</v>
      </c>
      <c r="C14" s="26"/>
      <c r="D14" s="26"/>
      <c r="E14" s="26"/>
      <c r="F14" s="257" t="str">
        <f>MUSIC!AJ13</f>
        <v/>
      </c>
      <c r="G14" s="258"/>
      <c r="H14" s="258"/>
      <c r="I14" s="259"/>
      <c r="J14" s="257" t="str">
        <f>ARTS!AJ13</f>
        <v/>
      </c>
      <c r="K14" s="258"/>
      <c r="L14" s="258"/>
      <c r="M14" s="259"/>
      <c r="N14" s="257" t="str">
        <f>PE!AJ13</f>
        <v/>
      </c>
      <c r="O14" s="258"/>
      <c r="P14" s="258"/>
      <c r="Q14" s="259"/>
      <c r="R14" s="257" t="str">
        <f>HEALTH!AJ13</f>
        <v/>
      </c>
      <c r="S14" s="258"/>
      <c r="T14" s="258"/>
      <c r="U14" s="278"/>
      <c r="V14" s="236" t="str">
        <f t="shared" ref="V14:V77" si="0">IF(OR(F14="",J14="",N14="",R14=""),"",IF(ISERROR(ROUND(AVERAGE(F14,J14,N14,R14),0)),"",ROUND(AVERAGE(F14,J14,N14,R14),0)))</f>
        <v/>
      </c>
      <c r="W14" s="237"/>
      <c r="X14" s="237"/>
      <c r="Y14" s="237"/>
      <c r="Z14" s="237"/>
      <c r="AA14" s="237"/>
      <c r="AB14" s="238"/>
      <c r="AC14" s="52"/>
      <c r="AD14" s="52"/>
      <c r="AE14" s="23"/>
      <c r="AF14" s="52"/>
      <c r="AG14" s="52"/>
      <c r="AH14" s="52"/>
      <c r="AI14" s="111"/>
      <c r="AK14" s="23"/>
      <c r="AM14" s="191"/>
      <c r="AN14" s="191"/>
      <c r="AO14" s="191"/>
      <c r="AP14" s="191"/>
      <c r="AQ14" s="191"/>
      <c r="AR14" s="191"/>
      <c r="AS14" s="191"/>
      <c r="AT14" s="191"/>
      <c r="AU14" s="191"/>
      <c r="AV14" s="191"/>
      <c r="AW14" s="191"/>
      <c r="AX14" s="191"/>
      <c r="AY14" s="191"/>
      <c r="AZ14" s="191"/>
      <c r="BA14" s="191"/>
      <c r="BB14" s="191"/>
      <c r="BC14" s="191"/>
      <c r="BD14" s="191"/>
      <c r="BE14" s="191"/>
    </row>
    <row r="15" spans="1:57" ht="18" customHeight="1">
      <c r="A15" s="24">
        <v>3</v>
      </c>
      <c r="B15" s="17">
        <f>'INPUT DATA'!B14</f>
        <v>0</v>
      </c>
      <c r="C15" s="26"/>
      <c r="D15" s="26"/>
      <c r="E15" s="27"/>
      <c r="F15" s="257" t="str">
        <f>MUSIC!AJ14</f>
        <v/>
      </c>
      <c r="G15" s="258"/>
      <c r="H15" s="258"/>
      <c r="I15" s="259"/>
      <c r="J15" s="257" t="str">
        <f>ARTS!AJ14</f>
        <v/>
      </c>
      <c r="K15" s="258"/>
      <c r="L15" s="258"/>
      <c r="M15" s="259"/>
      <c r="N15" s="257" t="str">
        <f>PE!AJ14</f>
        <v/>
      </c>
      <c r="O15" s="258"/>
      <c r="P15" s="258"/>
      <c r="Q15" s="259"/>
      <c r="R15" s="257" t="str">
        <f>HEALTH!AJ14</f>
        <v/>
      </c>
      <c r="S15" s="258"/>
      <c r="T15" s="258"/>
      <c r="U15" s="278"/>
      <c r="V15" s="236" t="str">
        <f t="shared" si="0"/>
        <v/>
      </c>
      <c r="W15" s="237"/>
      <c r="X15" s="237"/>
      <c r="Y15" s="237"/>
      <c r="Z15" s="237"/>
      <c r="AA15" s="237"/>
      <c r="AB15" s="238"/>
      <c r="AC15" s="52"/>
      <c r="AD15" s="52"/>
      <c r="AE15" s="23"/>
      <c r="AF15" s="52"/>
      <c r="AG15" s="52"/>
      <c r="AH15" s="52"/>
      <c r="AI15" s="111"/>
      <c r="AK15" s="23"/>
      <c r="AM15" s="191"/>
      <c r="AN15" s="191"/>
      <c r="AO15" s="191"/>
      <c r="AP15" s="191"/>
      <c r="AQ15" s="191"/>
      <c r="AR15" s="191"/>
      <c r="AS15" s="191"/>
      <c r="AT15" s="191"/>
      <c r="AU15" s="191"/>
      <c r="AV15" s="191"/>
      <c r="AW15" s="191"/>
      <c r="AX15" s="191"/>
      <c r="AY15" s="191"/>
      <c r="AZ15" s="191"/>
      <c r="BA15" s="191"/>
      <c r="BB15" s="191"/>
      <c r="BC15" s="191"/>
      <c r="BD15" s="191"/>
      <c r="BE15" s="191"/>
    </row>
    <row r="16" spans="1:57" ht="18" customHeight="1">
      <c r="A16" s="24">
        <v>4</v>
      </c>
      <c r="B16" s="17">
        <f>'INPUT DATA'!B15</f>
        <v>0</v>
      </c>
      <c r="C16" s="26"/>
      <c r="D16" s="26"/>
      <c r="E16" s="27"/>
      <c r="F16" s="257" t="str">
        <f>MUSIC!AJ15</f>
        <v/>
      </c>
      <c r="G16" s="258"/>
      <c r="H16" s="258"/>
      <c r="I16" s="259"/>
      <c r="J16" s="257" t="str">
        <f>ARTS!AJ15</f>
        <v/>
      </c>
      <c r="K16" s="258"/>
      <c r="L16" s="258"/>
      <c r="M16" s="259"/>
      <c r="N16" s="257" t="str">
        <f>PE!AJ15</f>
        <v/>
      </c>
      <c r="O16" s="258"/>
      <c r="P16" s="258"/>
      <c r="Q16" s="259"/>
      <c r="R16" s="257" t="str">
        <f>HEALTH!AJ15</f>
        <v/>
      </c>
      <c r="S16" s="258"/>
      <c r="T16" s="258"/>
      <c r="U16" s="278"/>
      <c r="V16" s="236" t="str">
        <f t="shared" si="0"/>
        <v/>
      </c>
      <c r="W16" s="237"/>
      <c r="X16" s="237"/>
      <c r="Y16" s="237"/>
      <c r="Z16" s="237"/>
      <c r="AA16" s="237"/>
      <c r="AB16" s="238"/>
      <c r="AC16" s="52"/>
      <c r="AD16" s="52"/>
      <c r="AE16" s="23"/>
      <c r="AF16" s="52"/>
      <c r="AG16" s="52"/>
      <c r="AH16" s="52"/>
      <c r="AI16" s="111"/>
      <c r="AK16" s="23"/>
      <c r="AM16" s="191"/>
      <c r="AN16" s="191"/>
      <c r="AO16" s="191"/>
      <c r="AP16" s="191"/>
      <c r="AQ16" s="191"/>
      <c r="AR16" s="191"/>
      <c r="AS16" s="191"/>
      <c r="AT16" s="191"/>
      <c r="AU16" s="191"/>
      <c r="AV16" s="191"/>
      <c r="AW16" s="191"/>
      <c r="AX16" s="191"/>
      <c r="AY16" s="191"/>
      <c r="AZ16" s="191"/>
      <c r="BA16" s="191"/>
      <c r="BB16" s="191"/>
      <c r="BC16" s="191"/>
      <c r="BD16" s="191"/>
      <c r="BE16" s="191"/>
    </row>
    <row r="17" spans="1:57" ht="18" customHeight="1">
      <c r="A17" s="24">
        <v>5</v>
      </c>
      <c r="B17" s="17">
        <f>'INPUT DATA'!B16</f>
        <v>0</v>
      </c>
      <c r="C17" s="26"/>
      <c r="D17" s="26"/>
      <c r="E17" s="27"/>
      <c r="F17" s="257" t="str">
        <f>MUSIC!AJ16</f>
        <v/>
      </c>
      <c r="G17" s="258"/>
      <c r="H17" s="258"/>
      <c r="I17" s="259"/>
      <c r="J17" s="257" t="str">
        <f>ARTS!AJ16</f>
        <v/>
      </c>
      <c r="K17" s="258"/>
      <c r="L17" s="258"/>
      <c r="M17" s="259"/>
      <c r="N17" s="257" t="str">
        <f>PE!AJ16</f>
        <v/>
      </c>
      <c r="O17" s="258"/>
      <c r="P17" s="258"/>
      <c r="Q17" s="259"/>
      <c r="R17" s="257" t="str">
        <f>HEALTH!AJ16</f>
        <v/>
      </c>
      <c r="S17" s="258"/>
      <c r="T17" s="258"/>
      <c r="U17" s="278"/>
      <c r="V17" s="236" t="str">
        <f t="shared" si="0"/>
        <v/>
      </c>
      <c r="W17" s="237"/>
      <c r="X17" s="237"/>
      <c r="Y17" s="237"/>
      <c r="Z17" s="237"/>
      <c r="AA17" s="237"/>
      <c r="AB17" s="238"/>
      <c r="AC17" s="52"/>
      <c r="AD17" s="52"/>
      <c r="AE17" s="23"/>
      <c r="AF17" s="52"/>
      <c r="AG17" s="52"/>
      <c r="AH17" s="52"/>
      <c r="AI17" s="111"/>
      <c r="AK17" s="23"/>
      <c r="AM17" s="191"/>
      <c r="AN17" s="191"/>
      <c r="AO17" s="191"/>
      <c r="AP17" s="191"/>
      <c r="AQ17" s="191"/>
      <c r="AR17" s="191"/>
      <c r="AS17" s="191"/>
      <c r="AT17" s="191"/>
      <c r="AU17" s="191"/>
      <c r="AV17" s="191"/>
      <c r="AW17" s="191"/>
      <c r="AX17" s="191"/>
      <c r="AY17" s="191"/>
      <c r="AZ17" s="191"/>
      <c r="BA17" s="191"/>
      <c r="BB17" s="191"/>
      <c r="BC17" s="191"/>
      <c r="BD17" s="191"/>
      <c r="BE17" s="191"/>
    </row>
    <row r="18" spans="1:57" ht="18" customHeight="1">
      <c r="A18" s="24">
        <v>6</v>
      </c>
      <c r="B18" s="17">
        <f>'INPUT DATA'!B17</f>
        <v>0</v>
      </c>
      <c r="C18" s="26"/>
      <c r="D18" s="26"/>
      <c r="E18" s="27"/>
      <c r="F18" s="257" t="str">
        <f>MUSIC!AJ17</f>
        <v/>
      </c>
      <c r="G18" s="258"/>
      <c r="H18" s="258"/>
      <c r="I18" s="259"/>
      <c r="J18" s="257" t="str">
        <f>ARTS!AJ17</f>
        <v/>
      </c>
      <c r="K18" s="258"/>
      <c r="L18" s="258"/>
      <c r="M18" s="259"/>
      <c r="N18" s="257" t="str">
        <f>PE!AJ17</f>
        <v/>
      </c>
      <c r="O18" s="258"/>
      <c r="P18" s="258"/>
      <c r="Q18" s="259"/>
      <c r="R18" s="257" t="str">
        <f>HEALTH!AJ17</f>
        <v/>
      </c>
      <c r="S18" s="258"/>
      <c r="T18" s="258"/>
      <c r="U18" s="278"/>
      <c r="V18" s="236" t="str">
        <f t="shared" si="0"/>
        <v/>
      </c>
      <c r="W18" s="237"/>
      <c r="X18" s="237"/>
      <c r="Y18" s="237"/>
      <c r="Z18" s="237"/>
      <c r="AA18" s="237"/>
      <c r="AB18" s="238"/>
      <c r="AC18" s="52"/>
      <c r="AD18" s="52"/>
      <c r="AE18" s="23"/>
      <c r="AF18" s="52"/>
      <c r="AG18" s="52"/>
      <c r="AH18" s="52"/>
      <c r="AI18" s="111"/>
      <c r="AK18" s="23"/>
      <c r="AM18" s="191"/>
      <c r="AN18" s="191"/>
      <c r="AO18" s="191"/>
      <c r="AP18" s="191"/>
      <c r="AQ18" s="191"/>
      <c r="AR18" s="191"/>
      <c r="AS18" s="191"/>
      <c r="AT18" s="191"/>
      <c r="AU18" s="191"/>
      <c r="AV18" s="191"/>
      <c r="AW18" s="191"/>
      <c r="AX18" s="191"/>
      <c r="AY18" s="191"/>
      <c r="AZ18" s="191"/>
      <c r="BA18" s="191"/>
      <c r="BB18" s="191"/>
      <c r="BC18" s="191"/>
      <c r="BD18" s="191"/>
      <c r="BE18" s="191"/>
    </row>
    <row r="19" spans="1:57" ht="18" customHeight="1">
      <c r="A19" s="24">
        <v>7</v>
      </c>
      <c r="B19" s="17">
        <f>'INPUT DATA'!B18</f>
        <v>0</v>
      </c>
      <c r="C19" s="26"/>
      <c r="D19" s="26"/>
      <c r="E19" s="27"/>
      <c r="F19" s="257" t="str">
        <f>MUSIC!AJ18</f>
        <v/>
      </c>
      <c r="G19" s="258"/>
      <c r="H19" s="258"/>
      <c r="I19" s="259"/>
      <c r="J19" s="257" t="str">
        <f>ARTS!AJ18</f>
        <v/>
      </c>
      <c r="K19" s="258"/>
      <c r="L19" s="258"/>
      <c r="M19" s="259"/>
      <c r="N19" s="257" t="str">
        <f>PE!AJ18</f>
        <v/>
      </c>
      <c r="O19" s="258"/>
      <c r="P19" s="258"/>
      <c r="Q19" s="259"/>
      <c r="R19" s="257" t="str">
        <f>HEALTH!AJ18</f>
        <v/>
      </c>
      <c r="S19" s="258"/>
      <c r="T19" s="258"/>
      <c r="U19" s="278"/>
      <c r="V19" s="236" t="str">
        <f t="shared" si="0"/>
        <v/>
      </c>
      <c r="W19" s="237"/>
      <c r="X19" s="237"/>
      <c r="Y19" s="237"/>
      <c r="Z19" s="237"/>
      <c r="AA19" s="237"/>
      <c r="AB19" s="238"/>
      <c r="AC19" s="52"/>
      <c r="AD19" s="52"/>
      <c r="AE19" s="23"/>
      <c r="AF19" s="52"/>
      <c r="AG19" s="52"/>
      <c r="AH19" s="52"/>
      <c r="AI19" s="111"/>
      <c r="AK19" s="23"/>
      <c r="AM19" s="191"/>
      <c r="AN19" s="191"/>
      <c r="AO19" s="191"/>
      <c r="AP19" s="191"/>
      <c r="AQ19" s="191"/>
      <c r="AR19" s="191"/>
      <c r="AS19" s="191"/>
      <c r="AT19" s="191"/>
      <c r="AU19" s="191"/>
      <c r="AV19" s="191"/>
      <c r="AW19" s="191"/>
      <c r="AX19" s="191"/>
      <c r="AY19" s="191"/>
      <c r="AZ19" s="191"/>
      <c r="BA19" s="191"/>
      <c r="BB19" s="191"/>
      <c r="BC19" s="191"/>
      <c r="BD19" s="191"/>
      <c r="BE19" s="191"/>
    </row>
    <row r="20" spans="1:57" ht="18" customHeight="1">
      <c r="A20" s="24">
        <v>8</v>
      </c>
      <c r="B20" s="17">
        <f>'INPUT DATA'!B19</f>
        <v>0</v>
      </c>
      <c r="C20" s="26"/>
      <c r="D20" s="26">
        <v>0</v>
      </c>
      <c r="E20" s="27"/>
      <c r="F20" s="257" t="str">
        <f>MUSIC!AJ19</f>
        <v/>
      </c>
      <c r="G20" s="258"/>
      <c r="H20" s="258"/>
      <c r="I20" s="259"/>
      <c r="J20" s="257" t="str">
        <f>ARTS!AJ19</f>
        <v/>
      </c>
      <c r="K20" s="258"/>
      <c r="L20" s="258"/>
      <c r="M20" s="259"/>
      <c r="N20" s="257" t="str">
        <f>PE!AJ19</f>
        <v/>
      </c>
      <c r="O20" s="258"/>
      <c r="P20" s="258"/>
      <c r="Q20" s="259"/>
      <c r="R20" s="257" t="str">
        <f>HEALTH!AJ19</f>
        <v/>
      </c>
      <c r="S20" s="258"/>
      <c r="T20" s="258"/>
      <c r="U20" s="278"/>
      <c r="V20" s="236" t="str">
        <f t="shared" si="0"/>
        <v/>
      </c>
      <c r="W20" s="237"/>
      <c r="X20" s="237"/>
      <c r="Y20" s="237"/>
      <c r="Z20" s="237"/>
      <c r="AA20" s="237"/>
      <c r="AB20" s="238"/>
      <c r="AC20" s="52"/>
      <c r="AD20" s="52"/>
      <c r="AE20" s="23"/>
      <c r="AF20" s="52"/>
      <c r="AG20" s="52"/>
      <c r="AH20" s="52"/>
      <c r="AI20" s="111"/>
      <c r="AK20" s="23"/>
      <c r="AM20" s="191"/>
      <c r="AN20" s="191"/>
      <c r="AO20" s="191"/>
      <c r="AP20" s="191"/>
      <c r="AQ20" s="191"/>
      <c r="AR20" s="191"/>
      <c r="AS20" s="191"/>
      <c r="AT20" s="191"/>
      <c r="AU20" s="191"/>
      <c r="AV20" s="191"/>
      <c r="AW20" s="191"/>
      <c r="AX20" s="191"/>
      <c r="AY20" s="191"/>
      <c r="AZ20" s="191"/>
      <c r="BA20" s="191"/>
      <c r="BB20" s="191"/>
      <c r="BC20" s="191"/>
      <c r="BD20" s="191"/>
      <c r="BE20" s="191"/>
    </row>
    <row r="21" spans="1:57" ht="18" customHeight="1">
      <c r="A21" s="24">
        <v>9</v>
      </c>
      <c r="B21" s="17">
        <f>'INPUT DATA'!B20</f>
        <v>0</v>
      </c>
      <c r="C21" s="26"/>
      <c r="D21" s="26"/>
      <c r="E21" s="27"/>
      <c r="F21" s="257" t="str">
        <f>MUSIC!AJ20</f>
        <v/>
      </c>
      <c r="G21" s="258"/>
      <c r="H21" s="258"/>
      <c r="I21" s="259"/>
      <c r="J21" s="257" t="str">
        <f>ARTS!AJ20</f>
        <v/>
      </c>
      <c r="K21" s="258"/>
      <c r="L21" s="258"/>
      <c r="M21" s="259"/>
      <c r="N21" s="257" t="str">
        <f>PE!AJ20</f>
        <v/>
      </c>
      <c r="O21" s="258"/>
      <c r="P21" s="258"/>
      <c r="Q21" s="259"/>
      <c r="R21" s="257" t="str">
        <f>HEALTH!AJ20</f>
        <v/>
      </c>
      <c r="S21" s="258"/>
      <c r="T21" s="258"/>
      <c r="U21" s="278"/>
      <c r="V21" s="236" t="str">
        <f t="shared" si="0"/>
        <v/>
      </c>
      <c r="W21" s="237"/>
      <c r="X21" s="237"/>
      <c r="Y21" s="237"/>
      <c r="Z21" s="237"/>
      <c r="AA21" s="237"/>
      <c r="AB21" s="238"/>
      <c r="AC21" s="52"/>
      <c r="AD21" s="52"/>
      <c r="AE21" s="23"/>
      <c r="AF21" s="52"/>
      <c r="AG21" s="52"/>
      <c r="AH21" s="52"/>
      <c r="AI21" s="111"/>
      <c r="AK21" s="23"/>
      <c r="AM21" s="195"/>
      <c r="AN21" s="195"/>
      <c r="AO21" s="195"/>
      <c r="AP21" s="195"/>
      <c r="AQ21" s="195"/>
      <c r="AR21" s="195"/>
      <c r="AS21" s="195"/>
      <c r="AT21" s="195"/>
      <c r="AU21" s="195"/>
      <c r="AV21" s="195"/>
      <c r="AW21" s="195"/>
      <c r="AX21" s="195"/>
      <c r="AY21" s="195"/>
      <c r="AZ21" s="195"/>
      <c r="BA21" s="195"/>
      <c r="BB21" s="195"/>
      <c r="BC21" s="195"/>
      <c r="BD21" s="195"/>
      <c r="BE21" s="195"/>
    </row>
    <row r="22" spans="1:57" ht="18" customHeight="1">
      <c r="A22" s="24">
        <v>10</v>
      </c>
      <c r="B22" s="17">
        <f>'INPUT DATA'!B21</f>
        <v>0</v>
      </c>
      <c r="C22" s="26"/>
      <c r="D22" s="26"/>
      <c r="E22" s="27"/>
      <c r="F22" s="257" t="str">
        <f>MUSIC!AJ21</f>
        <v/>
      </c>
      <c r="G22" s="258"/>
      <c r="H22" s="258"/>
      <c r="I22" s="259"/>
      <c r="J22" s="257" t="str">
        <f>ARTS!AJ21</f>
        <v/>
      </c>
      <c r="K22" s="258"/>
      <c r="L22" s="258"/>
      <c r="M22" s="259"/>
      <c r="N22" s="257" t="str">
        <f>PE!AJ21</f>
        <v/>
      </c>
      <c r="O22" s="258"/>
      <c r="P22" s="258"/>
      <c r="Q22" s="259"/>
      <c r="R22" s="257" t="str">
        <f>HEALTH!AJ21</f>
        <v/>
      </c>
      <c r="S22" s="258"/>
      <c r="T22" s="258"/>
      <c r="U22" s="278"/>
      <c r="V22" s="236" t="str">
        <f t="shared" si="0"/>
        <v/>
      </c>
      <c r="W22" s="237"/>
      <c r="X22" s="237"/>
      <c r="Y22" s="237"/>
      <c r="Z22" s="237"/>
      <c r="AA22" s="237"/>
      <c r="AB22" s="238"/>
      <c r="AC22" s="52"/>
      <c r="AD22" s="52"/>
      <c r="AE22" s="23"/>
      <c r="AF22" s="52"/>
      <c r="AG22" s="52"/>
      <c r="AH22" s="52"/>
      <c r="AI22" s="111"/>
      <c r="AK22" s="23"/>
      <c r="AM22" s="195"/>
      <c r="AN22" s="195"/>
      <c r="AO22" s="195"/>
      <c r="AP22" s="195"/>
      <c r="AQ22" s="195"/>
      <c r="AR22" s="195"/>
      <c r="AS22" s="195"/>
      <c r="AT22" s="195"/>
      <c r="AU22" s="195"/>
      <c r="AV22" s="195"/>
      <c r="AW22" s="195"/>
      <c r="AX22" s="195"/>
      <c r="AY22" s="195"/>
      <c r="AZ22" s="195"/>
      <c r="BA22" s="195"/>
      <c r="BB22" s="195"/>
      <c r="BC22" s="195"/>
      <c r="BD22" s="195"/>
      <c r="BE22" s="195"/>
    </row>
    <row r="23" spans="1:57" ht="18" customHeight="1">
      <c r="A23" s="24">
        <v>11</v>
      </c>
      <c r="B23" s="17">
        <f>'INPUT DATA'!B22</f>
        <v>0</v>
      </c>
      <c r="C23" s="26"/>
      <c r="D23" s="26">
        <v>0</v>
      </c>
      <c r="E23" s="27"/>
      <c r="F23" s="257" t="str">
        <f>MUSIC!AJ22</f>
        <v/>
      </c>
      <c r="G23" s="258"/>
      <c r="H23" s="258"/>
      <c r="I23" s="259"/>
      <c r="J23" s="257" t="str">
        <f>ARTS!AJ22</f>
        <v/>
      </c>
      <c r="K23" s="258"/>
      <c r="L23" s="258"/>
      <c r="M23" s="259"/>
      <c r="N23" s="257" t="str">
        <f>PE!AJ22</f>
        <v/>
      </c>
      <c r="O23" s="258"/>
      <c r="P23" s="258"/>
      <c r="Q23" s="259"/>
      <c r="R23" s="257" t="str">
        <f>HEALTH!AJ22</f>
        <v/>
      </c>
      <c r="S23" s="258"/>
      <c r="T23" s="258"/>
      <c r="U23" s="278"/>
      <c r="V23" s="236" t="str">
        <f t="shared" si="0"/>
        <v/>
      </c>
      <c r="W23" s="237"/>
      <c r="X23" s="237"/>
      <c r="Y23" s="237"/>
      <c r="Z23" s="237"/>
      <c r="AA23" s="237"/>
      <c r="AB23" s="238"/>
      <c r="AC23" s="52"/>
      <c r="AD23" s="52"/>
      <c r="AE23" s="23"/>
      <c r="AF23" s="52"/>
      <c r="AG23" s="52"/>
      <c r="AH23" s="52"/>
      <c r="AI23" s="111"/>
      <c r="AK23" s="23"/>
      <c r="AM23" s="196"/>
      <c r="AN23" s="196"/>
      <c r="AO23" s="196"/>
      <c r="AP23" s="196"/>
      <c r="AQ23" s="196"/>
      <c r="AR23" s="196"/>
      <c r="AS23" s="196"/>
      <c r="AT23" s="196"/>
      <c r="AU23" s="196"/>
      <c r="AV23" s="196"/>
      <c r="AW23" s="196"/>
      <c r="AX23" s="196"/>
      <c r="AY23" s="196"/>
      <c r="AZ23" s="196"/>
      <c r="BA23" s="196"/>
      <c r="BB23" s="196"/>
      <c r="BC23" s="196"/>
      <c r="BD23" s="196"/>
      <c r="BE23" s="196"/>
    </row>
    <row r="24" spans="1:57" ht="18" customHeight="1">
      <c r="A24" s="24">
        <v>12</v>
      </c>
      <c r="B24" s="17">
        <f>'INPUT DATA'!B23</f>
        <v>0</v>
      </c>
      <c r="C24" s="26"/>
      <c r="D24" s="26"/>
      <c r="E24" s="27"/>
      <c r="F24" s="257" t="str">
        <f>MUSIC!AJ23</f>
        <v/>
      </c>
      <c r="G24" s="258"/>
      <c r="H24" s="258"/>
      <c r="I24" s="259"/>
      <c r="J24" s="257" t="str">
        <f>ARTS!AJ23</f>
        <v/>
      </c>
      <c r="K24" s="258"/>
      <c r="L24" s="258"/>
      <c r="M24" s="259"/>
      <c r="N24" s="257" t="str">
        <f>PE!AJ23</f>
        <v/>
      </c>
      <c r="O24" s="258"/>
      <c r="P24" s="258"/>
      <c r="Q24" s="259"/>
      <c r="R24" s="257" t="str">
        <f>HEALTH!AJ23</f>
        <v/>
      </c>
      <c r="S24" s="258"/>
      <c r="T24" s="258"/>
      <c r="U24" s="278"/>
      <c r="V24" s="236" t="str">
        <f t="shared" si="0"/>
        <v/>
      </c>
      <c r="W24" s="237"/>
      <c r="X24" s="237"/>
      <c r="Y24" s="237"/>
      <c r="Z24" s="237"/>
      <c r="AA24" s="237"/>
      <c r="AB24" s="238"/>
      <c r="AC24" s="52"/>
      <c r="AD24" s="52"/>
      <c r="AE24" s="23"/>
      <c r="AF24" s="52"/>
      <c r="AG24" s="52"/>
      <c r="AH24" s="52"/>
      <c r="AI24" s="111"/>
      <c r="AK24" s="23"/>
      <c r="AM24" s="197"/>
      <c r="AN24" s="197"/>
      <c r="AO24" s="197"/>
      <c r="AP24" s="197"/>
      <c r="AQ24" s="197"/>
      <c r="AR24" s="197"/>
      <c r="AS24" s="197"/>
      <c r="AT24" s="197"/>
      <c r="AU24" s="197"/>
      <c r="AV24" s="197"/>
      <c r="AW24" s="197"/>
      <c r="AX24" s="197"/>
      <c r="AY24" s="197"/>
      <c r="AZ24" s="197"/>
      <c r="BA24" s="197"/>
      <c r="BB24" s="197"/>
      <c r="BC24" s="197"/>
      <c r="BD24" s="197"/>
      <c r="BE24" s="197"/>
    </row>
    <row r="25" spans="1:57" ht="18" customHeight="1">
      <c r="A25" s="24">
        <v>13</v>
      </c>
      <c r="B25" s="17">
        <f>'INPUT DATA'!B24</f>
        <v>0</v>
      </c>
      <c r="C25" s="26"/>
      <c r="D25" s="26"/>
      <c r="E25" s="27"/>
      <c r="F25" s="257" t="str">
        <f>MUSIC!AJ24</f>
        <v/>
      </c>
      <c r="G25" s="258"/>
      <c r="H25" s="258"/>
      <c r="I25" s="259"/>
      <c r="J25" s="257" t="str">
        <f>ARTS!AJ24</f>
        <v/>
      </c>
      <c r="K25" s="258"/>
      <c r="L25" s="258"/>
      <c r="M25" s="259"/>
      <c r="N25" s="257" t="str">
        <f>PE!AJ24</f>
        <v/>
      </c>
      <c r="O25" s="258"/>
      <c r="P25" s="258"/>
      <c r="Q25" s="259"/>
      <c r="R25" s="257" t="str">
        <f>HEALTH!AJ24</f>
        <v/>
      </c>
      <c r="S25" s="258"/>
      <c r="T25" s="258"/>
      <c r="U25" s="278"/>
      <c r="V25" s="236" t="str">
        <f t="shared" si="0"/>
        <v/>
      </c>
      <c r="W25" s="237"/>
      <c r="X25" s="237"/>
      <c r="Y25" s="237"/>
      <c r="Z25" s="237"/>
      <c r="AA25" s="237"/>
      <c r="AB25" s="238"/>
      <c r="AC25" s="52"/>
      <c r="AD25" s="52"/>
      <c r="AE25" s="23"/>
      <c r="AF25" s="52"/>
      <c r="AG25" s="52"/>
      <c r="AH25" s="52"/>
      <c r="AI25" s="111"/>
      <c r="AK25" s="23"/>
      <c r="AM25" s="197"/>
      <c r="AN25" s="197"/>
      <c r="AO25" s="197"/>
      <c r="AP25" s="197"/>
      <c r="AQ25" s="197"/>
      <c r="AR25" s="197"/>
      <c r="AS25" s="197"/>
      <c r="AT25" s="197"/>
      <c r="AU25" s="197"/>
      <c r="AV25" s="197"/>
      <c r="AW25" s="197"/>
      <c r="AX25" s="197"/>
      <c r="AY25" s="197"/>
      <c r="AZ25" s="197"/>
      <c r="BA25" s="197"/>
      <c r="BB25" s="197"/>
      <c r="BC25" s="197"/>
      <c r="BD25" s="197"/>
      <c r="BE25" s="197"/>
    </row>
    <row r="26" spans="1:57" ht="18" customHeight="1">
      <c r="A26" s="24">
        <v>14</v>
      </c>
      <c r="B26" s="17">
        <f>'INPUT DATA'!B25</f>
        <v>0</v>
      </c>
      <c r="C26" s="26"/>
      <c r="D26" s="26"/>
      <c r="E26" s="27"/>
      <c r="F26" s="257" t="str">
        <f>MUSIC!AJ25</f>
        <v/>
      </c>
      <c r="G26" s="258"/>
      <c r="H26" s="258"/>
      <c r="I26" s="259"/>
      <c r="J26" s="257" t="str">
        <f>ARTS!AJ25</f>
        <v/>
      </c>
      <c r="K26" s="258"/>
      <c r="L26" s="258"/>
      <c r="M26" s="259"/>
      <c r="N26" s="257" t="str">
        <f>PE!AJ25</f>
        <v/>
      </c>
      <c r="O26" s="258"/>
      <c r="P26" s="258"/>
      <c r="Q26" s="259"/>
      <c r="R26" s="257" t="str">
        <f>HEALTH!AJ25</f>
        <v/>
      </c>
      <c r="S26" s="258"/>
      <c r="T26" s="258"/>
      <c r="U26" s="278"/>
      <c r="V26" s="236" t="str">
        <f t="shared" si="0"/>
        <v/>
      </c>
      <c r="W26" s="237"/>
      <c r="X26" s="237"/>
      <c r="Y26" s="237"/>
      <c r="Z26" s="237"/>
      <c r="AA26" s="237"/>
      <c r="AB26" s="238"/>
      <c r="AC26" s="52"/>
      <c r="AD26" s="52"/>
      <c r="AE26" s="23"/>
      <c r="AF26" s="52"/>
      <c r="AG26" s="52"/>
      <c r="AH26" s="52"/>
      <c r="AI26" s="111"/>
      <c r="AK26" s="23"/>
      <c r="AM26" s="197"/>
      <c r="AN26" s="197"/>
      <c r="AO26" s="197"/>
      <c r="AP26" s="197"/>
      <c r="AQ26" s="197"/>
      <c r="AR26" s="197"/>
      <c r="AS26" s="197"/>
      <c r="AT26" s="197"/>
      <c r="AU26" s="197"/>
      <c r="AV26" s="197"/>
      <c r="AW26" s="197"/>
      <c r="AX26" s="197"/>
      <c r="AY26" s="197"/>
      <c r="AZ26" s="197"/>
      <c r="BA26" s="197"/>
      <c r="BB26" s="197"/>
      <c r="BC26" s="197"/>
      <c r="BD26" s="197"/>
      <c r="BE26" s="197"/>
    </row>
    <row r="27" spans="1:57" ht="18" customHeight="1">
      <c r="A27" s="24">
        <v>15</v>
      </c>
      <c r="B27" s="17">
        <f>'INPUT DATA'!B26</f>
        <v>0</v>
      </c>
      <c r="C27" s="26"/>
      <c r="D27" s="26"/>
      <c r="E27" s="27"/>
      <c r="F27" s="257" t="str">
        <f>MUSIC!AJ26</f>
        <v/>
      </c>
      <c r="G27" s="258"/>
      <c r="H27" s="258"/>
      <c r="I27" s="259"/>
      <c r="J27" s="257" t="str">
        <f>ARTS!AJ26</f>
        <v/>
      </c>
      <c r="K27" s="258"/>
      <c r="L27" s="258"/>
      <c r="M27" s="259"/>
      <c r="N27" s="257" t="str">
        <f>PE!AJ26</f>
        <v/>
      </c>
      <c r="O27" s="258"/>
      <c r="P27" s="258"/>
      <c r="Q27" s="259"/>
      <c r="R27" s="257" t="str">
        <f>HEALTH!AJ26</f>
        <v/>
      </c>
      <c r="S27" s="258"/>
      <c r="T27" s="258"/>
      <c r="U27" s="278"/>
      <c r="V27" s="236" t="str">
        <f t="shared" si="0"/>
        <v/>
      </c>
      <c r="W27" s="237"/>
      <c r="X27" s="237"/>
      <c r="Y27" s="237"/>
      <c r="Z27" s="237"/>
      <c r="AA27" s="237"/>
      <c r="AB27" s="238"/>
      <c r="AC27" s="52"/>
      <c r="AD27" s="52"/>
      <c r="AE27" s="23"/>
      <c r="AF27" s="52"/>
      <c r="AG27" s="52"/>
      <c r="AH27" s="52"/>
      <c r="AI27" s="111"/>
      <c r="AK27" s="23"/>
      <c r="AM27" s="63"/>
    </row>
    <row r="28" spans="1:57" ht="18" customHeight="1">
      <c r="A28" s="24">
        <v>16</v>
      </c>
      <c r="B28" s="17">
        <f>'INPUT DATA'!B27</f>
        <v>0</v>
      </c>
      <c r="C28" s="26"/>
      <c r="D28" s="26"/>
      <c r="E28" s="27"/>
      <c r="F28" s="257" t="str">
        <f>MUSIC!AJ27</f>
        <v/>
      </c>
      <c r="G28" s="258"/>
      <c r="H28" s="258"/>
      <c r="I28" s="259"/>
      <c r="J28" s="257" t="str">
        <f>ARTS!AJ27</f>
        <v/>
      </c>
      <c r="K28" s="258"/>
      <c r="L28" s="258"/>
      <c r="M28" s="259"/>
      <c r="N28" s="257" t="str">
        <f>PE!AJ27</f>
        <v/>
      </c>
      <c r="O28" s="258"/>
      <c r="P28" s="258"/>
      <c r="Q28" s="259"/>
      <c r="R28" s="257" t="str">
        <f>HEALTH!AJ27</f>
        <v/>
      </c>
      <c r="S28" s="258"/>
      <c r="T28" s="258"/>
      <c r="U28" s="278"/>
      <c r="V28" s="236" t="str">
        <f t="shared" si="0"/>
        <v/>
      </c>
      <c r="W28" s="237"/>
      <c r="X28" s="237"/>
      <c r="Y28" s="237"/>
      <c r="Z28" s="237"/>
      <c r="AA28" s="237"/>
      <c r="AB28" s="238"/>
      <c r="AC28" s="52"/>
      <c r="AD28" s="52"/>
      <c r="AE28" s="23"/>
      <c r="AF28" s="52"/>
      <c r="AG28" s="52"/>
      <c r="AH28" s="52"/>
      <c r="AI28" s="111"/>
      <c r="AK28" s="23"/>
      <c r="AM28" s="63"/>
    </row>
    <row r="29" spans="1:57" ht="18" customHeight="1">
      <c r="A29" s="24">
        <v>17</v>
      </c>
      <c r="B29" s="17">
        <f>'INPUT DATA'!B28</f>
        <v>0</v>
      </c>
      <c r="C29" s="26"/>
      <c r="D29" s="26"/>
      <c r="E29" s="27"/>
      <c r="F29" s="257" t="str">
        <f>MUSIC!AJ28</f>
        <v/>
      </c>
      <c r="G29" s="258"/>
      <c r="H29" s="258"/>
      <c r="I29" s="259"/>
      <c r="J29" s="257" t="str">
        <f>ARTS!AJ28</f>
        <v/>
      </c>
      <c r="K29" s="258"/>
      <c r="L29" s="258"/>
      <c r="M29" s="259"/>
      <c r="N29" s="257" t="str">
        <f>PE!AJ28</f>
        <v/>
      </c>
      <c r="O29" s="258"/>
      <c r="P29" s="258"/>
      <c r="Q29" s="259"/>
      <c r="R29" s="257" t="str">
        <f>HEALTH!AJ28</f>
        <v/>
      </c>
      <c r="S29" s="258"/>
      <c r="T29" s="258"/>
      <c r="U29" s="278"/>
      <c r="V29" s="236" t="str">
        <f t="shared" si="0"/>
        <v/>
      </c>
      <c r="W29" s="237"/>
      <c r="X29" s="237"/>
      <c r="Y29" s="237"/>
      <c r="Z29" s="237"/>
      <c r="AA29" s="237"/>
      <c r="AB29" s="238"/>
      <c r="AC29" s="52"/>
      <c r="AD29" s="52"/>
      <c r="AE29" s="23"/>
      <c r="AF29" s="52"/>
      <c r="AG29" s="52"/>
      <c r="AH29" s="52"/>
      <c r="AI29" s="111"/>
      <c r="AK29" s="23"/>
      <c r="AM29" s="63"/>
    </row>
    <row r="30" spans="1:57" ht="18" customHeight="1">
      <c r="A30" s="24">
        <v>18</v>
      </c>
      <c r="B30" s="17">
        <f>'INPUT DATA'!B29</f>
        <v>0</v>
      </c>
      <c r="C30" s="26"/>
      <c r="D30" s="26"/>
      <c r="E30" s="27"/>
      <c r="F30" s="257" t="str">
        <f>MUSIC!AJ29</f>
        <v/>
      </c>
      <c r="G30" s="258"/>
      <c r="H30" s="258"/>
      <c r="I30" s="259"/>
      <c r="J30" s="257" t="str">
        <f>ARTS!AJ29</f>
        <v/>
      </c>
      <c r="K30" s="258"/>
      <c r="L30" s="258"/>
      <c r="M30" s="259"/>
      <c r="N30" s="257" t="str">
        <f>PE!AJ29</f>
        <v/>
      </c>
      <c r="O30" s="258"/>
      <c r="P30" s="258"/>
      <c r="Q30" s="259"/>
      <c r="R30" s="257" t="str">
        <f>HEALTH!AJ29</f>
        <v/>
      </c>
      <c r="S30" s="258"/>
      <c r="T30" s="258"/>
      <c r="U30" s="278"/>
      <c r="V30" s="236" t="str">
        <f t="shared" si="0"/>
        <v/>
      </c>
      <c r="W30" s="237"/>
      <c r="X30" s="237"/>
      <c r="Y30" s="237"/>
      <c r="Z30" s="237"/>
      <c r="AA30" s="237"/>
      <c r="AB30" s="238"/>
      <c r="AC30" s="52"/>
      <c r="AD30" s="52"/>
      <c r="AE30" s="23"/>
      <c r="AF30" s="52"/>
      <c r="AG30" s="52"/>
      <c r="AH30" s="52"/>
      <c r="AI30" s="111"/>
      <c r="AK30" s="23"/>
      <c r="AM30" s="63"/>
    </row>
    <row r="31" spans="1:57" ht="18" customHeight="1">
      <c r="A31" s="24">
        <v>19</v>
      </c>
      <c r="B31" s="17">
        <f>'INPUT DATA'!B30</f>
        <v>0</v>
      </c>
      <c r="C31" s="26"/>
      <c r="D31" s="26"/>
      <c r="E31" s="27"/>
      <c r="F31" s="257" t="str">
        <f>MUSIC!AJ30</f>
        <v/>
      </c>
      <c r="G31" s="258"/>
      <c r="H31" s="258"/>
      <c r="I31" s="259"/>
      <c r="J31" s="257" t="str">
        <f>ARTS!AJ30</f>
        <v/>
      </c>
      <c r="K31" s="258"/>
      <c r="L31" s="258"/>
      <c r="M31" s="259"/>
      <c r="N31" s="257" t="str">
        <f>PE!AJ30</f>
        <v/>
      </c>
      <c r="O31" s="258"/>
      <c r="P31" s="258"/>
      <c r="Q31" s="259"/>
      <c r="R31" s="257" t="str">
        <f>HEALTH!AJ30</f>
        <v/>
      </c>
      <c r="S31" s="258"/>
      <c r="T31" s="258"/>
      <c r="U31" s="278"/>
      <c r="V31" s="236" t="str">
        <f t="shared" si="0"/>
        <v/>
      </c>
      <c r="W31" s="237"/>
      <c r="X31" s="237"/>
      <c r="Y31" s="237"/>
      <c r="Z31" s="237"/>
      <c r="AA31" s="237"/>
      <c r="AB31" s="238"/>
      <c r="AC31" s="52"/>
      <c r="AD31" s="52"/>
      <c r="AE31" s="23"/>
      <c r="AF31" s="52"/>
      <c r="AG31" s="52"/>
      <c r="AH31" s="52"/>
      <c r="AI31" s="111"/>
      <c r="AK31" s="23"/>
      <c r="AM31" s="63"/>
    </row>
    <row r="32" spans="1:57" ht="18" customHeight="1">
      <c r="A32" s="24">
        <v>20</v>
      </c>
      <c r="B32" s="17">
        <f>'INPUT DATA'!B31</f>
        <v>0</v>
      </c>
      <c r="C32" s="26"/>
      <c r="D32" s="26"/>
      <c r="E32" s="27"/>
      <c r="F32" s="257" t="str">
        <f>MUSIC!AJ31</f>
        <v/>
      </c>
      <c r="G32" s="258"/>
      <c r="H32" s="258"/>
      <c r="I32" s="259"/>
      <c r="J32" s="257" t="str">
        <f>ARTS!AJ31</f>
        <v/>
      </c>
      <c r="K32" s="258"/>
      <c r="L32" s="258"/>
      <c r="M32" s="259"/>
      <c r="N32" s="257" t="str">
        <f>PE!AJ31</f>
        <v/>
      </c>
      <c r="O32" s="258"/>
      <c r="P32" s="258"/>
      <c r="Q32" s="259"/>
      <c r="R32" s="257" t="str">
        <f>HEALTH!AJ31</f>
        <v/>
      </c>
      <c r="S32" s="258"/>
      <c r="T32" s="258"/>
      <c r="U32" s="278"/>
      <c r="V32" s="236" t="str">
        <f t="shared" si="0"/>
        <v/>
      </c>
      <c r="W32" s="237"/>
      <c r="X32" s="237"/>
      <c r="Y32" s="237"/>
      <c r="Z32" s="237"/>
      <c r="AA32" s="237"/>
      <c r="AB32" s="238"/>
      <c r="AC32" s="52"/>
      <c r="AD32" s="52"/>
      <c r="AE32" s="23"/>
      <c r="AF32" s="52"/>
      <c r="AG32" s="52"/>
      <c r="AH32" s="52"/>
      <c r="AI32" s="111"/>
      <c r="AK32" s="23"/>
      <c r="AM32" s="63"/>
    </row>
    <row r="33" spans="1:55" ht="18" customHeight="1">
      <c r="A33" s="24">
        <v>21</v>
      </c>
      <c r="B33" s="17">
        <f>'INPUT DATA'!B32</f>
        <v>0</v>
      </c>
      <c r="C33" s="26"/>
      <c r="D33" s="26"/>
      <c r="E33" s="27"/>
      <c r="F33" s="257" t="str">
        <f>MUSIC!AJ32</f>
        <v/>
      </c>
      <c r="G33" s="258"/>
      <c r="H33" s="258"/>
      <c r="I33" s="259"/>
      <c r="J33" s="257" t="str">
        <f>ARTS!AJ32</f>
        <v/>
      </c>
      <c r="K33" s="258"/>
      <c r="L33" s="258"/>
      <c r="M33" s="259"/>
      <c r="N33" s="257" t="str">
        <f>PE!AJ32</f>
        <v/>
      </c>
      <c r="O33" s="258"/>
      <c r="P33" s="258"/>
      <c r="Q33" s="259"/>
      <c r="R33" s="257" t="str">
        <f>HEALTH!AJ32</f>
        <v/>
      </c>
      <c r="S33" s="258"/>
      <c r="T33" s="258"/>
      <c r="U33" s="278"/>
      <c r="V33" s="236" t="str">
        <f t="shared" si="0"/>
        <v/>
      </c>
      <c r="W33" s="237"/>
      <c r="X33" s="237"/>
      <c r="Y33" s="237"/>
      <c r="Z33" s="237"/>
      <c r="AA33" s="237"/>
      <c r="AB33" s="238"/>
      <c r="AC33" s="52"/>
      <c r="AD33" s="52"/>
      <c r="AE33" s="23"/>
      <c r="AF33" s="52"/>
      <c r="AG33" s="52"/>
      <c r="AH33" s="52"/>
      <c r="AI33" s="111"/>
      <c r="AK33" s="23"/>
      <c r="AM33" s="63"/>
    </row>
    <row r="34" spans="1:55" ht="18" customHeight="1">
      <c r="A34" s="24">
        <v>22</v>
      </c>
      <c r="B34" s="17">
        <f>'INPUT DATA'!B33</f>
        <v>0</v>
      </c>
      <c r="C34" s="26"/>
      <c r="D34" s="26"/>
      <c r="E34" s="27"/>
      <c r="F34" s="257" t="str">
        <f>MUSIC!AJ33</f>
        <v/>
      </c>
      <c r="G34" s="258"/>
      <c r="H34" s="258"/>
      <c r="I34" s="259"/>
      <c r="J34" s="257" t="str">
        <f>ARTS!AJ33</f>
        <v/>
      </c>
      <c r="K34" s="258"/>
      <c r="L34" s="258"/>
      <c r="M34" s="259"/>
      <c r="N34" s="257" t="str">
        <f>PE!AJ33</f>
        <v/>
      </c>
      <c r="O34" s="258"/>
      <c r="P34" s="258"/>
      <c r="Q34" s="259"/>
      <c r="R34" s="257" t="str">
        <f>HEALTH!AJ33</f>
        <v/>
      </c>
      <c r="S34" s="258"/>
      <c r="T34" s="258"/>
      <c r="U34" s="278"/>
      <c r="V34" s="236" t="str">
        <f t="shared" si="0"/>
        <v/>
      </c>
      <c r="W34" s="237"/>
      <c r="X34" s="237"/>
      <c r="Y34" s="237"/>
      <c r="Z34" s="237"/>
      <c r="AA34" s="237"/>
      <c r="AB34" s="238"/>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57" t="str">
        <f>MUSIC!AJ34</f>
        <v/>
      </c>
      <c r="G35" s="258"/>
      <c r="H35" s="258"/>
      <c r="I35" s="259"/>
      <c r="J35" s="257" t="str">
        <f>ARTS!AJ34</f>
        <v/>
      </c>
      <c r="K35" s="258"/>
      <c r="L35" s="258"/>
      <c r="M35" s="259"/>
      <c r="N35" s="257" t="str">
        <f>PE!AJ34</f>
        <v/>
      </c>
      <c r="O35" s="258"/>
      <c r="P35" s="258"/>
      <c r="Q35" s="259"/>
      <c r="R35" s="257" t="str">
        <f>HEALTH!AJ34</f>
        <v/>
      </c>
      <c r="S35" s="258"/>
      <c r="T35" s="258"/>
      <c r="U35" s="278"/>
      <c r="V35" s="236" t="str">
        <f t="shared" si="0"/>
        <v/>
      </c>
      <c r="W35" s="237"/>
      <c r="X35" s="237"/>
      <c r="Y35" s="237"/>
      <c r="Z35" s="237"/>
      <c r="AA35" s="237"/>
      <c r="AB35" s="238"/>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57" t="str">
        <f>MUSIC!AJ35</f>
        <v/>
      </c>
      <c r="G36" s="258"/>
      <c r="H36" s="258"/>
      <c r="I36" s="259"/>
      <c r="J36" s="257" t="str">
        <f>ARTS!AJ35</f>
        <v/>
      </c>
      <c r="K36" s="258"/>
      <c r="L36" s="258"/>
      <c r="M36" s="259"/>
      <c r="N36" s="257" t="str">
        <f>PE!AJ35</f>
        <v/>
      </c>
      <c r="O36" s="258"/>
      <c r="P36" s="258"/>
      <c r="Q36" s="259"/>
      <c r="R36" s="257" t="str">
        <f>HEALTH!AJ35</f>
        <v/>
      </c>
      <c r="S36" s="258"/>
      <c r="T36" s="258"/>
      <c r="U36" s="278"/>
      <c r="V36" s="236" t="str">
        <f t="shared" si="0"/>
        <v/>
      </c>
      <c r="W36" s="237"/>
      <c r="X36" s="237"/>
      <c r="Y36" s="237"/>
      <c r="Z36" s="237"/>
      <c r="AA36" s="237"/>
      <c r="AB36" s="238"/>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57" t="str">
        <f>MUSIC!AJ36</f>
        <v/>
      </c>
      <c r="G37" s="258"/>
      <c r="H37" s="258"/>
      <c r="I37" s="259"/>
      <c r="J37" s="257" t="str">
        <f>ARTS!AJ36</f>
        <v/>
      </c>
      <c r="K37" s="258"/>
      <c r="L37" s="258"/>
      <c r="M37" s="259"/>
      <c r="N37" s="257" t="str">
        <f>PE!AJ36</f>
        <v/>
      </c>
      <c r="O37" s="258"/>
      <c r="P37" s="258"/>
      <c r="Q37" s="259"/>
      <c r="R37" s="257" t="str">
        <f>HEALTH!AJ36</f>
        <v/>
      </c>
      <c r="S37" s="258"/>
      <c r="T37" s="258"/>
      <c r="U37" s="278"/>
      <c r="V37" s="236" t="str">
        <f t="shared" si="0"/>
        <v/>
      </c>
      <c r="W37" s="237"/>
      <c r="X37" s="237"/>
      <c r="Y37" s="237"/>
      <c r="Z37" s="237"/>
      <c r="AA37" s="237"/>
      <c r="AB37" s="238"/>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57" t="str">
        <f>MUSIC!AJ37</f>
        <v/>
      </c>
      <c r="G38" s="258"/>
      <c r="H38" s="258"/>
      <c r="I38" s="259"/>
      <c r="J38" s="257" t="str">
        <f>ARTS!AJ37</f>
        <v/>
      </c>
      <c r="K38" s="258"/>
      <c r="L38" s="258"/>
      <c r="M38" s="259"/>
      <c r="N38" s="257" t="str">
        <f>PE!AJ37</f>
        <v/>
      </c>
      <c r="O38" s="258"/>
      <c r="P38" s="258"/>
      <c r="Q38" s="259"/>
      <c r="R38" s="257" t="str">
        <f>HEALTH!AJ37</f>
        <v/>
      </c>
      <c r="S38" s="258"/>
      <c r="T38" s="258"/>
      <c r="U38" s="278"/>
      <c r="V38" s="236" t="str">
        <f t="shared" si="0"/>
        <v/>
      </c>
      <c r="W38" s="237"/>
      <c r="X38" s="237"/>
      <c r="Y38" s="237"/>
      <c r="Z38" s="237"/>
      <c r="AA38" s="237"/>
      <c r="AB38" s="238"/>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57" t="str">
        <f>MUSIC!AJ38</f>
        <v/>
      </c>
      <c r="G39" s="258"/>
      <c r="H39" s="258"/>
      <c r="I39" s="259"/>
      <c r="J39" s="257" t="str">
        <f>ARTS!AJ38</f>
        <v/>
      </c>
      <c r="K39" s="258"/>
      <c r="L39" s="258"/>
      <c r="M39" s="259"/>
      <c r="N39" s="257" t="str">
        <f>PE!AJ38</f>
        <v/>
      </c>
      <c r="O39" s="258"/>
      <c r="P39" s="258"/>
      <c r="Q39" s="259"/>
      <c r="R39" s="257" t="str">
        <f>HEALTH!AJ38</f>
        <v/>
      </c>
      <c r="S39" s="258"/>
      <c r="T39" s="258"/>
      <c r="U39" s="278"/>
      <c r="V39" s="236" t="str">
        <f t="shared" si="0"/>
        <v/>
      </c>
      <c r="W39" s="237"/>
      <c r="X39" s="237"/>
      <c r="Y39" s="237"/>
      <c r="Z39" s="237"/>
      <c r="AA39" s="237"/>
      <c r="AB39" s="238"/>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57" t="str">
        <f>MUSIC!AJ39</f>
        <v/>
      </c>
      <c r="G40" s="258"/>
      <c r="H40" s="258"/>
      <c r="I40" s="259"/>
      <c r="J40" s="257" t="str">
        <f>ARTS!AJ39</f>
        <v/>
      </c>
      <c r="K40" s="258"/>
      <c r="L40" s="258"/>
      <c r="M40" s="259"/>
      <c r="N40" s="257" t="str">
        <f>PE!AJ39</f>
        <v/>
      </c>
      <c r="O40" s="258"/>
      <c r="P40" s="258"/>
      <c r="Q40" s="259"/>
      <c r="R40" s="257" t="str">
        <f>HEALTH!AJ39</f>
        <v/>
      </c>
      <c r="S40" s="258"/>
      <c r="T40" s="258"/>
      <c r="U40" s="278"/>
      <c r="V40" s="236" t="str">
        <f t="shared" si="0"/>
        <v/>
      </c>
      <c r="W40" s="237"/>
      <c r="X40" s="237"/>
      <c r="Y40" s="237"/>
      <c r="Z40" s="237"/>
      <c r="AA40" s="237"/>
      <c r="AB40" s="238"/>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57" t="str">
        <f>MUSIC!AJ40</f>
        <v/>
      </c>
      <c r="G41" s="258"/>
      <c r="H41" s="258"/>
      <c r="I41" s="259"/>
      <c r="J41" s="257" t="str">
        <f>ARTS!AJ40</f>
        <v/>
      </c>
      <c r="K41" s="258"/>
      <c r="L41" s="258"/>
      <c r="M41" s="259"/>
      <c r="N41" s="257" t="str">
        <f>PE!AJ40</f>
        <v/>
      </c>
      <c r="O41" s="258"/>
      <c r="P41" s="258"/>
      <c r="Q41" s="259"/>
      <c r="R41" s="257" t="str">
        <f>HEALTH!AJ40</f>
        <v/>
      </c>
      <c r="S41" s="258"/>
      <c r="T41" s="258"/>
      <c r="U41" s="278"/>
      <c r="V41" s="236" t="str">
        <f t="shared" si="0"/>
        <v/>
      </c>
      <c r="W41" s="237"/>
      <c r="X41" s="237"/>
      <c r="Y41" s="237"/>
      <c r="Z41" s="237"/>
      <c r="AA41" s="237"/>
      <c r="AB41" s="238"/>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57" t="str">
        <f>MUSIC!AJ41</f>
        <v/>
      </c>
      <c r="G42" s="258"/>
      <c r="H42" s="258"/>
      <c r="I42" s="259"/>
      <c r="J42" s="257" t="str">
        <f>ARTS!AJ41</f>
        <v/>
      </c>
      <c r="K42" s="258"/>
      <c r="L42" s="258"/>
      <c r="M42" s="259"/>
      <c r="N42" s="257" t="str">
        <f>PE!AJ41</f>
        <v/>
      </c>
      <c r="O42" s="258"/>
      <c r="P42" s="258"/>
      <c r="Q42" s="259"/>
      <c r="R42" s="257" t="str">
        <f>HEALTH!AJ41</f>
        <v/>
      </c>
      <c r="S42" s="258"/>
      <c r="T42" s="258"/>
      <c r="U42" s="278"/>
      <c r="V42" s="236" t="str">
        <f t="shared" si="0"/>
        <v/>
      </c>
      <c r="W42" s="237"/>
      <c r="X42" s="237"/>
      <c r="Y42" s="237"/>
      <c r="Z42" s="237"/>
      <c r="AA42" s="237"/>
      <c r="AB42" s="238"/>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57" t="str">
        <f>MUSIC!AJ42</f>
        <v/>
      </c>
      <c r="G43" s="258"/>
      <c r="H43" s="258"/>
      <c r="I43" s="259"/>
      <c r="J43" s="257" t="str">
        <f>ARTS!AJ42</f>
        <v/>
      </c>
      <c r="K43" s="258"/>
      <c r="L43" s="258"/>
      <c r="M43" s="259"/>
      <c r="N43" s="257" t="str">
        <f>PE!AJ42</f>
        <v/>
      </c>
      <c r="O43" s="258"/>
      <c r="P43" s="258"/>
      <c r="Q43" s="259"/>
      <c r="R43" s="257" t="str">
        <f>HEALTH!AJ42</f>
        <v/>
      </c>
      <c r="S43" s="258"/>
      <c r="T43" s="258"/>
      <c r="U43" s="278"/>
      <c r="V43" s="236" t="str">
        <f t="shared" si="0"/>
        <v/>
      </c>
      <c r="W43" s="237"/>
      <c r="X43" s="237"/>
      <c r="Y43" s="237"/>
      <c r="Z43" s="237"/>
      <c r="AA43" s="237"/>
      <c r="AB43" s="238"/>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57" t="str">
        <f>MUSIC!AJ43</f>
        <v/>
      </c>
      <c r="G44" s="258"/>
      <c r="H44" s="258"/>
      <c r="I44" s="259"/>
      <c r="J44" s="257" t="str">
        <f>ARTS!AJ43</f>
        <v/>
      </c>
      <c r="K44" s="258"/>
      <c r="L44" s="258"/>
      <c r="M44" s="259"/>
      <c r="N44" s="257" t="str">
        <f>PE!AJ43</f>
        <v/>
      </c>
      <c r="O44" s="258"/>
      <c r="P44" s="258"/>
      <c r="Q44" s="259"/>
      <c r="R44" s="257" t="str">
        <f>HEALTH!AJ43</f>
        <v/>
      </c>
      <c r="S44" s="258"/>
      <c r="T44" s="258"/>
      <c r="U44" s="278"/>
      <c r="V44" s="236" t="str">
        <f t="shared" si="0"/>
        <v/>
      </c>
      <c r="W44" s="237"/>
      <c r="X44" s="237"/>
      <c r="Y44" s="237"/>
      <c r="Z44" s="237"/>
      <c r="AA44" s="237"/>
      <c r="AB44" s="238"/>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57" t="str">
        <f>MUSIC!AJ44</f>
        <v/>
      </c>
      <c r="G45" s="258"/>
      <c r="H45" s="258"/>
      <c r="I45" s="259"/>
      <c r="J45" s="257" t="str">
        <f>ARTS!AJ44</f>
        <v/>
      </c>
      <c r="K45" s="258"/>
      <c r="L45" s="258"/>
      <c r="M45" s="259"/>
      <c r="N45" s="257" t="str">
        <f>PE!AJ44</f>
        <v/>
      </c>
      <c r="O45" s="258"/>
      <c r="P45" s="258"/>
      <c r="Q45" s="259"/>
      <c r="R45" s="257" t="str">
        <f>HEALTH!AJ44</f>
        <v/>
      </c>
      <c r="S45" s="258"/>
      <c r="T45" s="258"/>
      <c r="U45" s="278"/>
      <c r="V45" s="236" t="str">
        <f t="shared" si="0"/>
        <v/>
      </c>
      <c r="W45" s="237"/>
      <c r="X45" s="237"/>
      <c r="Y45" s="237"/>
      <c r="Z45" s="237"/>
      <c r="AA45" s="237"/>
      <c r="AB45" s="238"/>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57" t="str">
        <f>MUSIC!AJ45</f>
        <v/>
      </c>
      <c r="G46" s="258"/>
      <c r="H46" s="258"/>
      <c r="I46" s="259"/>
      <c r="J46" s="257" t="str">
        <f>ARTS!AJ45</f>
        <v/>
      </c>
      <c r="K46" s="258"/>
      <c r="L46" s="258"/>
      <c r="M46" s="259"/>
      <c r="N46" s="257" t="str">
        <f>PE!AJ45</f>
        <v/>
      </c>
      <c r="O46" s="258"/>
      <c r="P46" s="258"/>
      <c r="Q46" s="259"/>
      <c r="R46" s="257" t="str">
        <f>HEALTH!AJ45</f>
        <v/>
      </c>
      <c r="S46" s="258"/>
      <c r="T46" s="258"/>
      <c r="U46" s="278"/>
      <c r="V46" s="236" t="str">
        <f t="shared" si="0"/>
        <v/>
      </c>
      <c r="W46" s="237"/>
      <c r="X46" s="237"/>
      <c r="Y46" s="237"/>
      <c r="Z46" s="237"/>
      <c r="AA46" s="237"/>
      <c r="AB46" s="238"/>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57" t="str">
        <f>MUSIC!AJ46</f>
        <v/>
      </c>
      <c r="G47" s="258"/>
      <c r="H47" s="258"/>
      <c r="I47" s="259"/>
      <c r="J47" s="257" t="str">
        <f>ARTS!AJ46</f>
        <v/>
      </c>
      <c r="K47" s="258"/>
      <c r="L47" s="258"/>
      <c r="M47" s="259"/>
      <c r="N47" s="257" t="str">
        <f>PE!AJ46</f>
        <v/>
      </c>
      <c r="O47" s="258"/>
      <c r="P47" s="258"/>
      <c r="Q47" s="259"/>
      <c r="R47" s="257" t="str">
        <f>HEALTH!AJ46</f>
        <v/>
      </c>
      <c r="S47" s="258"/>
      <c r="T47" s="258"/>
      <c r="U47" s="278"/>
      <c r="V47" s="236" t="str">
        <f t="shared" si="0"/>
        <v/>
      </c>
      <c r="W47" s="237"/>
      <c r="X47" s="237"/>
      <c r="Y47" s="237"/>
      <c r="Z47" s="237"/>
      <c r="AA47" s="237"/>
      <c r="AB47" s="238"/>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57" t="str">
        <f>MUSIC!AJ47</f>
        <v/>
      </c>
      <c r="G48" s="258"/>
      <c r="H48" s="258"/>
      <c r="I48" s="259"/>
      <c r="J48" s="257" t="str">
        <f>ARTS!AJ47</f>
        <v/>
      </c>
      <c r="K48" s="258"/>
      <c r="L48" s="258"/>
      <c r="M48" s="259"/>
      <c r="N48" s="257" t="str">
        <f>PE!AJ47</f>
        <v/>
      </c>
      <c r="O48" s="258"/>
      <c r="P48" s="258"/>
      <c r="Q48" s="259"/>
      <c r="R48" s="257" t="str">
        <f>HEALTH!AJ47</f>
        <v/>
      </c>
      <c r="S48" s="258"/>
      <c r="T48" s="258"/>
      <c r="U48" s="278"/>
      <c r="V48" s="236" t="str">
        <f t="shared" si="0"/>
        <v/>
      </c>
      <c r="W48" s="237"/>
      <c r="X48" s="237"/>
      <c r="Y48" s="237"/>
      <c r="Z48" s="237"/>
      <c r="AA48" s="237"/>
      <c r="AB48" s="238"/>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57" t="str">
        <f>MUSIC!AJ48</f>
        <v/>
      </c>
      <c r="G49" s="258"/>
      <c r="H49" s="258"/>
      <c r="I49" s="259"/>
      <c r="J49" s="257" t="str">
        <f>ARTS!AJ48</f>
        <v/>
      </c>
      <c r="K49" s="258"/>
      <c r="L49" s="258"/>
      <c r="M49" s="259"/>
      <c r="N49" s="257" t="str">
        <f>PE!AJ48</f>
        <v/>
      </c>
      <c r="O49" s="258"/>
      <c r="P49" s="258"/>
      <c r="Q49" s="259"/>
      <c r="R49" s="257" t="str">
        <f>HEALTH!AJ48</f>
        <v/>
      </c>
      <c r="S49" s="258"/>
      <c r="T49" s="258"/>
      <c r="U49" s="278"/>
      <c r="V49" s="236" t="str">
        <f t="shared" si="0"/>
        <v/>
      </c>
      <c r="W49" s="237"/>
      <c r="X49" s="237"/>
      <c r="Y49" s="237"/>
      <c r="Z49" s="237"/>
      <c r="AA49" s="237"/>
      <c r="AB49" s="238"/>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57" t="str">
        <f>MUSIC!AJ49</f>
        <v/>
      </c>
      <c r="G50" s="258"/>
      <c r="H50" s="258"/>
      <c r="I50" s="259"/>
      <c r="J50" s="257" t="str">
        <f>ARTS!AJ49</f>
        <v/>
      </c>
      <c r="K50" s="258"/>
      <c r="L50" s="258"/>
      <c r="M50" s="259"/>
      <c r="N50" s="257" t="str">
        <f>PE!AJ49</f>
        <v/>
      </c>
      <c r="O50" s="258"/>
      <c r="P50" s="258"/>
      <c r="Q50" s="259"/>
      <c r="R50" s="257" t="str">
        <f>HEALTH!AJ49</f>
        <v/>
      </c>
      <c r="S50" s="258"/>
      <c r="T50" s="258"/>
      <c r="U50" s="278"/>
      <c r="V50" s="236" t="str">
        <f t="shared" si="0"/>
        <v/>
      </c>
      <c r="W50" s="237"/>
      <c r="X50" s="237"/>
      <c r="Y50" s="237"/>
      <c r="Z50" s="237"/>
      <c r="AA50" s="237"/>
      <c r="AB50" s="238"/>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57" t="str">
        <f>MUSIC!AJ50</f>
        <v/>
      </c>
      <c r="G51" s="258"/>
      <c r="H51" s="258"/>
      <c r="I51" s="259"/>
      <c r="J51" s="257" t="str">
        <f>ARTS!AJ50</f>
        <v/>
      </c>
      <c r="K51" s="258"/>
      <c r="L51" s="258"/>
      <c r="M51" s="259"/>
      <c r="N51" s="257" t="str">
        <f>PE!AJ50</f>
        <v/>
      </c>
      <c r="O51" s="258"/>
      <c r="P51" s="258"/>
      <c r="Q51" s="259"/>
      <c r="R51" s="257" t="str">
        <f>HEALTH!AJ50</f>
        <v/>
      </c>
      <c r="S51" s="258"/>
      <c r="T51" s="258"/>
      <c r="U51" s="278"/>
      <c r="V51" s="236" t="str">
        <f t="shared" si="0"/>
        <v/>
      </c>
      <c r="W51" s="237"/>
      <c r="X51" s="237"/>
      <c r="Y51" s="237"/>
      <c r="Z51" s="237"/>
      <c r="AA51" s="237"/>
      <c r="AB51" s="238"/>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57" t="str">
        <f>MUSIC!AJ51</f>
        <v/>
      </c>
      <c r="G52" s="258"/>
      <c r="H52" s="258"/>
      <c r="I52" s="259"/>
      <c r="J52" s="257" t="str">
        <f>ARTS!AJ51</f>
        <v/>
      </c>
      <c r="K52" s="258"/>
      <c r="L52" s="258"/>
      <c r="M52" s="259"/>
      <c r="N52" s="257" t="str">
        <f>PE!AJ51</f>
        <v/>
      </c>
      <c r="O52" s="258"/>
      <c r="P52" s="258"/>
      <c r="Q52" s="259"/>
      <c r="R52" s="257" t="str">
        <f>HEALTH!AJ51</f>
        <v/>
      </c>
      <c r="S52" s="258"/>
      <c r="T52" s="258"/>
      <c r="U52" s="278"/>
      <c r="V52" s="236" t="str">
        <f t="shared" si="0"/>
        <v/>
      </c>
      <c r="W52" s="237"/>
      <c r="X52" s="237"/>
      <c r="Y52" s="237"/>
      <c r="Z52" s="237"/>
      <c r="AA52" s="237"/>
      <c r="AB52" s="238"/>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57" t="str">
        <f>MUSIC!AJ52</f>
        <v/>
      </c>
      <c r="G53" s="258"/>
      <c r="H53" s="258"/>
      <c r="I53" s="259"/>
      <c r="J53" s="257" t="str">
        <f>ARTS!AJ52</f>
        <v/>
      </c>
      <c r="K53" s="258"/>
      <c r="L53" s="258"/>
      <c r="M53" s="259"/>
      <c r="N53" s="257" t="str">
        <f>PE!AJ52</f>
        <v/>
      </c>
      <c r="O53" s="258"/>
      <c r="P53" s="258"/>
      <c r="Q53" s="259"/>
      <c r="R53" s="257" t="str">
        <f>HEALTH!AJ52</f>
        <v/>
      </c>
      <c r="S53" s="258"/>
      <c r="T53" s="258"/>
      <c r="U53" s="278"/>
      <c r="V53" s="236" t="str">
        <f t="shared" si="0"/>
        <v/>
      </c>
      <c r="W53" s="237"/>
      <c r="X53" s="237"/>
      <c r="Y53" s="237"/>
      <c r="Z53" s="237"/>
      <c r="AA53" s="237"/>
      <c r="AB53" s="238"/>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57" t="str">
        <f>MUSIC!AJ53</f>
        <v/>
      </c>
      <c r="G54" s="258"/>
      <c r="H54" s="258"/>
      <c r="I54" s="259"/>
      <c r="J54" s="257" t="str">
        <f>ARTS!AJ53</f>
        <v/>
      </c>
      <c r="K54" s="258"/>
      <c r="L54" s="258"/>
      <c r="M54" s="259"/>
      <c r="N54" s="257" t="str">
        <f>PE!AJ53</f>
        <v/>
      </c>
      <c r="O54" s="258"/>
      <c r="P54" s="258"/>
      <c r="Q54" s="259"/>
      <c r="R54" s="257" t="str">
        <f>HEALTH!AJ53</f>
        <v/>
      </c>
      <c r="S54" s="258"/>
      <c r="T54" s="258"/>
      <c r="U54" s="278"/>
      <c r="V54" s="236" t="str">
        <f t="shared" si="0"/>
        <v/>
      </c>
      <c r="W54" s="237"/>
      <c r="X54" s="237"/>
      <c r="Y54" s="237"/>
      <c r="Z54" s="237"/>
      <c r="AA54" s="237"/>
      <c r="AB54" s="238"/>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57" t="str">
        <f>MUSIC!AJ54</f>
        <v/>
      </c>
      <c r="G55" s="258"/>
      <c r="H55" s="258"/>
      <c r="I55" s="259"/>
      <c r="J55" s="257" t="str">
        <f>ARTS!AJ54</f>
        <v/>
      </c>
      <c r="K55" s="258"/>
      <c r="L55" s="258"/>
      <c r="M55" s="259"/>
      <c r="N55" s="257" t="str">
        <f>PE!AJ54</f>
        <v/>
      </c>
      <c r="O55" s="258"/>
      <c r="P55" s="258"/>
      <c r="Q55" s="259"/>
      <c r="R55" s="257" t="str">
        <f>HEALTH!AJ54</f>
        <v/>
      </c>
      <c r="S55" s="258"/>
      <c r="T55" s="258"/>
      <c r="U55" s="278"/>
      <c r="V55" s="236" t="str">
        <f t="shared" si="0"/>
        <v/>
      </c>
      <c r="W55" s="237"/>
      <c r="X55" s="237"/>
      <c r="Y55" s="237"/>
      <c r="Z55" s="237"/>
      <c r="AA55" s="237"/>
      <c r="AB55" s="238"/>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57" t="str">
        <f>MUSIC!AJ55</f>
        <v/>
      </c>
      <c r="G56" s="258"/>
      <c r="H56" s="258"/>
      <c r="I56" s="259"/>
      <c r="J56" s="257" t="str">
        <f>ARTS!AJ55</f>
        <v/>
      </c>
      <c r="K56" s="258"/>
      <c r="L56" s="258"/>
      <c r="M56" s="259"/>
      <c r="N56" s="257" t="str">
        <f>PE!AJ55</f>
        <v/>
      </c>
      <c r="O56" s="258"/>
      <c r="P56" s="258"/>
      <c r="Q56" s="259"/>
      <c r="R56" s="257" t="str">
        <f>HEALTH!AJ55</f>
        <v/>
      </c>
      <c r="S56" s="258"/>
      <c r="T56" s="258"/>
      <c r="U56" s="278"/>
      <c r="V56" s="236" t="str">
        <f t="shared" si="0"/>
        <v/>
      </c>
      <c r="W56" s="237"/>
      <c r="X56" s="237"/>
      <c r="Y56" s="237"/>
      <c r="Z56" s="237"/>
      <c r="AA56" s="237"/>
      <c r="AB56" s="238"/>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57" t="str">
        <f>MUSIC!AJ56</f>
        <v/>
      </c>
      <c r="G57" s="258"/>
      <c r="H57" s="258"/>
      <c r="I57" s="259"/>
      <c r="J57" s="257" t="str">
        <f>ARTS!AJ56</f>
        <v/>
      </c>
      <c r="K57" s="258"/>
      <c r="L57" s="258"/>
      <c r="M57" s="259"/>
      <c r="N57" s="257" t="str">
        <f>PE!AJ56</f>
        <v/>
      </c>
      <c r="O57" s="258"/>
      <c r="P57" s="258"/>
      <c r="Q57" s="259"/>
      <c r="R57" s="257" t="str">
        <f>HEALTH!AJ56</f>
        <v/>
      </c>
      <c r="S57" s="258"/>
      <c r="T57" s="258"/>
      <c r="U57" s="278"/>
      <c r="V57" s="236" t="str">
        <f t="shared" si="0"/>
        <v/>
      </c>
      <c r="W57" s="237"/>
      <c r="X57" s="237"/>
      <c r="Y57" s="237"/>
      <c r="Z57" s="237"/>
      <c r="AA57" s="237"/>
      <c r="AB57" s="238"/>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57" t="str">
        <f>MUSIC!AJ57</f>
        <v/>
      </c>
      <c r="G58" s="258"/>
      <c r="H58" s="258"/>
      <c r="I58" s="259"/>
      <c r="J58" s="257" t="str">
        <f>ARTS!AJ57</f>
        <v/>
      </c>
      <c r="K58" s="258"/>
      <c r="L58" s="258"/>
      <c r="M58" s="259"/>
      <c r="N58" s="257" t="str">
        <f>PE!AJ57</f>
        <v/>
      </c>
      <c r="O58" s="258"/>
      <c r="P58" s="258"/>
      <c r="Q58" s="259"/>
      <c r="R58" s="257" t="str">
        <f>HEALTH!AJ57</f>
        <v/>
      </c>
      <c r="S58" s="258"/>
      <c r="T58" s="258"/>
      <c r="U58" s="278"/>
      <c r="V58" s="236" t="str">
        <f t="shared" si="0"/>
        <v/>
      </c>
      <c r="W58" s="237"/>
      <c r="X58" s="237"/>
      <c r="Y58" s="237"/>
      <c r="Z58" s="237"/>
      <c r="AA58" s="237"/>
      <c r="AB58" s="238"/>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57" t="str">
        <f>MUSIC!AJ58</f>
        <v/>
      </c>
      <c r="G59" s="258"/>
      <c r="H59" s="258"/>
      <c r="I59" s="259"/>
      <c r="J59" s="257" t="str">
        <f>ARTS!AJ58</f>
        <v/>
      </c>
      <c r="K59" s="258"/>
      <c r="L59" s="258"/>
      <c r="M59" s="259"/>
      <c r="N59" s="257" t="str">
        <f>PE!AJ58</f>
        <v/>
      </c>
      <c r="O59" s="258"/>
      <c r="P59" s="258"/>
      <c r="Q59" s="259"/>
      <c r="R59" s="257" t="str">
        <f>HEALTH!AJ58</f>
        <v/>
      </c>
      <c r="S59" s="258"/>
      <c r="T59" s="258"/>
      <c r="U59" s="278"/>
      <c r="V59" s="236" t="str">
        <f t="shared" si="0"/>
        <v/>
      </c>
      <c r="W59" s="237"/>
      <c r="X59" s="237"/>
      <c r="Y59" s="237"/>
      <c r="Z59" s="237"/>
      <c r="AA59" s="237"/>
      <c r="AB59" s="238"/>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57" t="str">
        <f>MUSIC!AJ59</f>
        <v/>
      </c>
      <c r="G60" s="258"/>
      <c r="H60" s="258"/>
      <c r="I60" s="259"/>
      <c r="J60" s="257" t="str">
        <f>ARTS!AJ59</f>
        <v/>
      </c>
      <c r="K60" s="258"/>
      <c r="L60" s="258"/>
      <c r="M60" s="259"/>
      <c r="N60" s="257" t="str">
        <f>PE!AJ59</f>
        <v/>
      </c>
      <c r="O60" s="258"/>
      <c r="P60" s="258"/>
      <c r="Q60" s="259"/>
      <c r="R60" s="257" t="str">
        <f>HEALTH!AJ59</f>
        <v/>
      </c>
      <c r="S60" s="258"/>
      <c r="T60" s="258"/>
      <c r="U60" s="278"/>
      <c r="V60" s="236" t="str">
        <f t="shared" si="0"/>
        <v/>
      </c>
      <c r="W60" s="237"/>
      <c r="X60" s="237"/>
      <c r="Y60" s="237"/>
      <c r="Z60" s="237"/>
      <c r="AA60" s="237"/>
      <c r="AB60" s="238"/>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57" t="str">
        <f>MUSIC!AJ60</f>
        <v/>
      </c>
      <c r="G61" s="258"/>
      <c r="H61" s="258"/>
      <c r="I61" s="259"/>
      <c r="J61" s="257" t="str">
        <f>ARTS!AJ60</f>
        <v/>
      </c>
      <c r="K61" s="258"/>
      <c r="L61" s="258"/>
      <c r="M61" s="259"/>
      <c r="N61" s="257" t="str">
        <f>PE!AJ60</f>
        <v/>
      </c>
      <c r="O61" s="258"/>
      <c r="P61" s="258"/>
      <c r="Q61" s="259"/>
      <c r="R61" s="257" t="str">
        <f>HEALTH!AJ60</f>
        <v/>
      </c>
      <c r="S61" s="258"/>
      <c r="T61" s="258"/>
      <c r="U61" s="278"/>
      <c r="V61" s="236" t="str">
        <f t="shared" si="0"/>
        <v/>
      </c>
      <c r="W61" s="237"/>
      <c r="X61" s="237"/>
      <c r="Y61" s="237"/>
      <c r="Z61" s="237"/>
      <c r="AA61" s="237"/>
      <c r="AB61" s="238"/>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57" t="str">
        <f>MUSIC!AJ61</f>
        <v/>
      </c>
      <c r="G62" s="258"/>
      <c r="H62" s="258"/>
      <c r="I62" s="259"/>
      <c r="J62" s="257" t="str">
        <f>ARTS!AJ61</f>
        <v/>
      </c>
      <c r="K62" s="258"/>
      <c r="L62" s="258"/>
      <c r="M62" s="259"/>
      <c r="N62" s="257" t="str">
        <f>PE!AJ61</f>
        <v/>
      </c>
      <c r="O62" s="258"/>
      <c r="P62" s="258"/>
      <c r="Q62" s="259"/>
      <c r="R62" s="257" t="str">
        <f>HEALTH!AJ61</f>
        <v/>
      </c>
      <c r="S62" s="258"/>
      <c r="T62" s="258"/>
      <c r="U62" s="278"/>
      <c r="V62" s="281" t="str">
        <f t="shared" si="0"/>
        <v/>
      </c>
      <c r="W62" s="282"/>
      <c r="X62" s="282"/>
      <c r="Y62" s="282"/>
      <c r="Z62" s="282"/>
      <c r="AA62" s="282"/>
      <c r="AB62" s="283"/>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8" t="s">
        <v>13</v>
      </c>
      <c r="C63" s="189"/>
      <c r="D63" s="189"/>
      <c r="E63" s="190"/>
      <c r="F63" s="275"/>
      <c r="G63" s="276"/>
      <c r="H63" s="276"/>
      <c r="I63" s="277"/>
      <c r="J63" s="275"/>
      <c r="K63" s="276"/>
      <c r="L63" s="276"/>
      <c r="M63" s="277"/>
      <c r="N63" s="275"/>
      <c r="O63" s="276"/>
      <c r="P63" s="276"/>
      <c r="Q63" s="277"/>
      <c r="R63" s="275"/>
      <c r="S63" s="276"/>
      <c r="T63" s="276"/>
      <c r="U63" s="279"/>
      <c r="V63" s="284"/>
      <c r="W63" s="285"/>
      <c r="X63" s="285"/>
      <c r="Y63" s="285"/>
      <c r="Z63" s="285"/>
      <c r="AA63" s="285"/>
      <c r="AB63" s="286"/>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57" t="str">
        <f>MUSIC!AJ63</f>
        <v/>
      </c>
      <c r="G64" s="258"/>
      <c r="H64" s="258"/>
      <c r="I64" s="259"/>
      <c r="J64" s="257" t="str">
        <f>ARTS!AJ63</f>
        <v/>
      </c>
      <c r="K64" s="258"/>
      <c r="L64" s="258"/>
      <c r="M64" s="259"/>
      <c r="N64" s="257" t="str">
        <f>PE!AJ63</f>
        <v/>
      </c>
      <c r="O64" s="258"/>
      <c r="P64" s="258"/>
      <c r="Q64" s="259"/>
      <c r="R64" s="257" t="str">
        <f>HEALTH!AJ63</f>
        <v/>
      </c>
      <c r="S64" s="258"/>
      <c r="T64" s="258"/>
      <c r="U64" s="278"/>
      <c r="V64" s="257" t="str">
        <f t="shared" si="0"/>
        <v/>
      </c>
      <c r="W64" s="258"/>
      <c r="X64" s="258"/>
      <c r="Y64" s="258"/>
      <c r="Z64" s="258"/>
      <c r="AA64" s="258"/>
      <c r="AB64" s="259"/>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57" t="str">
        <f>MUSIC!AJ64</f>
        <v/>
      </c>
      <c r="G65" s="258"/>
      <c r="H65" s="258"/>
      <c r="I65" s="259"/>
      <c r="J65" s="257" t="str">
        <f>ARTS!AJ64</f>
        <v/>
      </c>
      <c r="K65" s="258"/>
      <c r="L65" s="258"/>
      <c r="M65" s="259"/>
      <c r="N65" s="257" t="str">
        <f>PE!AJ64</f>
        <v/>
      </c>
      <c r="O65" s="258"/>
      <c r="P65" s="258"/>
      <c r="Q65" s="259"/>
      <c r="R65" s="257" t="str">
        <f>HEALTH!AJ64</f>
        <v/>
      </c>
      <c r="S65" s="258"/>
      <c r="T65" s="258"/>
      <c r="U65" s="278"/>
      <c r="V65" s="236" t="str">
        <f t="shared" si="0"/>
        <v/>
      </c>
      <c r="W65" s="237"/>
      <c r="X65" s="237"/>
      <c r="Y65" s="237"/>
      <c r="Z65" s="237"/>
      <c r="AA65" s="237"/>
      <c r="AB65" s="238"/>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57" t="str">
        <f>MUSIC!AJ65</f>
        <v/>
      </c>
      <c r="G66" s="258"/>
      <c r="H66" s="258"/>
      <c r="I66" s="259"/>
      <c r="J66" s="257" t="str">
        <f>ARTS!AJ65</f>
        <v/>
      </c>
      <c r="K66" s="258"/>
      <c r="L66" s="258"/>
      <c r="M66" s="259"/>
      <c r="N66" s="257" t="str">
        <f>PE!AJ65</f>
        <v/>
      </c>
      <c r="O66" s="258"/>
      <c r="P66" s="258"/>
      <c r="Q66" s="259"/>
      <c r="R66" s="257" t="str">
        <f>HEALTH!AJ65</f>
        <v/>
      </c>
      <c r="S66" s="258"/>
      <c r="T66" s="258"/>
      <c r="U66" s="278"/>
      <c r="V66" s="236" t="str">
        <f t="shared" si="0"/>
        <v/>
      </c>
      <c r="W66" s="237"/>
      <c r="X66" s="237"/>
      <c r="Y66" s="237"/>
      <c r="Z66" s="237"/>
      <c r="AA66" s="237"/>
      <c r="AB66" s="238"/>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57" t="str">
        <f>MUSIC!AJ66</f>
        <v/>
      </c>
      <c r="G67" s="258"/>
      <c r="H67" s="258"/>
      <c r="I67" s="259"/>
      <c r="J67" s="257" t="str">
        <f>ARTS!AJ66</f>
        <v/>
      </c>
      <c r="K67" s="258"/>
      <c r="L67" s="258"/>
      <c r="M67" s="259"/>
      <c r="N67" s="257" t="str">
        <f>PE!AJ66</f>
        <v/>
      </c>
      <c r="O67" s="258"/>
      <c r="P67" s="258"/>
      <c r="Q67" s="259"/>
      <c r="R67" s="257" t="str">
        <f>HEALTH!AJ66</f>
        <v/>
      </c>
      <c r="S67" s="258"/>
      <c r="T67" s="258"/>
      <c r="U67" s="278"/>
      <c r="V67" s="236" t="str">
        <f t="shared" si="0"/>
        <v/>
      </c>
      <c r="W67" s="237"/>
      <c r="X67" s="237"/>
      <c r="Y67" s="237"/>
      <c r="Z67" s="237"/>
      <c r="AA67" s="237"/>
      <c r="AB67" s="238"/>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57" t="str">
        <f>MUSIC!AJ67</f>
        <v/>
      </c>
      <c r="G68" s="258"/>
      <c r="H68" s="258"/>
      <c r="I68" s="259"/>
      <c r="J68" s="257" t="str">
        <f>ARTS!AJ67</f>
        <v/>
      </c>
      <c r="K68" s="258"/>
      <c r="L68" s="258"/>
      <c r="M68" s="259"/>
      <c r="N68" s="257" t="str">
        <f>PE!AJ67</f>
        <v/>
      </c>
      <c r="O68" s="258"/>
      <c r="P68" s="258"/>
      <c r="Q68" s="259"/>
      <c r="R68" s="257" t="str">
        <f>HEALTH!AJ67</f>
        <v/>
      </c>
      <c r="S68" s="258"/>
      <c r="T68" s="258"/>
      <c r="U68" s="278"/>
      <c r="V68" s="236" t="str">
        <f t="shared" si="0"/>
        <v/>
      </c>
      <c r="W68" s="237"/>
      <c r="X68" s="237"/>
      <c r="Y68" s="237"/>
      <c r="Z68" s="237"/>
      <c r="AA68" s="237"/>
      <c r="AB68" s="238"/>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57" t="str">
        <f>MUSIC!AJ68</f>
        <v/>
      </c>
      <c r="G69" s="258"/>
      <c r="H69" s="258"/>
      <c r="I69" s="259"/>
      <c r="J69" s="257" t="str">
        <f>ARTS!AJ68</f>
        <v/>
      </c>
      <c r="K69" s="258"/>
      <c r="L69" s="258"/>
      <c r="M69" s="259"/>
      <c r="N69" s="257" t="str">
        <f>PE!AJ68</f>
        <v/>
      </c>
      <c r="O69" s="258"/>
      <c r="P69" s="258"/>
      <c r="Q69" s="259"/>
      <c r="R69" s="257" t="str">
        <f>HEALTH!AJ68</f>
        <v/>
      </c>
      <c r="S69" s="258"/>
      <c r="T69" s="258"/>
      <c r="U69" s="278"/>
      <c r="V69" s="236" t="str">
        <f t="shared" si="0"/>
        <v/>
      </c>
      <c r="W69" s="237"/>
      <c r="X69" s="237"/>
      <c r="Y69" s="237"/>
      <c r="Z69" s="237"/>
      <c r="AA69" s="237"/>
      <c r="AB69" s="238"/>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57" t="str">
        <f>MUSIC!AJ69</f>
        <v/>
      </c>
      <c r="G70" s="258"/>
      <c r="H70" s="258"/>
      <c r="I70" s="259"/>
      <c r="J70" s="257" t="str">
        <f>ARTS!AJ69</f>
        <v/>
      </c>
      <c r="K70" s="258"/>
      <c r="L70" s="258"/>
      <c r="M70" s="259"/>
      <c r="N70" s="257" t="str">
        <f>PE!AJ69</f>
        <v/>
      </c>
      <c r="O70" s="258"/>
      <c r="P70" s="258"/>
      <c r="Q70" s="259"/>
      <c r="R70" s="257" t="str">
        <f>HEALTH!AJ69</f>
        <v/>
      </c>
      <c r="S70" s="258"/>
      <c r="T70" s="258"/>
      <c r="U70" s="278"/>
      <c r="V70" s="236" t="str">
        <f t="shared" si="0"/>
        <v/>
      </c>
      <c r="W70" s="237"/>
      <c r="X70" s="237"/>
      <c r="Y70" s="237"/>
      <c r="Z70" s="237"/>
      <c r="AA70" s="237"/>
      <c r="AB70" s="238"/>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57" t="str">
        <f>MUSIC!AJ70</f>
        <v/>
      </c>
      <c r="G71" s="258"/>
      <c r="H71" s="258"/>
      <c r="I71" s="259"/>
      <c r="J71" s="257" t="str">
        <f>ARTS!AJ70</f>
        <v/>
      </c>
      <c r="K71" s="258"/>
      <c r="L71" s="258"/>
      <c r="M71" s="259"/>
      <c r="N71" s="257" t="str">
        <f>PE!AJ70</f>
        <v/>
      </c>
      <c r="O71" s="258"/>
      <c r="P71" s="258"/>
      <c r="Q71" s="259"/>
      <c r="R71" s="257" t="str">
        <f>HEALTH!AJ70</f>
        <v/>
      </c>
      <c r="S71" s="258"/>
      <c r="T71" s="258"/>
      <c r="U71" s="278"/>
      <c r="V71" s="236" t="str">
        <f t="shared" si="0"/>
        <v/>
      </c>
      <c r="W71" s="237"/>
      <c r="X71" s="237"/>
      <c r="Y71" s="237"/>
      <c r="Z71" s="237"/>
      <c r="AA71" s="237"/>
      <c r="AB71" s="238"/>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57" t="str">
        <f>MUSIC!AJ71</f>
        <v/>
      </c>
      <c r="G72" s="258"/>
      <c r="H72" s="258"/>
      <c r="I72" s="259"/>
      <c r="J72" s="257" t="str">
        <f>ARTS!AJ71</f>
        <v/>
      </c>
      <c r="K72" s="258"/>
      <c r="L72" s="258"/>
      <c r="M72" s="259"/>
      <c r="N72" s="257" t="str">
        <f>PE!AJ71</f>
        <v/>
      </c>
      <c r="O72" s="258"/>
      <c r="P72" s="258"/>
      <c r="Q72" s="259"/>
      <c r="R72" s="257" t="str">
        <f>HEALTH!AJ71</f>
        <v/>
      </c>
      <c r="S72" s="258"/>
      <c r="T72" s="258"/>
      <c r="U72" s="278"/>
      <c r="V72" s="236" t="str">
        <f t="shared" si="0"/>
        <v/>
      </c>
      <c r="W72" s="237"/>
      <c r="X72" s="237"/>
      <c r="Y72" s="237"/>
      <c r="Z72" s="237"/>
      <c r="AA72" s="237"/>
      <c r="AB72" s="238"/>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57" t="str">
        <f>MUSIC!AJ72</f>
        <v/>
      </c>
      <c r="G73" s="258"/>
      <c r="H73" s="258"/>
      <c r="I73" s="259"/>
      <c r="J73" s="257" t="str">
        <f>ARTS!AJ72</f>
        <v/>
      </c>
      <c r="K73" s="258"/>
      <c r="L73" s="258"/>
      <c r="M73" s="259"/>
      <c r="N73" s="257" t="str">
        <f>PE!AJ72</f>
        <v/>
      </c>
      <c r="O73" s="258"/>
      <c r="P73" s="258"/>
      <c r="Q73" s="259"/>
      <c r="R73" s="257" t="str">
        <f>HEALTH!AJ72</f>
        <v/>
      </c>
      <c r="S73" s="258"/>
      <c r="T73" s="258"/>
      <c r="U73" s="278"/>
      <c r="V73" s="236" t="str">
        <f t="shared" si="0"/>
        <v/>
      </c>
      <c r="W73" s="237"/>
      <c r="X73" s="237"/>
      <c r="Y73" s="237"/>
      <c r="Z73" s="237"/>
      <c r="AA73" s="237"/>
      <c r="AB73" s="238"/>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57" t="str">
        <f>MUSIC!AJ73</f>
        <v/>
      </c>
      <c r="G74" s="258"/>
      <c r="H74" s="258"/>
      <c r="I74" s="259"/>
      <c r="J74" s="257" t="str">
        <f>ARTS!AJ73</f>
        <v/>
      </c>
      <c r="K74" s="258"/>
      <c r="L74" s="258"/>
      <c r="M74" s="259"/>
      <c r="N74" s="257" t="str">
        <f>PE!AJ73</f>
        <v/>
      </c>
      <c r="O74" s="258"/>
      <c r="P74" s="258"/>
      <c r="Q74" s="259"/>
      <c r="R74" s="257" t="str">
        <f>HEALTH!AJ73</f>
        <v/>
      </c>
      <c r="S74" s="258"/>
      <c r="T74" s="258"/>
      <c r="U74" s="278"/>
      <c r="V74" s="236" t="str">
        <f t="shared" si="0"/>
        <v/>
      </c>
      <c r="W74" s="237"/>
      <c r="X74" s="237"/>
      <c r="Y74" s="237"/>
      <c r="Z74" s="237"/>
      <c r="AA74" s="237"/>
      <c r="AB74" s="238"/>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57" t="str">
        <f>MUSIC!AJ74</f>
        <v/>
      </c>
      <c r="G75" s="258"/>
      <c r="H75" s="258"/>
      <c r="I75" s="259"/>
      <c r="J75" s="257" t="str">
        <f>ARTS!AJ74</f>
        <v/>
      </c>
      <c r="K75" s="258"/>
      <c r="L75" s="258"/>
      <c r="M75" s="259"/>
      <c r="N75" s="257" t="str">
        <f>PE!AJ74</f>
        <v/>
      </c>
      <c r="O75" s="258"/>
      <c r="P75" s="258"/>
      <c r="Q75" s="259"/>
      <c r="R75" s="257" t="str">
        <f>HEALTH!AJ74</f>
        <v/>
      </c>
      <c r="S75" s="258"/>
      <c r="T75" s="258"/>
      <c r="U75" s="278"/>
      <c r="V75" s="236" t="str">
        <f t="shared" si="0"/>
        <v/>
      </c>
      <c r="W75" s="237"/>
      <c r="X75" s="237"/>
      <c r="Y75" s="237"/>
      <c r="Z75" s="237"/>
      <c r="AA75" s="237"/>
      <c r="AB75" s="238"/>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57" t="str">
        <f>MUSIC!AJ75</f>
        <v/>
      </c>
      <c r="G76" s="258"/>
      <c r="H76" s="258"/>
      <c r="I76" s="259"/>
      <c r="J76" s="257" t="str">
        <f>ARTS!AJ75</f>
        <v/>
      </c>
      <c r="K76" s="258"/>
      <c r="L76" s="258"/>
      <c r="M76" s="259"/>
      <c r="N76" s="257" t="str">
        <f>PE!AJ75</f>
        <v/>
      </c>
      <c r="O76" s="258"/>
      <c r="P76" s="258"/>
      <c r="Q76" s="259"/>
      <c r="R76" s="257" t="str">
        <f>HEALTH!AJ75</f>
        <v/>
      </c>
      <c r="S76" s="258"/>
      <c r="T76" s="258"/>
      <c r="U76" s="278"/>
      <c r="V76" s="236" t="str">
        <f t="shared" si="0"/>
        <v/>
      </c>
      <c r="W76" s="237"/>
      <c r="X76" s="237"/>
      <c r="Y76" s="237"/>
      <c r="Z76" s="237"/>
      <c r="AA76" s="237"/>
      <c r="AB76" s="238"/>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57" t="str">
        <f>MUSIC!AJ76</f>
        <v/>
      </c>
      <c r="G77" s="258"/>
      <c r="H77" s="258"/>
      <c r="I77" s="259"/>
      <c r="J77" s="257" t="str">
        <f>ARTS!AJ76</f>
        <v/>
      </c>
      <c r="K77" s="258"/>
      <c r="L77" s="258"/>
      <c r="M77" s="259"/>
      <c r="N77" s="257" t="str">
        <f>PE!AJ76</f>
        <v/>
      </c>
      <c r="O77" s="258"/>
      <c r="P77" s="258"/>
      <c r="Q77" s="259"/>
      <c r="R77" s="257" t="str">
        <f>HEALTH!AJ76</f>
        <v/>
      </c>
      <c r="S77" s="258"/>
      <c r="T77" s="258"/>
      <c r="U77" s="278"/>
      <c r="V77" s="236" t="str">
        <f t="shared" si="0"/>
        <v/>
      </c>
      <c r="W77" s="237"/>
      <c r="X77" s="237"/>
      <c r="Y77" s="237"/>
      <c r="Z77" s="237"/>
      <c r="AA77" s="237"/>
      <c r="AB77" s="238"/>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57" t="str">
        <f>MUSIC!AJ77</f>
        <v/>
      </c>
      <c r="G78" s="258"/>
      <c r="H78" s="258"/>
      <c r="I78" s="259"/>
      <c r="J78" s="257" t="str">
        <f>ARTS!AJ77</f>
        <v/>
      </c>
      <c r="K78" s="258"/>
      <c r="L78" s="258"/>
      <c r="M78" s="259"/>
      <c r="N78" s="257" t="str">
        <f>PE!AJ77</f>
        <v/>
      </c>
      <c r="O78" s="258"/>
      <c r="P78" s="258"/>
      <c r="Q78" s="259"/>
      <c r="R78" s="257" t="str">
        <f>HEALTH!AJ77</f>
        <v/>
      </c>
      <c r="S78" s="258"/>
      <c r="T78" s="258"/>
      <c r="U78" s="278"/>
      <c r="V78" s="236" t="str">
        <f t="shared" ref="V78:V113" si="1">IF(OR(F78="",J78="",N78="",R78=""),"",IF(ISERROR(ROUND(AVERAGE(F78,J78,N78,R78),0)),"",ROUND(AVERAGE(F78,J78,N78,R78),0)))</f>
        <v/>
      </c>
      <c r="W78" s="237"/>
      <c r="X78" s="237"/>
      <c r="Y78" s="237"/>
      <c r="Z78" s="237"/>
      <c r="AA78" s="237"/>
      <c r="AB78" s="238"/>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57" t="str">
        <f>MUSIC!AJ78</f>
        <v/>
      </c>
      <c r="G79" s="258"/>
      <c r="H79" s="258"/>
      <c r="I79" s="259"/>
      <c r="J79" s="257" t="str">
        <f>ARTS!AJ78</f>
        <v/>
      </c>
      <c r="K79" s="258"/>
      <c r="L79" s="258"/>
      <c r="M79" s="259"/>
      <c r="N79" s="257" t="str">
        <f>PE!AJ78</f>
        <v/>
      </c>
      <c r="O79" s="258"/>
      <c r="P79" s="258"/>
      <c r="Q79" s="259"/>
      <c r="R79" s="257" t="str">
        <f>HEALTH!AJ78</f>
        <v/>
      </c>
      <c r="S79" s="258"/>
      <c r="T79" s="258"/>
      <c r="U79" s="278"/>
      <c r="V79" s="236" t="str">
        <f t="shared" si="1"/>
        <v/>
      </c>
      <c r="W79" s="237"/>
      <c r="X79" s="237"/>
      <c r="Y79" s="237"/>
      <c r="Z79" s="237"/>
      <c r="AA79" s="237"/>
      <c r="AB79" s="238"/>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57" t="str">
        <f>MUSIC!AJ79</f>
        <v/>
      </c>
      <c r="G80" s="258"/>
      <c r="H80" s="258"/>
      <c r="I80" s="259"/>
      <c r="J80" s="257" t="str">
        <f>ARTS!AJ79</f>
        <v/>
      </c>
      <c r="K80" s="258"/>
      <c r="L80" s="258"/>
      <c r="M80" s="259"/>
      <c r="N80" s="257" t="str">
        <f>PE!AJ79</f>
        <v/>
      </c>
      <c r="O80" s="258"/>
      <c r="P80" s="258"/>
      <c r="Q80" s="259"/>
      <c r="R80" s="257" t="str">
        <f>HEALTH!AJ79</f>
        <v/>
      </c>
      <c r="S80" s="258"/>
      <c r="T80" s="258"/>
      <c r="U80" s="278"/>
      <c r="V80" s="236" t="str">
        <f t="shared" si="1"/>
        <v/>
      </c>
      <c r="W80" s="237"/>
      <c r="X80" s="237"/>
      <c r="Y80" s="237"/>
      <c r="Z80" s="237"/>
      <c r="AA80" s="237"/>
      <c r="AB80" s="238"/>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57" t="str">
        <f>MUSIC!AJ80</f>
        <v/>
      </c>
      <c r="G81" s="258"/>
      <c r="H81" s="258"/>
      <c r="I81" s="259"/>
      <c r="J81" s="257" t="str">
        <f>ARTS!AJ80</f>
        <v/>
      </c>
      <c r="K81" s="258"/>
      <c r="L81" s="258"/>
      <c r="M81" s="259"/>
      <c r="N81" s="257" t="str">
        <f>PE!AJ80</f>
        <v/>
      </c>
      <c r="O81" s="258"/>
      <c r="P81" s="258"/>
      <c r="Q81" s="259"/>
      <c r="R81" s="257" t="str">
        <f>HEALTH!AJ80</f>
        <v/>
      </c>
      <c r="S81" s="258"/>
      <c r="T81" s="258"/>
      <c r="U81" s="278"/>
      <c r="V81" s="236" t="str">
        <f t="shared" si="1"/>
        <v/>
      </c>
      <c r="W81" s="237"/>
      <c r="X81" s="237"/>
      <c r="Y81" s="237"/>
      <c r="Z81" s="237"/>
      <c r="AA81" s="237"/>
      <c r="AB81" s="238"/>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57" t="str">
        <f>MUSIC!AJ81</f>
        <v/>
      </c>
      <c r="G82" s="258"/>
      <c r="H82" s="258"/>
      <c r="I82" s="259"/>
      <c r="J82" s="257" t="str">
        <f>ARTS!AJ81</f>
        <v/>
      </c>
      <c r="K82" s="258"/>
      <c r="L82" s="258"/>
      <c r="M82" s="259"/>
      <c r="N82" s="257" t="str">
        <f>PE!AJ81</f>
        <v/>
      </c>
      <c r="O82" s="258"/>
      <c r="P82" s="258"/>
      <c r="Q82" s="259"/>
      <c r="R82" s="257" t="str">
        <f>HEALTH!AJ81</f>
        <v/>
      </c>
      <c r="S82" s="258"/>
      <c r="T82" s="258"/>
      <c r="U82" s="278"/>
      <c r="V82" s="236" t="str">
        <f t="shared" si="1"/>
        <v/>
      </c>
      <c r="W82" s="237"/>
      <c r="X82" s="237"/>
      <c r="Y82" s="237"/>
      <c r="Z82" s="237"/>
      <c r="AA82" s="237"/>
      <c r="AB82" s="238"/>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57" t="str">
        <f>MUSIC!AJ82</f>
        <v/>
      </c>
      <c r="G83" s="258"/>
      <c r="H83" s="258"/>
      <c r="I83" s="259"/>
      <c r="J83" s="257" t="str">
        <f>ARTS!AJ82</f>
        <v/>
      </c>
      <c r="K83" s="258"/>
      <c r="L83" s="258"/>
      <c r="M83" s="259"/>
      <c r="N83" s="257" t="str">
        <f>PE!AJ82</f>
        <v/>
      </c>
      <c r="O83" s="258"/>
      <c r="P83" s="258"/>
      <c r="Q83" s="259"/>
      <c r="R83" s="257" t="str">
        <f>HEALTH!AJ82</f>
        <v/>
      </c>
      <c r="S83" s="258"/>
      <c r="T83" s="258"/>
      <c r="U83" s="278"/>
      <c r="V83" s="236" t="str">
        <f t="shared" si="1"/>
        <v/>
      </c>
      <c r="W83" s="237"/>
      <c r="X83" s="237"/>
      <c r="Y83" s="237"/>
      <c r="Z83" s="237"/>
      <c r="AA83" s="237"/>
      <c r="AB83" s="238"/>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57" t="str">
        <f>MUSIC!AJ83</f>
        <v/>
      </c>
      <c r="G84" s="258"/>
      <c r="H84" s="258"/>
      <c r="I84" s="259"/>
      <c r="J84" s="257" t="str">
        <f>ARTS!AJ83</f>
        <v/>
      </c>
      <c r="K84" s="258"/>
      <c r="L84" s="258"/>
      <c r="M84" s="259"/>
      <c r="N84" s="257" t="str">
        <f>PE!AJ83</f>
        <v/>
      </c>
      <c r="O84" s="258"/>
      <c r="P84" s="258"/>
      <c r="Q84" s="259"/>
      <c r="R84" s="257" t="str">
        <f>HEALTH!AJ83</f>
        <v/>
      </c>
      <c r="S84" s="258"/>
      <c r="T84" s="258"/>
      <c r="U84" s="278"/>
      <c r="V84" s="236" t="str">
        <f t="shared" si="1"/>
        <v/>
      </c>
      <c r="W84" s="237"/>
      <c r="X84" s="237"/>
      <c r="Y84" s="237"/>
      <c r="Z84" s="237"/>
      <c r="AA84" s="237"/>
      <c r="AB84" s="238"/>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57" t="str">
        <f>MUSIC!AJ84</f>
        <v/>
      </c>
      <c r="G85" s="258"/>
      <c r="H85" s="258"/>
      <c r="I85" s="259"/>
      <c r="J85" s="257" t="str">
        <f>ARTS!AJ84</f>
        <v/>
      </c>
      <c r="K85" s="258"/>
      <c r="L85" s="258"/>
      <c r="M85" s="259"/>
      <c r="N85" s="257" t="str">
        <f>PE!AJ84</f>
        <v/>
      </c>
      <c r="O85" s="258"/>
      <c r="P85" s="258"/>
      <c r="Q85" s="259"/>
      <c r="R85" s="257" t="str">
        <f>HEALTH!AJ84</f>
        <v/>
      </c>
      <c r="S85" s="258"/>
      <c r="T85" s="258"/>
      <c r="U85" s="278"/>
      <c r="V85" s="236" t="str">
        <f t="shared" si="1"/>
        <v/>
      </c>
      <c r="W85" s="237"/>
      <c r="X85" s="237"/>
      <c r="Y85" s="237"/>
      <c r="Z85" s="237"/>
      <c r="AA85" s="237"/>
      <c r="AB85" s="238"/>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57" t="str">
        <f>MUSIC!AJ85</f>
        <v/>
      </c>
      <c r="G86" s="258"/>
      <c r="H86" s="258"/>
      <c r="I86" s="259"/>
      <c r="J86" s="257" t="str">
        <f>ARTS!AJ85</f>
        <v/>
      </c>
      <c r="K86" s="258"/>
      <c r="L86" s="258"/>
      <c r="M86" s="259"/>
      <c r="N86" s="257" t="str">
        <f>PE!AJ85</f>
        <v/>
      </c>
      <c r="O86" s="258"/>
      <c r="P86" s="258"/>
      <c r="Q86" s="259"/>
      <c r="R86" s="257" t="str">
        <f>HEALTH!AJ85</f>
        <v/>
      </c>
      <c r="S86" s="258"/>
      <c r="T86" s="258"/>
      <c r="U86" s="278"/>
      <c r="V86" s="236" t="str">
        <f t="shared" si="1"/>
        <v/>
      </c>
      <c r="W86" s="237"/>
      <c r="X86" s="237"/>
      <c r="Y86" s="237"/>
      <c r="Z86" s="237"/>
      <c r="AA86" s="237"/>
      <c r="AB86" s="238"/>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57" t="str">
        <f>MUSIC!AJ86</f>
        <v/>
      </c>
      <c r="G87" s="258"/>
      <c r="H87" s="258"/>
      <c r="I87" s="259"/>
      <c r="J87" s="257" t="str">
        <f>ARTS!AJ86</f>
        <v/>
      </c>
      <c r="K87" s="258"/>
      <c r="L87" s="258"/>
      <c r="M87" s="259"/>
      <c r="N87" s="257" t="str">
        <f>PE!AJ86</f>
        <v/>
      </c>
      <c r="O87" s="258"/>
      <c r="P87" s="258"/>
      <c r="Q87" s="259"/>
      <c r="R87" s="257" t="str">
        <f>HEALTH!AJ86</f>
        <v/>
      </c>
      <c r="S87" s="258"/>
      <c r="T87" s="258"/>
      <c r="U87" s="278"/>
      <c r="V87" s="236" t="str">
        <f t="shared" si="1"/>
        <v/>
      </c>
      <c r="W87" s="237"/>
      <c r="X87" s="237"/>
      <c r="Y87" s="237"/>
      <c r="Z87" s="237"/>
      <c r="AA87" s="237"/>
      <c r="AB87" s="238"/>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57" t="str">
        <f>MUSIC!AJ87</f>
        <v/>
      </c>
      <c r="G88" s="258"/>
      <c r="H88" s="258"/>
      <c r="I88" s="259"/>
      <c r="J88" s="257" t="str">
        <f>ARTS!AJ87</f>
        <v/>
      </c>
      <c r="K88" s="258"/>
      <c r="L88" s="258"/>
      <c r="M88" s="259"/>
      <c r="N88" s="257" t="str">
        <f>PE!AJ87</f>
        <v/>
      </c>
      <c r="O88" s="258"/>
      <c r="P88" s="258"/>
      <c r="Q88" s="259"/>
      <c r="R88" s="257" t="str">
        <f>HEALTH!AJ87</f>
        <v/>
      </c>
      <c r="S88" s="258"/>
      <c r="T88" s="258"/>
      <c r="U88" s="278"/>
      <c r="V88" s="236" t="str">
        <f t="shared" si="1"/>
        <v/>
      </c>
      <c r="W88" s="237"/>
      <c r="X88" s="237"/>
      <c r="Y88" s="237"/>
      <c r="Z88" s="237"/>
      <c r="AA88" s="237"/>
      <c r="AB88" s="238"/>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57" t="str">
        <f>MUSIC!AJ88</f>
        <v/>
      </c>
      <c r="G89" s="258"/>
      <c r="H89" s="258"/>
      <c r="I89" s="259"/>
      <c r="J89" s="257" t="str">
        <f>ARTS!AJ88</f>
        <v/>
      </c>
      <c r="K89" s="258"/>
      <c r="L89" s="258"/>
      <c r="M89" s="259"/>
      <c r="N89" s="257" t="str">
        <f>PE!AJ88</f>
        <v/>
      </c>
      <c r="O89" s="258"/>
      <c r="P89" s="258"/>
      <c r="Q89" s="259"/>
      <c r="R89" s="257" t="str">
        <f>HEALTH!AJ88</f>
        <v/>
      </c>
      <c r="S89" s="258"/>
      <c r="T89" s="258"/>
      <c r="U89" s="278"/>
      <c r="V89" s="236" t="str">
        <f t="shared" si="1"/>
        <v/>
      </c>
      <c r="W89" s="237"/>
      <c r="X89" s="237"/>
      <c r="Y89" s="237"/>
      <c r="Z89" s="237"/>
      <c r="AA89" s="237"/>
      <c r="AB89" s="238"/>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57" t="str">
        <f>MUSIC!AJ89</f>
        <v/>
      </c>
      <c r="G90" s="258"/>
      <c r="H90" s="258"/>
      <c r="I90" s="259"/>
      <c r="J90" s="257" t="str">
        <f>ARTS!AJ89</f>
        <v/>
      </c>
      <c r="K90" s="258"/>
      <c r="L90" s="258"/>
      <c r="M90" s="259"/>
      <c r="N90" s="257" t="str">
        <f>PE!AJ89</f>
        <v/>
      </c>
      <c r="O90" s="258"/>
      <c r="P90" s="258"/>
      <c r="Q90" s="259"/>
      <c r="R90" s="257" t="str">
        <f>HEALTH!AJ89</f>
        <v/>
      </c>
      <c r="S90" s="258"/>
      <c r="T90" s="258"/>
      <c r="U90" s="278"/>
      <c r="V90" s="236" t="str">
        <f t="shared" si="1"/>
        <v/>
      </c>
      <c r="W90" s="237"/>
      <c r="X90" s="237"/>
      <c r="Y90" s="237"/>
      <c r="Z90" s="237"/>
      <c r="AA90" s="237"/>
      <c r="AB90" s="238"/>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57" t="str">
        <f>MUSIC!AJ90</f>
        <v/>
      </c>
      <c r="G91" s="258"/>
      <c r="H91" s="258"/>
      <c r="I91" s="259"/>
      <c r="J91" s="257" t="str">
        <f>ARTS!AJ90</f>
        <v/>
      </c>
      <c r="K91" s="258"/>
      <c r="L91" s="258"/>
      <c r="M91" s="259"/>
      <c r="N91" s="257" t="str">
        <f>PE!AJ90</f>
        <v/>
      </c>
      <c r="O91" s="258"/>
      <c r="P91" s="258"/>
      <c r="Q91" s="259"/>
      <c r="R91" s="257" t="str">
        <f>HEALTH!AJ90</f>
        <v/>
      </c>
      <c r="S91" s="258"/>
      <c r="T91" s="258"/>
      <c r="U91" s="278"/>
      <c r="V91" s="236" t="str">
        <f t="shared" si="1"/>
        <v/>
      </c>
      <c r="W91" s="237"/>
      <c r="X91" s="237"/>
      <c r="Y91" s="237"/>
      <c r="Z91" s="237"/>
      <c r="AA91" s="237"/>
      <c r="AB91" s="238"/>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57" t="str">
        <f>MUSIC!AJ91</f>
        <v/>
      </c>
      <c r="G92" s="258"/>
      <c r="H92" s="258"/>
      <c r="I92" s="259"/>
      <c r="J92" s="257" t="str">
        <f>ARTS!AJ91</f>
        <v/>
      </c>
      <c r="K92" s="258"/>
      <c r="L92" s="258"/>
      <c r="M92" s="259"/>
      <c r="N92" s="257" t="str">
        <f>PE!AJ91</f>
        <v/>
      </c>
      <c r="O92" s="258"/>
      <c r="P92" s="258"/>
      <c r="Q92" s="259"/>
      <c r="R92" s="257" t="str">
        <f>HEALTH!AJ91</f>
        <v/>
      </c>
      <c r="S92" s="258"/>
      <c r="T92" s="258"/>
      <c r="U92" s="278"/>
      <c r="V92" s="236" t="str">
        <f t="shared" si="1"/>
        <v/>
      </c>
      <c r="W92" s="237"/>
      <c r="X92" s="237"/>
      <c r="Y92" s="237"/>
      <c r="Z92" s="237"/>
      <c r="AA92" s="237"/>
      <c r="AB92" s="238"/>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57" t="str">
        <f>MUSIC!AJ92</f>
        <v/>
      </c>
      <c r="G93" s="258"/>
      <c r="H93" s="258"/>
      <c r="I93" s="259"/>
      <c r="J93" s="257" t="str">
        <f>ARTS!AJ92</f>
        <v/>
      </c>
      <c r="K93" s="258"/>
      <c r="L93" s="258"/>
      <c r="M93" s="259"/>
      <c r="N93" s="257" t="str">
        <f>PE!AJ92</f>
        <v/>
      </c>
      <c r="O93" s="258"/>
      <c r="P93" s="258"/>
      <c r="Q93" s="259"/>
      <c r="R93" s="257" t="str">
        <f>HEALTH!AJ92</f>
        <v/>
      </c>
      <c r="S93" s="258"/>
      <c r="T93" s="258"/>
      <c r="U93" s="278"/>
      <c r="V93" s="236" t="str">
        <f t="shared" si="1"/>
        <v/>
      </c>
      <c r="W93" s="237"/>
      <c r="X93" s="237"/>
      <c r="Y93" s="237"/>
      <c r="Z93" s="237"/>
      <c r="AA93" s="237"/>
      <c r="AB93" s="238"/>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57" t="str">
        <f>MUSIC!AJ93</f>
        <v/>
      </c>
      <c r="G94" s="258"/>
      <c r="H94" s="258"/>
      <c r="I94" s="259"/>
      <c r="J94" s="257" t="str">
        <f>ARTS!AJ93</f>
        <v/>
      </c>
      <c r="K94" s="258"/>
      <c r="L94" s="258"/>
      <c r="M94" s="259"/>
      <c r="N94" s="257" t="str">
        <f>PE!AJ93</f>
        <v/>
      </c>
      <c r="O94" s="258"/>
      <c r="P94" s="258"/>
      <c r="Q94" s="259"/>
      <c r="R94" s="257" t="str">
        <f>HEALTH!AJ93</f>
        <v/>
      </c>
      <c r="S94" s="258"/>
      <c r="T94" s="258"/>
      <c r="U94" s="278"/>
      <c r="V94" s="236" t="str">
        <f t="shared" si="1"/>
        <v/>
      </c>
      <c r="W94" s="237"/>
      <c r="X94" s="237"/>
      <c r="Y94" s="237"/>
      <c r="Z94" s="237"/>
      <c r="AA94" s="237"/>
      <c r="AB94" s="238"/>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57" t="str">
        <f>MUSIC!AJ94</f>
        <v/>
      </c>
      <c r="G95" s="258"/>
      <c r="H95" s="258"/>
      <c r="I95" s="259"/>
      <c r="J95" s="257" t="str">
        <f>ARTS!AJ94</f>
        <v/>
      </c>
      <c r="K95" s="258"/>
      <c r="L95" s="258"/>
      <c r="M95" s="259"/>
      <c r="N95" s="257" t="str">
        <f>PE!AJ94</f>
        <v/>
      </c>
      <c r="O95" s="258"/>
      <c r="P95" s="258"/>
      <c r="Q95" s="259"/>
      <c r="R95" s="257" t="str">
        <f>HEALTH!AJ94</f>
        <v/>
      </c>
      <c r="S95" s="258"/>
      <c r="T95" s="258"/>
      <c r="U95" s="278"/>
      <c r="V95" s="236" t="str">
        <f t="shared" si="1"/>
        <v/>
      </c>
      <c r="W95" s="237"/>
      <c r="X95" s="237"/>
      <c r="Y95" s="237"/>
      <c r="Z95" s="237"/>
      <c r="AA95" s="237"/>
      <c r="AB95" s="238"/>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57" t="str">
        <f>MUSIC!AJ95</f>
        <v/>
      </c>
      <c r="G96" s="258"/>
      <c r="H96" s="258"/>
      <c r="I96" s="259"/>
      <c r="J96" s="257" t="str">
        <f>ARTS!AJ95</f>
        <v/>
      </c>
      <c r="K96" s="258"/>
      <c r="L96" s="258"/>
      <c r="M96" s="259"/>
      <c r="N96" s="257" t="str">
        <f>PE!AJ95</f>
        <v/>
      </c>
      <c r="O96" s="258"/>
      <c r="P96" s="258"/>
      <c r="Q96" s="259"/>
      <c r="R96" s="257" t="str">
        <f>HEALTH!AJ95</f>
        <v/>
      </c>
      <c r="S96" s="258"/>
      <c r="T96" s="258"/>
      <c r="U96" s="278"/>
      <c r="V96" s="236" t="str">
        <f t="shared" si="1"/>
        <v/>
      </c>
      <c r="W96" s="237"/>
      <c r="X96" s="237"/>
      <c r="Y96" s="237"/>
      <c r="Z96" s="237"/>
      <c r="AA96" s="237"/>
      <c r="AB96" s="238"/>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57" t="str">
        <f>MUSIC!AJ96</f>
        <v/>
      </c>
      <c r="G97" s="258"/>
      <c r="H97" s="258"/>
      <c r="I97" s="259"/>
      <c r="J97" s="257" t="str">
        <f>ARTS!AJ96</f>
        <v/>
      </c>
      <c r="K97" s="258"/>
      <c r="L97" s="258"/>
      <c r="M97" s="259"/>
      <c r="N97" s="257" t="str">
        <f>PE!AJ96</f>
        <v/>
      </c>
      <c r="O97" s="258"/>
      <c r="P97" s="258"/>
      <c r="Q97" s="259"/>
      <c r="R97" s="257" t="str">
        <f>HEALTH!AJ96</f>
        <v/>
      </c>
      <c r="S97" s="258"/>
      <c r="T97" s="258"/>
      <c r="U97" s="278"/>
      <c r="V97" s="236" t="str">
        <f t="shared" si="1"/>
        <v/>
      </c>
      <c r="W97" s="237"/>
      <c r="X97" s="237"/>
      <c r="Y97" s="237"/>
      <c r="Z97" s="237"/>
      <c r="AA97" s="237"/>
      <c r="AB97" s="238"/>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57" t="str">
        <f>MUSIC!AJ97</f>
        <v/>
      </c>
      <c r="G98" s="258"/>
      <c r="H98" s="258"/>
      <c r="I98" s="259"/>
      <c r="J98" s="257" t="str">
        <f>ARTS!AJ97</f>
        <v/>
      </c>
      <c r="K98" s="258"/>
      <c r="L98" s="258"/>
      <c r="M98" s="259"/>
      <c r="N98" s="257" t="str">
        <f>PE!AJ97</f>
        <v/>
      </c>
      <c r="O98" s="258"/>
      <c r="P98" s="258"/>
      <c r="Q98" s="259"/>
      <c r="R98" s="257" t="str">
        <f>HEALTH!AJ97</f>
        <v/>
      </c>
      <c r="S98" s="258"/>
      <c r="T98" s="258"/>
      <c r="U98" s="278"/>
      <c r="V98" s="236" t="str">
        <f t="shared" si="1"/>
        <v/>
      </c>
      <c r="W98" s="237"/>
      <c r="X98" s="237"/>
      <c r="Y98" s="237"/>
      <c r="Z98" s="237"/>
      <c r="AA98" s="237"/>
      <c r="AB98" s="238"/>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57" t="str">
        <f>MUSIC!AJ98</f>
        <v/>
      </c>
      <c r="G99" s="258"/>
      <c r="H99" s="258"/>
      <c r="I99" s="259"/>
      <c r="J99" s="257" t="str">
        <f>ARTS!AJ98</f>
        <v/>
      </c>
      <c r="K99" s="258"/>
      <c r="L99" s="258"/>
      <c r="M99" s="259"/>
      <c r="N99" s="257" t="str">
        <f>PE!AJ98</f>
        <v/>
      </c>
      <c r="O99" s="258"/>
      <c r="P99" s="258"/>
      <c r="Q99" s="259"/>
      <c r="R99" s="257" t="str">
        <f>HEALTH!AJ98</f>
        <v/>
      </c>
      <c r="S99" s="258"/>
      <c r="T99" s="258"/>
      <c r="U99" s="278"/>
      <c r="V99" s="236" t="str">
        <f t="shared" si="1"/>
        <v/>
      </c>
      <c r="W99" s="237"/>
      <c r="X99" s="237"/>
      <c r="Y99" s="237"/>
      <c r="Z99" s="237"/>
      <c r="AA99" s="237"/>
      <c r="AB99" s="238"/>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57" t="str">
        <f>MUSIC!AJ99</f>
        <v/>
      </c>
      <c r="G100" s="258"/>
      <c r="H100" s="258"/>
      <c r="I100" s="259"/>
      <c r="J100" s="257" t="str">
        <f>ARTS!AJ99</f>
        <v/>
      </c>
      <c r="K100" s="258"/>
      <c r="L100" s="258"/>
      <c r="M100" s="259"/>
      <c r="N100" s="257" t="str">
        <f>PE!AJ99</f>
        <v/>
      </c>
      <c r="O100" s="258"/>
      <c r="P100" s="258"/>
      <c r="Q100" s="259"/>
      <c r="R100" s="257" t="str">
        <f>HEALTH!AJ99</f>
        <v/>
      </c>
      <c r="S100" s="258"/>
      <c r="T100" s="258"/>
      <c r="U100" s="278"/>
      <c r="V100" s="236" t="str">
        <f t="shared" si="1"/>
        <v/>
      </c>
      <c r="W100" s="237"/>
      <c r="X100" s="237"/>
      <c r="Y100" s="237"/>
      <c r="Z100" s="237"/>
      <c r="AA100" s="237"/>
      <c r="AB100" s="238"/>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57" t="str">
        <f>MUSIC!AJ100</f>
        <v/>
      </c>
      <c r="G101" s="258"/>
      <c r="H101" s="258"/>
      <c r="I101" s="259"/>
      <c r="J101" s="257" t="str">
        <f>ARTS!AJ100</f>
        <v/>
      </c>
      <c r="K101" s="258"/>
      <c r="L101" s="258"/>
      <c r="M101" s="259"/>
      <c r="N101" s="257" t="str">
        <f>PE!AJ100</f>
        <v/>
      </c>
      <c r="O101" s="258"/>
      <c r="P101" s="258"/>
      <c r="Q101" s="259"/>
      <c r="R101" s="257" t="str">
        <f>HEALTH!AJ100</f>
        <v/>
      </c>
      <c r="S101" s="258"/>
      <c r="T101" s="258"/>
      <c r="U101" s="278"/>
      <c r="V101" s="236" t="str">
        <f t="shared" si="1"/>
        <v/>
      </c>
      <c r="W101" s="237"/>
      <c r="X101" s="237"/>
      <c r="Y101" s="237"/>
      <c r="Z101" s="237"/>
      <c r="AA101" s="237"/>
      <c r="AB101" s="238"/>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57" t="str">
        <f>MUSIC!AJ101</f>
        <v/>
      </c>
      <c r="G102" s="258"/>
      <c r="H102" s="258"/>
      <c r="I102" s="259"/>
      <c r="J102" s="257" t="str">
        <f>ARTS!AJ101</f>
        <v/>
      </c>
      <c r="K102" s="258"/>
      <c r="L102" s="258"/>
      <c r="M102" s="259"/>
      <c r="N102" s="257" t="str">
        <f>PE!AJ101</f>
        <v/>
      </c>
      <c r="O102" s="258"/>
      <c r="P102" s="258"/>
      <c r="Q102" s="259"/>
      <c r="R102" s="257" t="str">
        <f>HEALTH!AJ101</f>
        <v/>
      </c>
      <c r="S102" s="258"/>
      <c r="T102" s="258"/>
      <c r="U102" s="278"/>
      <c r="V102" s="236" t="str">
        <f t="shared" si="1"/>
        <v/>
      </c>
      <c r="W102" s="237"/>
      <c r="X102" s="237"/>
      <c r="Y102" s="237"/>
      <c r="Z102" s="237"/>
      <c r="AA102" s="237"/>
      <c r="AB102" s="238"/>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57" t="str">
        <f>MUSIC!AJ102</f>
        <v/>
      </c>
      <c r="G103" s="258"/>
      <c r="H103" s="258"/>
      <c r="I103" s="259"/>
      <c r="J103" s="257" t="str">
        <f>ARTS!AJ102</f>
        <v/>
      </c>
      <c r="K103" s="258"/>
      <c r="L103" s="258"/>
      <c r="M103" s="259"/>
      <c r="N103" s="257" t="str">
        <f>PE!AJ102</f>
        <v/>
      </c>
      <c r="O103" s="258"/>
      <c r="P103" s="258"/>
      <c r="Q103" s="259"/>
      <c r="R103" s="257" t="str">
        <f>HEALTH!AJ102</f>
        <v/>
      </c>
      <c r="S103" s="258"/>
      <c r="T103" s="258"/>
      <c r="U103" s="278"/>
      <c r="V103" s="236" t="str">
        <f t="shared" si="1"/>
        <v/>
      </c>
      <c r="W103" s="237"/>
      <c r="X103" s="237"/>
      <c r="Y103" s="237"/>
      <c r="Z103" s="237"/>
      <c r="AA103" s="237"/>
      <c r="AB103" s="238"/>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57" t="str">
        <f>MUSIC!AJ103</f>
        <v/>
      </c>
      <c r="G104" s="258"/>
      <c r="H104" s="258"/>
      <c r="I104" s="259"/>
      <c r="J104" s="257" t="str">
        <f>ARTS!AJ103</f>
        <v/>
      </c>
      <c r="K104" s="258"/>
      <c r="L104" s="258"/>
      <c r="M104" s="259"/>
      <c r="N104" s="257" t="str">
        <f>PE!AJ103</f>
        <v/>
      </c>
      <c r="O104" s="258"/>
      <c r="P104" s="258"/>
      <c r="Q104" s="259"/>
      <c r="R104" s="257" t="str">
        <f>HEALTH!AJ103</f>
        <v/>
      </c>
      <c r="S104" s="258"/>
      <c r="T104" s="258"/>
      <c r="U104" s="278"/>
      <c r="V104" s="236" t="str">
        <f t="shared" si="1"/>
        <v/>
      </c>
      <c r="W104" s="237"/>
      <c r="X104" s="237"/>
      <c r="Y104" s="237"/>
      <c r="Z104" s="237"/>
      <c r="AA104" s="237"/>
      <c r="AB104" s="238"/>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57" t="str">
        <f>MUSIC!AJ104</f>
        <v/>
      </c>
      <c r="G105" s="258"/>
      <c r="H105" s="258"/>
      <c r="I105" s="259"/>
      <c r="J105" s="257" t="str">
        <f>ARTS!AJ104</f>
        <v/>
      </c>
      <c r="K105" s="258"/>
      <c r="L105" s="258"/>
      <c r="M105" s="259"/>
      <c r="N105" s="257" t="str">
        <f>PE!AJ104</f>
        <v/>
      </c>
      <c r="O105" s="258"/>
      <c r="P105" s="258"/>
      <c r="Q105" s="259"/>
      <c r="R105" s="257" t="str">
        <f>HEALTH!AJ104</f>
        <v/>
      </c>
      <c r="S105" s="258"/>
      <c r="T105" s="258"/>
      <c r="U105" s="278"/>
      <c r="V105" s="236" t="str">
        <f t="shared" si="1"/>
        <v/>
      </c>
      <c r="W105" s="237"/>
      <c r="X105" s="237"/>
      <c r="Y105" s="237"/>
      <c r="Z105" s="237"/>
      <c r="AA105" s="237"/>
      <c r="AB105" s="238"/>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57" t="str">
        <f>MUSIC!AJ105</f>
        <v/>
      </c>
      <c r="G106" s="258"/>
      <c r="H106" s="258"/>
      <c r="I106" s="259"/>
      <c r="J106" s="257" t="str">
        <f>ARTS!AJ105</f>
        <v/>
      </c>
      <c r="K106" s="258"/>
      <c r="L106" s="258"/>
      <c r="M106" s="259"/>
      <c r="N106" s="257" t="str">
        <f>PE!AJ105</f>
        <v/>
      </c>
      <c r="O106" s="258"/>
      <c r="P106" s="258"/>
      <c r="Q106" s="259"/>
      <c r="R106" s="257" t="str">
        <f>HEALTH!AJ105</f>
        <v/>
      </c>
      <c r="S106" s="258"/>
      <c r="T106" s="258"/>
      <c r="U106" s="278"/>
      <c r="V106" s="236" t="str">
        <f t="shared" si="1"/>
        <v/>
      </c>
      <c r="W106" s="237"/>
      <c r="X106" s="237"/>
      <c r="Y106" s="237"/>
      <c r="Z106" s="237"/>
      <c r="AA106" s="237"/>
      <c r="AB106" s="238"/>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57" t="str">
        <f>MUSIC!AJ106</f>
        <v/>
      </c>
      <c r="G107" s="258"/>
      <c r="H107" s="258"/>
      <c r="I107" s="259"/>
      <c r="J107" s="257" t="str">
        <f>ARTS!AJ106</f>
        <v/>
      </c>
      <c r="K107" s="258"/>
      <c r="L107" s="258"/>
      <c r="M107" s="259"/>
      <c r="N107" s="257" t="str">
        <f>PE!AJ106</f>
        <v/>
      </c>
      <c r="O107" s="258"/>
      <c r="P107" s="258"/>
      <c r="Q107" s="259"/>
      <c r="R107" s="257" t="str">
        <f>HEALTH!AJ106</f>
        <v/>
      </c>
      <c r="S107" s="258"/>
      <c r="T107" s="258"/>
      <c r="U107" s="278"/>
      <c r="V107" s="236" t="str">
        <f t="shared" si="1"/>
        <v/>
      </c>
      <c r="W107" s="237"/>
      <c r="X107" s="237"/>
      <c r="Y107" s="237"/>
      <c r="Z107" s="237"/>
      <c r="AA107" s="237"/>
      <c r="AB107" s="238"/>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57" t="str">
        <f>MUSIC!AJ107</f>
        <v/>
      </c>
      <c r="G108" s="258"/>
      <c r="H108" s="258"/>
      <c r="I108" s="259"/>
      <c r="J108" s="257" t="str">
        <f>ARTS!AJ107</f>
        <v/>
      </c>
      <c r="K108" s="258"/>
      <c r="L108" s="258"/>
      <c r="M108" s="259"/>
      <c r="N108" s="257" t="str">
        <f>PE!AJ107</f>
        <v/>
      </c>
      <c r="O108" s="258"/>
      <c r="P108" s="258"/>
      <c r="Q108" s="259"/>
      <c r="R108" s="257" t="str">
        <f>HEALTH!AJ107</f>
        <v/>
      </c>
      <c r="S108" s="258"/>
      <c r="T108" s="258"/>
      <c r="U108" s="278"/>
      <c r="V108" s="236" t="str">
        <f t="shared" si="1"/>
        <v/>
      </c>
      <c r="W108" s="237"/>
      <c r="X108" s="237"/>
      <c r="Y108" s="237"/>
      <c r="Z108" s="237"/>
      <c r="AA108" s="237"/>
      <c r="AB108" s="238"/>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57" t="str">
        <f>MUSIC!AJ108</f>
        <v/>
      </c>
      <c r="G109" s="258"/>
      <c r="H109" s="258"/>
      <c r="I109" s="259"/>
      <c r="J109" s="257" t="str">
        <f>ARTS!AJ108</f>
        <v/>
      </c>
      <c r="K109" s="258"/>
      <c r="L109" s="258"/>
      <c r="M109" s="259"/>
      <c r="N109" s="257" t="str">
        <f>PE!AJ108</f>
        <v/>
      </c>
      <c r="O109" s="258"/>
      <c r="P109" s="258"/>
      <c r="Q109" s="259"/>
      <c r="R109" s="257" t="str">
        <f>HEALTH!AJ108</f>
        <v/>
      </c>
      <c r="S109" s="258"/>
      <c r="T109" s="258"/>
      <c r="U109" s="278"/>
      <c r="V109" s="236" t="str">
        <f t="shared" si="1"/>
        <v/>
      </c>
      <c r="W109" s="237"/>
      <c r="X109" s="237"/>
      <c r="Y109" s="237"/>
      <c r="Z109" s="237"/>
      <c r="AA109" s="237"/>
      <c r="AB109" s="238"/>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57" t="str">
        <f>MUSIC!AJ109</f>
        <v/>
      </c>
      <c r="G110" s="258"/>
      <c r="H110" s="258"/>
      <c r="I110" s="259"/>
      <c r="J110" s="257" t="str">
        <f>ARTS!AJ109</f>
        <v/>
      </c>
      <c r="K110" s="258"/>
      <c r="L110" s="258"/>
      <c r="M110" s="259"/>
      <c r="N110" s="257" t="str">
        <f>PE!AJ109</f>
        <v/>
      </c>
      <c r="O110" s="258"/>
      <c r="P110" s="258"/>
      <c r="Q110" s="259"/>
      <c r="R110" s="257" t="str">
        <f>HEALTH!AJ109</f>
        <v/>
      </c>
      <c r="S110" s="258"/>
      <c r="T110" s="258"/>
      <c r="U110" s="278"/>
      <c r="V110" s="236" t="str">
        <f t="shared" si="1"/>
        <v/>
      </c>
      <c r="W110" s="237"/>
      <c r="X110" s="237"/>
      <c r="Y110" s="237"/>
      <c r="Z110" s="237"/>
      <c r="AA110" s="237"/>
      <c r="AB110" s="238"/>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57" t="str">
        <f>MUSIC!AJ110</f>
        <v/>
      </c>
      <c r="G111" s="258"/>
      <c r="H111" s="258"/>
      <c r="I111" s="259"/>
      <c r="J111" s="257" t="str">
        <f>ARTS!AJ110</f>
        <v/>
      </c>
      <c r="K111" s="258"/>
      <c r="L111" s="258"/>
      <c r="M111" s="259"/>
      <c r="N111" s="257" t="str">
        <f>PE!AJ110</f>
        <v/>
      </c>
      <c r="O111" s="258"/>
      <c r="P111" s="258"/>
      <c r="Q111" s="259"/>
      <c r="R111" s="257" t="str">
        <f>HEALTH!AJ110</f>
        <v/>
      </c>
      <c r="S111" s="258"/>
      <c r="T111" s="258"/>
      <c r="U111" s="278"/>
      <c r="V111" s="236" t="str">
        <f t="shared" si="1"/>
        <v/>
      </c>
      <c r="W111" s="237"/>
      <c r="X111" s="237"/>
      <c r="Y111" s="237"/>
      <c r="Z111" s="237"/>
      <c r="AA111" s="237"/>
      <c r="AB111" s="238"/>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57" t="str">
        <f>MUSIC!AJ111</f>
        <v/>
      </c>
      <c r="G112" s="258"/>
      <c r="H112" s="258"/>
      <c r="I112" s="259"/>
      <c r="J112" s="257" t="str">
        <f>ARTS!AJ111</f>
        <v/>
      </c>
      <c r="K112" s="258"/>
      <c r="L112" s="258"/>
      <c r="M112" s="259"/>
      <c r="N112" s="257" t="str">
        <f>PE!AJ111</f>
        <v/>
      </c>
      <c r="O112" s="258"/>
      <c r="P112" s="258"/>
      <c r="Q112" s="259"/>
      <c r="R112" s="257" t="str">
        <f>HEALTH!AJ111</f>
        <v/>
      </c>
      <c r="S112" s="258"/>
      <c r="T112" s="258"/>
      <c r="U112" s="278"/>
      <c r="V112" s="236" t="str">
        <f t="shared" si="1"/>
        <v/>
      </c>
      <c r="W112" s="237"/>
      <c r="X112" s="237"/>
      <c r="Y112" s="237"/>
      <c r="Z112" s="237"/>
      <c r="AA112" s="237"/>
      <c r="AB112" s="238"/>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39" t="str">
        <f>MUSIC!AJ112</f>
        <v/>
      </c>
      <c r="G113" s="240"/>
      <c r="H113" s="240"/>
      <c r="I113" s="241"/>
      <c r="J113" s="239" t="str">
        <f>ARTS!AJ112</f>
        <v/>
      </c>
      <c r="K113" s="240"/>
      <c r="L113" s="240"/>
      <c r="M113" s="241"/>
      <c r="N113" s="239" t="str">
        <f>PE!AJ112</f>
        <v/>
      </c>
      <c r="O113" s="240"/>
      <c r="P113" s="240"/>
      <c r="Q113" s="241"/>
      <c r="R113" s="239" t="str">
        <f>HEALTH!AJ112</f>
        <v/>
      </c>
      <c r="S113" s="240"/>
      <c r="T113" s="240"/>
      <c r="U113" s="280"/>
      <c r="V113" s="239" t="str">
        <f t="shared" si="1"/>
        <v/>
      </c>
      <c r="W113" s="240"/>
      <c r="X113" s="240"/>
      <c r="Y113" s="240"/>
      <c r="Z113" s="240"/>
      <c r="AA113" s="240"/>
      <c r="AB113" s="241"/>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5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5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5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4000000}">
      <formula1>$Z$11</formula1>
    </dataValidation>
    <dataValidation allowBlank="1" showInputMessage="1" showErrorMessage="1" prompt="Do not type name of learners here. Go to INPUT DATA sheet." sqref="B64:B113 B13:B62" xr:uid="{00000000-0002-0000-0500-000025000000}"/>
    <dataValidation allowBlank="1" showErrorMessage="1" sqref="A12:XFD12 AC63:XFD63 A63:V63 F13:V62 F64:V113" xr:uid="{00000000-0002-0000-0500-000026000000}"/>
    <dataValidation allowBlank="1" showErrorMessage="1" prompt="EITHER WRITE YOUR OWN HPS OR EMPTY" sqref="F10:V11" xr:uid="{00000000-0002-0000-0500-000027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46</v>
      </c>
      <c r="B1" s="136" t="s">
        <v>45</v>
      </c>
      <c r="C1" s="136" t="s">
        <v>44</v>
      </c>
      <c r="D1" s="135" t="s">
        <v>43</v>
      </c>
      <c r="G1" s="287" t="s">
        <v>42</v>
      </c>
      <c r="H1" s="287"/>
      <c r="I1" s="287"/>
      <c r="J1" s="287"/>
    </row>
    <row r="2" spans="1:24">
      <c r="A2" s="125" t="s">
        <v>39</v>
      </c>
      <c r="B2" s="134">
        <v>0.3</v>
      </c>
      <c r="C2" s="133">
        <v>0.5</v>
      </c>
      <c r="D2" s="133">
        <v>0.2</v>
      </c>
      <c r="E2" s="132">
        <f>SUM(B2:D2)</f>
        <v>1</v>
      </c>
      <c r="G2" s="130">
        <v>0</v>
      </c>
      <c r="H2" s="129" t="s">
        <v>27</v>
      </c>
      <c r="I2" s="129">
        <v>3.99</v>
      </c>
      <c r="J2" s="128">
        <v>60</v>
      </c>
    </row>
    <row r="3" spans="1:24">
      <c r="A3" s="125" t="s">
        <v>14</v>
      </c>
      <c r="B3" s="134">
        <v>0.4</v>
      </c>
      <c r="C3" s="133">
        <v>0.4</v>
      </c>
      <c r="D3" s="133">
        <v>0.2</v>
      </c>
      <c r="E3" s="132">
        <f>SUM(B3:D3)</f>
        <v>1</v>
      </c>
      <c r="G3" s="130">
        <v>4</v>
      </c>
      <c r="H3" s="129" t="s">
        <v>27</v>
      </c>
      <c r="I3" s="129">
        <v>7.99</v>
      </c>
      <c r="J3" s="128">
        <v>61</v>
      </c>
    </row>
    <row r="4" spans="1:24">
      <c r="A4" s="125" t="s">
        <v>38</v>
      </c>
      <c r="B4" s="134">
        <v>0.2</v>
      </c>
      <c r="C4" s="133">
        <v>0.6</v>
      </c>
      <c r="D4" s="133">
        <v>0.2</v>
      </c>
      <c r="E4" s="132">
        <f>SUM(B4:D4)</f>
        <v>1</v>
      </c>
      <c r="G4" s="130">
        <v>8</v>
      </c>
      <c r="H4" s="129" t="s">
        <v>27</v>
      </c>
      <c r="I4" s="129">
        <v>11.99</v>
      </c>
      <c r="J4" s="128">
        <v>62</v>
      </c>
    </row>
    <row r="5" spans="1:24">
      <c r="A5" s="125" t="s">
        <v>36</v>
      </c>
      <c r="G5" s="130">
        <v>12</v>
      </c>
      <c r="H5" s="129" t="s">
        <v>27</v>
      </c>
      <c r="I5" s="129">
        <v>15.99</v>
      </c>
      <c r="J5" s="128">
        <v>63</v>
      </c>
      <c r="V5" s="126" t="s">
        <v>41</v>
      </c>
      <c r="W5" s="126" t="s">
        <v>10</v>
      </c>
      <c r="X5" s="126" t="s">
        <v>40</v>
      </c>
    </row>
    <row r="6" spans="1:24">
      <c r="A6" s="125" t="s">
        <v>34</v>
      </c>
      <c r="G6" s="130">
        <v>16</v>
      </c>
      <c r="H6" s="129" t="s">
        <v>27</v>
      </c>
      <c r="I6" s="129">
        <v>19.990000000000002</v>
      </c>
      <c r="J6" s="128">
        <v>64</v>
      </c>
      <c r="U6" s="125" t="s">
        <v>39</v>
      </c>
      <c r="V6" s="131">
        <v>0.3</v>
      </c>
      <c r="W6" s="131">
        <v>0.5</v>
      </c>
      <c r="X6" s="131">
        <v>0.2</v>
      </c>
    </row>
    <row r="7" spans="1:24">
      <c r="A7" s="125" t="s">
        <v>32</v>
      </c>
      <c r="G7" s="130">
        <v>20</v>
      </c>
      <c r="H7" s="129" t="s">
        <v>27</v>
      </c>
      <c r="I7" s="129">
        <v>23.990000000000002</v>
      </c>
      <c r="J7" s="128">
        <v>65</v>
      </c>
      <c r="U7" s="125" t="s">
        <v>14</v>
      </c>
      <c r="V7" s="131">
        <v>0.3</v>
      </c>
      <c r="W7" s="131">
        <v>0.5</v>
      </c>
      <c r="X7" s="131">
        <v>0.2</v>
      </c>
    </row>
    <row r="8" spans="1:24">
      <c r="A8" s="125" t="s">
        <v>30</v>
      </c>
      <c r="G8" s="130">
        <v>24</v>
      </c>
      <c r="H8" s="129" t="s">
        <v>27</v>
      </c>
      <c r="I8" s="129">
        <v>27.990000000000002</v>
      </c>
      <c r="J8" s="128">
        <v>66</v>
      </c>
      <c r="U8" s="125" t="s">
        <v>38</v>
      </c>
      <c r="V8" s="131">
        <v>0.4</v>
      </c>
      <c r="W8" s="131">
        <v>0.4</v>
      </c>
      <c r="X8" s="131">
        <v>0.2</v>
      </c>
    </row>
    <row r="9" spans="1:24">
      <c r="A9" s="125" t="s">
        <v>29</v>
      </c>
      <c r="C9" s="125" t="s">
        <v>37</v>
      </c>
      <c r="G9" s="130">
        <v>28</v>
      </c>
      <c r="H9" s="129" t="s">
        <v>27</v>
      </c>
      <c r="I9" s="129">
        <v>31.990000000000002</v>
      </c>
      <c r="J9" s="128">
        <v>67</v>
      </c>
      <c r="U9" s="125" t="s">
        <v>36</v>
      </c>
      <c r="V9" s="131">
        <v>0.4</v>
      </c>
      <c r="W9" s="131">
        <v>0.4</v>
      </c>
      <c r="X9" s="131">
        <v>0.2</v>
      </c>
    </row>
    <row r="10" spans="1:24">
      <c r="C10" s="125" t="s">
        <v>35</v>
      </c>
      <c r="G10" s="130">
        <v>32</v>
      </c>
      <c r="H10" s="129" t="s">
        <v>27</v>
      </c>
      <c r="I10" s="129">
        <v>35.99</v>
      </c>
      <c r="J10" s="128">
        <v>68</v>
      </c>
      <c r="U10" s="125" t="s">
        <v>34</v>
      </c>
      <c r="V10" s="131">
        <v>0.3</v>
      </c>
      <c r="W10" s="131">
        <v>0.5</v>
      </c>
      <c r="X10" s="131">
        <v>0.2</v>
      </c>
    </row>
    <row r="11" spans="1:24">
      <c r="C11" s="125" t="s">
        <v>33</v>
      </c>
      <c r="G11" s="130">
        <v>36</v>
      </c>
      <c r="H11" s="129" t="s">
        <v>27</v>
      </c>
      <c r="I11" s="129">
        <v>39.99</v>
      </c>
      <c r="J11" s="128">
        <v>69</v>
      </c>
      <c r="U11" s="125" t="s">
        <v>32</v>
      </c>
      <c r="V11" s="131">
        <v>0.3</v>
      </c>
      <c r="W11" s="131">
        <v>0.5</v>
      </c>
      <c r="X11" s="131">
        <v>0.2</v>
      </c>
    </row>
    <row r="12" spans="1:24">
      <c r="C12" s="125" t="s">
        <v>31</v>
      </c>
      <c r="G12" s="130">
        <v>40</v>
      </c>
      <c r="H12" s="129" t="s">
        <v>27</v>
      </c>
      <c r="I12" s="129">
        <v>43.99</v>
      </c>
      <c r="J12" s="128">
        <v>70</v>
      </c>
      <c r="U12" s="125" t="s">
        <v>30</v>
      </c>
      <c r="V12" s="131">
        <v>0.2</v>
      </c>
      <c r="W12" s="131">
        <v>0.6</v>
      </c>
      <c r="X12" s="131">
        <v>0.2</v>
      </c>
    </row>
    <row r="13" spans="1:24">
      <c r="G13" s="130">
        <v>44</v>
      </c>
      <c r="H13" s="129" t="s">
        <v>27</v>
      </c>
      <c r="I13" s="129">
        <v>47.99</v>
      </c>
      <c r="J13" s="128">
        <v>71</v>
      </c>
      <c r="U13" s="125" t="s">
        <v>29</v>
      </c>
      <c r="V13" s="131">
        <v>0.3</v>
      </c>
      <c r="W13" s="131">
        <v>0.5</v>
      </c>
      <c r="X13" s="131">
        <v>0.2</v>
      </c>
    </row>
    <row r="14" spans="1:24">
      <c r="G14" s="130">
        <v>48</v>
      </c>
      <c r="H14" s="129" t="s">
        <v>27</v>
      </c>
      <c r="I14" s="129">
        <v>51.99</v>
      </c>
      <c r="J14" s="128">
        <v>72</v>
      </c>
    </row>
    <row r="15" spans="1:24">
      <c r="G15" s="130">
        <v>52</v>
      </c>
      <c r="H15" s="129" t="s">
        <v>27</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27</v>
      </c>
      <c r="I16" s="129">
        <v>59.99</v>
      </c>
      <c r="J16" s="128">
        <v>74</v>
      </c>
      <c r="U16" s="125" t="s">
        <v>28</v>
      </c>
    </row>
    <row r="17" spans="7:10">
      <c r="G17" s="130">
        <v>60</v>
      </c>
      <c r="H17" s="129" t="s">
        <v>27</v>
      </c>
      <c r="I17" s="129">
        <v>61.59</v>
      </c>
      <c r="J17" s="128">
        <v>75</v>
      </c>
    </row>
    <row r="18" spans="7:10">
      <c r="G18" s="130">
        <v>61.6</v>
      </c>
      <c r="H18" s="129" t="s">
        <v>27</v>
      </c>
      <c r="I18" s="129">
        <v>63.190000000000005</v>
      </c>
      <c r="J18" s="128">
        <v>76</v>
      </c>
    </row>
    <row r="19" spans="7:10">
      <c r="G19" s="130">
        <v>63.2</v>
      </c>
      <c r="H19" s="129" t="s">
        <v>27</v>
      </c>
      <c r="I19" s="129">
        <v>64.790000000000006</v>
      </c>
      <c r="J19" s="128">
        <v>77</v>
      </c>
    </row>
    <row r="20" spans="7:10">
      <c r="G20" s="130">
        <v>64.8</v>
      </c>
      <c r="H20" s="129" t="s">
        <v>27</v>
      </c>
      <c r="I20" s="129">
        <v>66.39</v>
      </c>
      <c r="J20" s="128">
        <v>78</v>
      </c>
    </row>
    <row r="21" spans="7:10">
      <c r="G21" s="130">
        <v>66.400000000000006</v>
      </c>
      <c r="H21" s="129" t="s">
        <v>27</v>
      </c>
      <c r="I21" s="129">
        <v>67.990000000000009</v>
      </c>
      <c r="J21" s="128">
        <v>79</v>
      </c>
    </row>
    <row r="22" spans="7:10">
      <c r="G22" s="130">
        <v>68</v>
      </c>
      <c r="H22" s="129" t="s">
        <v>27</v>
      </c>
      <c r="I22" s="129">
        <v>69.59</v>
      </c>
      <c r="J22" s="128">
        <v>80</v>
      </c>
    </row>
    <row r="23" spans="7:10">
      <c r="G23" s="130">
        <v>69.599999999999994</v>
      </c>
      <c r="H23" s="129" t="s">
        <v>27</v>
      </c>
      <c r="I23" s="129">
        <v>71.19</v>
      </c>
      <c r="J23" s="128">
        <v>81</v>
      </c>
    </row>
    <row r="24" spans="7:10">
      <c r="G24" s="130">
        <v>71.2</v>
      </c>
      <c r="H24" s="129" t="s">
        <v>27</v>
      </c>
      <c r="I24" s="129">
        <v>72.790000000000006</v>
      </c>
      <c r="J24" s="128">
        <v>82</v>
      </c>
    </row>
    <row r="25" spans="7:10">
      <c r="G25" s="130">
        <v>72.8</v>
      </c>
      <c r="H25" s="129" t="s">
        <v>27</v>
      </c>
      <c r="I25" s="129">
        <v>74.39</v>
      </c>
      <c r="J25" s="128">
        <v>83</v>
      </c>
    </row>
    <row r="26" spans="7:10">
      <c r="G26" s="130">
        <v>74.400000000000006</v>
      </c>
      <c r="H26" s="129" t="s">
        <v>27</v>
      </c>
      <c r="I26" s="129">
        <v>75.990000000000009</v>
      </c>
      <c r="J26" s="128">
        <v>84</v>
      </c>
    </row>
    <row r="27" spans="7:10">
      <c r="G27" s="130">
        <v>76</v>
      </c>
      <c r="H27" s="129" t="s">
        <v>27</v>
      </c>
      <c r="I27" s="129">
        <v>77.59</v>
      </c>
      <c r="J27" s="128">
        <v>85</v>
      </c>
    </row>
    <row r="28" spans="7:10">
      <c r="G28" s="130">
        <v>77.599999999999994</v>
      </c>
      <c r="H28" s="129" t="s">
        <v>27</v>
      </c>
      <c r="I28" s="129">
        <v>79.19</v>
      </c>
      <c r="J28" s="128">
        <v>86</v>
      </c>
    </row>
    <row r="29" spans="7:10">
      <c r="G29" s="130">
        <v>79.2</v>
      </c>
      <c r="H29" s="129" t="s">
        <v>27</v>
      </c>
      <c r="I29" s="129">
        <v>80.790000000000006</v>
      </c>
      <c r="J29" s="128">
        <v>87</v>
      </c>
    </row>
    <row r="30" spans="7:10">
      <c r="G30" s="130">
        <v>80.8</v>
      </c>
      <c r="H30" s="129" t="s">
        <v>27</v>
      </c>
      <c r="I30" s="129">
        <v>82.39</v>
      </c>
      <c r="J30" s="128">
        <v>88</v>
      </c>
    </row>
    <row r="31" spans="7:10">
      <c r="G31" s="130">
        <v>82.4</v>
      </c>
      <c r="H31" s="129" t="s">
        <v>27</v>
      </c>
      <c r="I31" s="129">
        <v>83.990000000000009</v>
      </c>
      <c r="J31" s="128">
        <v>89</v>
      </c>
    </row>
    <row r="32" spans="7:10">
      <c r="G32" s="130">
        <v>84</v>
      </c>
      <c r="H32" s="129" t="s">
        <v>27</v>
      </c>
      <c r="I32" s="129">
        <v>85.59</v>
      </c>
      <c r="J32" s="128">
        <v>90</v>
      </c>
    </row>
    <row r="33" spans="7:10">
      <c r="G33" s="130">
        <v>85.6</v>
      </c>
      <c r="H33" s="129" t="s">
        <v>27</v>
      </c>
      <c r="I33" s="129">
        <v>87.19</v>
      </c>
      <c r="J33" s="128">
        <v>91</v>
      </c>
    </row>
    <row r="34" spans="7:10">
      <c r="G34" s="130">
        <v>87.2</v>
      </c>
      <c r="H34" s="129" t="s">
        <v>27</v>
      </c>
      <c r="I34" s="129">
        <v>88.79</v>
      </c>
      <c r="J34" s="128">
        <v>92</v>
      </c>
    </row>
    <row r="35" spans="7:10">
      <c r="G35" s="130">
        <v>88.8</v>
      </c>
      <c r="H35" s="129" t="s">
        <v>27</v>
      </c>
      <c r="I35" s="129">
        <v>90.39</v>
      </c>
      <c r="J35" s="128">
        <v>93</v>
      </c>
    </row>
    <row r="36" spans="7:10">
      <c r="G36" s="130">
        <v>90.4</v>
      </c>
      <c r="H36" s="129" t="s">
        <v>27</v>
      </c>
      <c r="I36" s="129">
        <v>91.990000000000009</v>
      </c>
      <c r="J36" s="128">
        <v>94</v>
      </c>
    </row>
    <row r="37" spans="7:10">
      <c r="G37" s="130">
        <v>92</v>
      </c>
      <c r="H37" s="129" t="s">
        <v>27</v>
      </c>
      <c r="I37" s="129">
        <v>93.59</v>
      </c>
      <c r="J37" s="128">
        <v>95</v>
      </c>
    </row>
    <row r="38" spans="7:10">
      <c r="G38" s="130">
        <v>93.6</v>
      </c>
      <c r="H38" s="129" t="s">
        <v>27</v>
      </c>
      <c r="I38" s="129">
        <v>95.19</v>
      </c>
      <c r="J38" s="128">
        <v>96</v>
      </c>
    </row>
    <row r="39" spans="7:10">
      <c r="G39" s="130">
        <v>95.2</v>
      </c>
      <c r="H39" s="129" t="s">
        <v>27</v>
      </c>
      <c r="I39" s="129">
        <v>96.79</v>
      </c>
      <c r="J39" s="128">
        <v>97</v>
      </c>
    </row>
    <row r="40" spans="7:10">
      <c r="G40" s="130">
        <v>96.8</v>
      </c>
      <c r="H40" s="129" t="s">
        <v>27</v>
      </c>
      <c r="I40" s="129">
        <v>98.39</v>
      </c>
      <c r="J40" s="128">
        <v>98</v>
      </c>
    </row>
    <row r="41" spans="7:10">
      <c r="G41" s="130">
        <v>98.4</v>
      </c>
      <c r="H41" s="129" t="s">
        <v>27</v>
      </c>
      <c r="I41" s="129">
        <v>99.990000000000009</v>
      </c>
      <c r="J41" s="128">
        <v>99</v>
      </c>
    </row>
    <row r="42" spans="7:10">
      <c r="G42" s="130">
        <v>100</v>
      </c>
      <c r="H42" s="129" t="s">
        <v>27</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vt:lpstr>
      <vt:lpstr>ARTS</vt:lpstr>
      <vt:lpstr>PE</vt:lpstr>
      <vt:lpstr>HEALTH</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cp:lastModifiedBy>
  <cp:lastPrinted>2015-06-02T13:42:37Z</cp:lastPrinted>
  <dcterms:created xsi:type="dcterms:W3CDTF">2015-06-02T20:29:55Z</dcterms:created>
  <dcterms:modified xsi:type="dcterms:W3CDTF">2024-04-08T08:16:49Z</dcterms:modified>
</cp:coreProperties>
</file>